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22995" windowHeight="11190" tabRatio="704"/>
  </bookViews>
  <sheets>
    <sheet name="Tablica 1" sheetId="2" r:id="rId1"/>
    <sheet name="Grafikon 1" sheetId="6" r:id="rId2"/>
    <sheet name="Tablica 2" sheetId="4" r:id="rId3"/>
  </sheets>
  <definedNames>
    <definedName name="LIDER_PODUTETNICI_50">#REF!</definedName>
    <definedName name="page\x2dtotal">#REF!</definedName>
    <definedName name="page\x2dtotal\x2dmaster0">#REF!</definedName>
    <definedName name="plaća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C6" i="6" l="1"/>
  <c r="C7" i="6"/>
  <c r="C8" i="6"/>
  <c r="C9" i="6"/>
  <c r="B12" i="4" l="1"/>
  <c r="C12" i="4"/>
  <c r="E6" i="4" s="1"/>
  <c r="E7" i="4" l="1"/>
  <c r="E11" i="4"/>
  <c r="E10" i="4"/>
  <c r="E8" i="4"/>
  <c r="E12" i="4"/>
  <c r="E9" i="4"/>
  <c r="D12" i="4"/>
</calcChain>
</file>

<file path=xl/sharedStrings.xml><?xml version="1.0" encoding="utf-8"?>
<sst xmlns="http://schemas.openxmlformats.org/spreadsheetml/2006/main" count="36" uniqueCount="26">
  <si>
    <t>Indeks</t>
  </si>
  <si>
    <t>Troškovi</t>
  </si>
  <si>
    <t>Neto plaće i nadnice</t>
  </si>
  <si>
    <t>Troškovi poreza i doprinosa iz plaća</t>
  </si>
  <si>
    <t>Doprinosi na plaće</t>
  </si>
  <si>
    <t xml:space="preserve">Troškovi osoblja </t>
  </si>
  <si>
    <t>Ukupno izdaci za zaposlene</t>
  </si>
  <si>
    <t>1. Izdaci za bruto autorske honorare i ugovore o djelu samo za fizičke osobe koje nemaju registriranu djelatnost</t>
  </si>
  <si>
    <t>2. Izdaci za rad ostvaren preko studentskih i učeničkih servisa</t>
  </si>
  <si>
    <t>3. Troškovi agencijskih radnika</t>
  </si>
  <si>
    <t>4. Nadoknade članovima uprave</t>
  </si>
  <si>
    <t>5. Nadoknade troškova, darovi i potpore zaposlenicima i primici u naravi</t>
  </si>
  <si>
    <t xml:space="preserve">    5.1. Otpremnine</t>
  </si>
  <si>
    <t>(iznosi u kn, udjeli u %)</t>
  </si>
  <si>
    <t>Udio</t>
  </si>
  <si>
    <t>(iznosi u kunama)</t>
  </si>
  <si>
    <t>Iznos</t>
  </si>
  <si>
    <t>2020.</t>
  </si>
  <si>
    <t>(iznosi u kunama, udjeli u %)</t>
  </si>
  <si>
    <t xml:space="preserve">Tablica 2.  Troškovi rada kod poduzetnika Hrvatske u 2021. godini </t>
  </si>
  <si>
    <t>2021.</t>
  </si>
  <si>
    <t>Izvor: Fina – Registar godišnjih financijskih izvještaja, 2021.</t>
  </si>
  <si>
    <t>Grafikon 1.  Udio troškova za neto plaće i nadnice, troškova poreza i doprinosa iz plaća te doprinosa na plaće u ukupnim troškovima osoblja poduzetnika u RH u 2021. godini</t>
  </si>
  <si>
    <t>Tablica 1.  Troškovi osoblja kod poduzetnika Hrvatske u 2021. godini</t>
  </si>
  <si>
    <t>Izvor: Fina, Registar godišnjih financijskih izvještaja, 2021.</t>
  </si>
  <si>
    <t>Izvor: Fina - Registar godišnjih financijskih izvještaja,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</si>
</sst>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i/>
      <sz val="8"/>
      <color rgb="FF17365D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8.5"/>
      <color rgb="FF003366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b/>
      <sz val="9"/>
      <color theme="3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i/>
      <sz val="8"/>
      <color theme="4" tint="-0.499984740745262"/>
      <name val="Calibri"/>
      <family val="2"/>
      <charset val="238"/>
      <scheme val="minor"/>
    </font>
    <font>
      <b/>
      <sz val="9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58">
    <xf numFmtId="0" fontId="0" fillId="0" borderId="0"/>
    <xf numFmtId="0" fontId="2" fillId="0" borderId="0"/>
    <xf numFmtId="0" fontId="1" fillId="0" borderId="0"/>
    <xf numFmtId="0" fontId="4" fillId="0" borderId="0"/>
    <xf numFmtId="0" fontId="2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2"/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1" fillId="0" borderId="0" xfId="2" applyFill="1"/>
    <xf numFmtId="165" fontId="1" fillId="0" borderId="0" xfId="2" applyNumberFormat="1"/>
    <xf numFmtId="0" fontId="5" fillId="0" borderId="0" xfId="0" applyFont="1" applyAlignment="1">
      <alignment horizontal="left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165" fontId="1" fillId="0" borderId="0" xfId="2" applyNumberFormat="1" applyFill="1"/>
    <xf numFmtId="0" fontId="13" fillId="3" borderId="1" xfId="2" applyFont="1" applyFill="1" applyBorder="1" applyAlignment="1">
      <alignment vertical="center" wrapText="1"/>
    </xf>
    <xf numFmtId="3" fontId="10" fillId="3" borderId="1" xfId="2" applyNumberFormat="1" applyFont="1" applyFill="1" applyBorder="1" applyAlignment="1">
      <alignment horizontal="right" vertical="center"/>
    </xf>
    <xf numFmtId="164" fontId="10" fillId="3" borderId="1" xfId="2" applyNumberFormat="1" applyFont="1" applyFill="1" applyBorder="1" applyAlignment="1">
      <alignment horizontal="right" vertical="center"/>
    </xf>
    <xf numFmtId="0" fontId="11" fillId="4" borderId="1" xfId="2" applyFont="1" applyFill="1" applyBorder="1" applyAlignment="1">
      <alignment vertical="center" wrapText="1"/>
    </xf>
    <xf numFmtId="3" fontId="12" fillId="4" borderId="1" xfId="2" applyNumberFormat="1" applyFont="1" applyFill="1" applyBorder="1" applyAlignment="1">
      <alignment horizontal="right" vertical="center"/>
    </xf>
    <xf numFmtId="164" fontId="12" fillId="4" borderId="1" xfId="2" applyNumberFormat="1" applyFont="1" applyFill="1" applyBorder="1" applyAlignment="1">
      <alignment horizontal="right" vertical="center"/>
    </xf>
    <xf numFmtId="0" fontId="13" fillId="0" borderId="2" xfId="2" applyFont="1" applyFill="1" applyBorder="1" applyAlignment="1">
      <alignment vertical="center" wrapText="1"/>
    </xf>
    <xf numFmtId="3" fontId="10" fillId="0" borderId="2" xfId="2" applyNumberFormat="1" applyFont="1" applyFill="1" applyBorder="1" applyAlignment="1">
      <alignment horizontal="right" vertical="center"/>
    </xf>
    <xf numFmtId="164" fontId="10" fillId="0" borderId="2" xfId="2" applyNumberFormat="1" applyFont="1" applyFill="1" applyBorder="1" applyAlignment="1">
      <alignment horizontal="right" vertical="center"/>
    </xf>
    <xf numFmtId="0" fontId="11" fillId="4" borderId="4" xfId="2" applyFont="1" applyFill="1" applyBorder="1" applyAlignment="1">
      <alignment vertical="center" wrapText="1"/>
    </xf>
    <xf numFmtId="3" fontId="12" fillId="4" borderId="4" xfId="2" applyNumberFormat="1" applyFont="1" applyFill="1" applyBorder="1" applyAlignment="1">
      <alignment horizontal="right" vertical="center"/>
    </xf>
    <xf numFmtId="164" fontId="12" fillId="4" borderId="4" xfId="2" applyNumberFormat="1" applyFont="1" applyFill="1" applyBorder="1" applyAlignment="1">
      <alignment horizontal="right" vertical="center"/>
    </xf>
    <xf numFmtId="164" fontId="10" fillId="3" borderId="1" xfId="2" applyNumberFormat="1" applyFont="1" applyFill="1" applyBorder="1" applyAlignment="1">
      <alignment horizontal="center" vertical="center"/>
    </xf>
    <xf numFmtId="164" fontId="12" fillId="4" borderId="1" xfId="2" applyNumberFormat="1" applyFont="1" applyFill="1" applyBorder="1" applyAlignment="1">
      <alignment horizontal="center" vertical="center"/>
    </xf>
    <xf numFmtId="0" fontId="14" fillId="0" borderId="0" xfId="2" applyFont="1"/>
    <xf numFmtId="0" fontId="0" fillId="0" borderId="0" xfId="0"/>
    <xf numFmtId="0" fontId="0" fillId="0" borderId="0" xfId="0" applyBorder="1" applyAlignment="1">
      <alignment horizontal="right"/>
    </xf>
    <xf numFmtId="3" fontId="15" fillId="0" borderId="0" xfId="0" applyNumberFormat="1" applyFont="1"/>
    <xf numFmtId="0" fontId="16" fillId="0" borderId="0" xfId="2" applyFont="1"/>
    <xf numFmtId="0" fontId="17" fillId="0" borderId="0" xfId="0" applyFont="1" applyAlignment="1">
      <alignment vertical="center"/>
    </xf>
    <xf numFmtId="0" fontId="18" fillId="0" borderId="0" xfId="2" applyFont="1"/>
    <xf numFmtId="164" fontId="1" fillId="0" borderId="0" xfId="2" applyNumberFormat="1"/>
    <xf numFmtId="0" fontId="19" fillId="0" borderId="0" xfId="2" applyFont="1"/>
    <xf numFmtId="0" fontId="20" fillId="0" borderId="5" xfId="1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0" fontId="20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5" xfId="0" applyFont="1" applyBorder="1" applyAlignment="1">
      <alignment horizontal="right" vertical="center"/>
    </xf>
    <xf numFmtId="0" fontId="23" fillId="0" borderId="5" xfId="0" applyFont="1" applyBorder="1" applyAlignment="1"/>
    <xf numFmtId="0" fontId="23" fillId="0" borderId="0" xfId="2" applyFont="1"/>
    <xf numFmtId="0" fontId="24" fillId="0" borderId="0" xfId="2" applyFont="1"/>
  </cellXfs>
  <cellStyles count="58">
    <cellStyle name="Hiperveza 2" xfId="5"/>
    <cellStyle name="Hyperlink 2" xfId="6"/>
    <cellStyle name="Normal 10" xfId="7"/>
    <cellStyle name="Normal 11" xfId="8"/>
    <cellStyle name="Normal 12" xfId="9"/>
    <cellStyle name="Normal 13" xfId="10"/>
    <cellStyle name="Normal 14" xfId="11"/>
    <cellStyle name="Normal 15" xfId="12"/>
    <cellStyle name="Normal 16" xfId="13"/>
    <cellStyle name="Normal 17" xfId="14"/>
    <cellStyle name="Normal 18" xfId="15"/>
    <cellStyle name="Normal 18 2" xfId="16"/>
    <cellStyle name="Normal 18 3" xfId="17"/>
    <cellStyle name="Normal 18 4" xfId="18"/>
    <cellStyle name="Normal 19" xfId="19"/>
    <cellStyle name="Normal 19 2" xfId="20"/>
    <cellStyle name="Normal 19 3" xfId="21"/>
    <cellStyle name="Normal 2" xfId="22"/>
    <cellStyle name="Normal 2 2" xfId="23"/>
    <cellStyle name="Normal 2 3" xfId="24"/>
    <cellStyle name="Normal 2 4" xfId="25"/>
    <cellStyle name="Normal 20" xfId="26"/>
    <cellStyle name="Normal 21" xfId="27"/>
    <cellStyle name="Normal 3" xfId="28"/>
    <cellStyle name="Normal 3 2" xfId="29"/>
    <cellStyle name="Normal 4" xfId="30"/>
    <cellStyle name="Normal 4 2" xfId="31"/>
    <cellStyle name="Normal 5" xfId="32"/>
    <cellStyle name="Normal 5 2" xfId="33"/>
    <cellStyle name="Normal 5 3" xfId="34"/>
    <cellStyle name="Normal 6" xfId="35"/>
    <cellStyle name="Normal 6 2" xfId="36"/>
    <cellStyle name="Normal 7" xfId="37"/>
    <cellStyle name="Normal 8" xfId="38"/>
    <cellStyle name="Normal 9" xfId="39"/>
    <cellStyle name="Normal 9 2" xfId="40"/>
    <cellStyle name="Normalno" xfId="0" builtinId="0"/>
    <cellStyle name="Normalno 12" xfId="2"/>
    <cellStyle name="Normalno 2" xfId="3"/>
    <cellStyle name="Normalno 2 2" xfId="41"/>
    <cellStyle name="Normalno 2 3" xfId="42"/>
    <cellStyle name="Normalno 2 3 2" xfId="43"/>
    <cellStyle name="Normalno 2 4" xfId="44"/>
    <cellStyle name="Normalno 2 4 2" xfId="45"/>
    <cellStyle name="Normalno 2 5" xfId="4"/>
    <cellStyle name="Normalno 2 6" xfId="46"/>
    <cellStyle name="Normalno 3" xfId="1"/>
    <cellStyle name="Normalno 3 2" xfId="47"/>
    <cellStyle name="Normalno 3 3" xfId="48"/>
    <cellStyle name="Normalno 4" xfId="49"/>
    <cellStyle name="Normalno 4 2" xfId="50"/>
    <cellStyle name="Normalno 5" xfId="51"/>
    <cellStyle name="Normalno 6" xfId="52"/>
    <cellStyle name="Normalno 7" xfId="53"/>
    <cellStyle name="Normalno 8" xfId="54"/>
    <cellStyle name="Obično_List1" xfId="55"/>
    <cellStyle name="Percent 2" xfId="56"/>
    <cellStyle name="Postotak 2" xfId="57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92654836055943E-2"/>
          <c:y val="3.146689997083698E-2"/>
          <c:w val="0.6064245700630706"/>
          <c:h val="0.96853310002916304"/>
        </c:manualLayout>
      </c:layout>
      <c:pieChart>
        <c:varyColors val="1"/>
        <c:ser>
          <c:idx val="0"/>
          <c:order val="0"/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explosion val="13"/>
          <c:dPt>
            <c:idx val="0"/>
            <c:bubble3D val="0"/>
            <c:explosion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1A-428E-946E-C5FEDDA6B5E9}"/>
              </c:ext>
            </c:extLst>
          </c:dPt>
          <c:dPt>
            <c:idx val="1"/>
            <c:bubble3D val="0"/>
            <c:explosion val="5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1A-428E-946E-C5FEDDA6B5E9}"/>
              </c:ext>
            </c:extLst>
          </c:dPt>
          <c:dPt>
            <c:idx val="2"/>
            <c:bubble3D val="0"/>
            <c:explosion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20078926733114882"/>
                  <c:y val="-0.1093205016039661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1A-428E-946E-C5FEDDA6B5E9}"/>
                </c:ext>
              </c:extLst>
            </c:dLbl>
            <c:dLbl>
              <c:idx val="1"/>
              <c:layout>
                <c:manualLayout>
                  <c:x val="0.10310900467967095"/>
                  <c:y val="1.28922426363371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1A-428E-946E-C5FEDDA6B5E9}"/>
                </c:ext>
              </c:extLst>
            </c:dLbl>
            <c:dLbl>
              <c:idx val="2"/>
              <c:layout>
                <c:manualLayout>
                  <c:x val="9.0244180985644448E-2"/>
                  <c:y val="0.16087962962962962"/>
                </c:manualLayout>
              </c:layout>
              <c:numFmt formatCode="0.0%" sourceLinked="0"/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tx2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'Grafikon 1'!$A$6:$A$8</c:f>
              <c:strCache>
                <c:ptCount val="3"/>
                <c:pt idx="0">
                  <c:v>Neto plaće i nadnice</c:v>
                </c:pt>
                <c:pt idx="1">
                  <c:v>Troškovi poreza i doprinosa iz plaća</c:v>
                </c:pt>
                <c:pt idx="2">
                  <c:v>Doprinosi na plaće</c:v>
                </c:pt>
              </c:strCache>
            </c:strRef>
          </c:cat>
          <c:val>
            <c:numRef>
              <c:f>'Grafikon 1'!$C$6:$C$8</c:f>
              <c:numCache>
                <c:formatCode>#,##0.0</c:formatCode>
                <c:ptCount val="3"/>
                <c:pt idx="0">
                  <c:v>64.856381315663484</c:v>
                </c:pt>
                <c:pt idx="1">
                  <c:v>22.448524628986636</c:v>
                </c:pt>
                <c:pt idx="2">
                  <c:v>12.695094072993687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1A-428E-946E-C5FEDDA6B5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065588816323338"/>
          <c:y val="0.23553441236512102"/>
          <c:w val="0.30097790015054093"/>
          <c:h val="0.48101414406532517"/>
        </c:manualLayout>
      </c:layout>
      <c:overlay val="0"/>
      <c:txPr>
        <a:bodyPr/>
        <a:lstStyle/>
        <a:p>
          <a:pPr rtl="0">
            <a:defRPr lang="hr-HR" sz="900" b="1" i="0" u="none" strike="noStrike" kern="1200" baseline="0">
              <a:solidFill>
                <a:srgbClr val="4F81BD">
                  <a:lumMod val="75000"/>
                </a:srgb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 w="6350"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57150</xdr:rowOff>
    </xdr:from>
    <xdr:to>
      <xdr:col>0</xdr:col>
      <xdr:colOff>1379467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57150"/>
          <a:ext cx="1274693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571499</xdr:colOff>
      <xdr:row>3</xdr:row>
      <xdr:rowOff>138112</xdr:rowOff>
    </xdr:from>
    <xdr:to>
      <xdr:col>11</xdr:col>
      <xdr:colOff>200025</xdr:colOff>
      <xdr:row>17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0</xdr:row>
      <xdr:rowOff>76200</xdr:rowOff>
    </xdr:from>
    <xdr:to>
      <xdr:col>0</xdr:col>
      <xdr:colOff>1332257</xdr:colOff>
      <xdr:row>1</xdr:row>
      <xdr:rowOff>133350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76200"/>
          <a:ext cx="122748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0</xdr:row>
      <xdr:rowOff>85725</xdr:rowOff>
    </xdr:from>
    <xdr:to>
      <xdr:col>0</xdr:col>
      <xdr:colOff>1322732</xdr:colOff>
      <xdr:row>1</xdr:row>
      <xdr:rowOff>142875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85725"/>
          <a:ext cx="122748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abSelected="1" workbookViewId="0">
      <selection activeCell="A4" sqref="A4:D4"/>
    </sheetView>
  </sheetViews>
  <sheetFormatPr defaultRowHeight="15" x14ac:dyDescent="0.25"/>
  <cols>
    <col min="1" max="1" width="31.5703125" style="1" customWidth="1"/>
    <col min="2" max="3" width="14.42578125" style="1" bestFit="1" customWidth="1"/>
    <col min="4" max="4" width="8.28515625" style="1" customWidth="1"/>
    <col min="5" max="245" width="9.140625" style="1"/>
    <col min="246" max="246" width="36.28515625" style="1" customWidth="1"/>
    <col min="247" max="247" width="10.42578125" style="1" customWidth="1"/>
    <col min="248" max="248" width="11.7109375" style="1" customWidth="1"/>
    <col min="249" max="250" width="9.140625" style="1"/>
    <col min="251" max="251" width="11.85546875" style="1" customWidth="1"/>
    <col min="252" max="501" width="9.140625" style="1"/>
    <col min="502" max="502" width="36.28515625" style="1" customWidth="1"/>
    <col min="503" max="503" width="10.42578125" style="1" customWidth="1"/>
    <col min="504" max="504" width="11.7109375" style="1" customWidth="1"/>
    <col min="505" max="506" width="9.140625" style="1"/>
    <col min="507" max="507" width="11.85546875" style="1" customWidth="1"/>
    <col min="508" max="757" width="9.140625" style="1"/>
    <col min="758" max="758" width="36.28515625" style="1" customWidth="1"/>
    <col min="759" max="759" width="10.42578125" style="1" customWidth="1"/>
    <col min="760" max="760" width="11.7109375" style="1" customWidth="1"/>
    <col min="761" max="762" width="9.140625" style="1"/>
    <col min="763" max="763" width="11.85546875" style="1" customWidth="1"/>
    <col min="764" max="1013" width="9.140625" style="1"/>
    <col min="1014" max="1014" width="36.28515625" style="1" customWidth="1"/>
    <col min="1015" max="1015" width="10.42578125" style="1" customWidth="1"/>
    <col min="1016" max="1016" width="11.7109375" style="1" customWidth="1"/>
    <col min="1017" max="1018" width="9.140625" style="1"/>
    <col min="1019" max="1019" width="11.85546875" style="1" customWidth="1"/>
    <col min="1020" max="1269" width="9.140625" style="1"/>
    <col min="1270" max="1270" width="36.28515625" style="1" customWidth="1"/>
    <col min="1271" max="1271" width="10.42578125" style="1" customWidth="1"/>
    <col min="1272" max="1272" width="11.7109375" style="1" customWidth="1"/>
    <col min="1273" max="1274" width="9.140625" style="1"/>
    <col min="1275" max="1275" width="11.85546875" style="1" customWidth="1"/>
    <col min="1276" max="1525" width="9.140625" style="1"/>
    <col min="1526" max="1526" width="36.28515625" style="1" customWidth="1"/>
    <col min="1527" max="1527" width="10.42578125" style="1" customWidth="1"/>
    <col min="1528" max="1528" width="11.7109375" style="1" customWidth="1"/>
    <col min="1529" max="1530" width="9.140625" style="1"/>
    <col min="1531" max="1531" width="11.85546875" style="1" customWidth="1"/>
    <col min="1532" max="1781" width="9.140625" style="1"/>
    <col min="1782" max="1782" width="36.28515625" style="1" customWidth="1"/>
    <col min="1783" max="1783" width="10.42578125" style="1" customWidth="1"/>
    <col min="1784" max="1784" width="11.7109375" style="1" customWidth="1"/>
    <col min="1785" max="1786" width="9.140625" style="1"/>
    <col min="1787" max="1787" width="11.85546875" style="1" customWidth="1"/>
    <col min="1788" max="2037" width="9.140625" style="1"/>
    <col min="2038" max="2038" width="36.28515625" style="1" customWidth="1"/>
    <col min="2039" max="2039" width="10.42578125" style="1" customWidth="1"/>
    <col min="2040" max="2040" width="11.7109375" style="1" customWidth="1"/>
    <col min="2041" max="2042" width="9.140625" style="1"/>
    <col min="2043" max="2043" width="11.85546875" style="1" customWidth="1"/>
    <col min="2044" max="2293" width="9.140625" style="1"/>
    <col min="2294" max="2294" width="36.28515625" style="1" customWidth="1"/>
    <col min="2295" max="2295" width="10.42578125" style="1" customWidth="1"/>
    <col min="2296" max="2296" width="11.7109375" style="1" customWidth="1"/>
    <col min="2297" max="2298" width="9.140625" style="1"/>
    <col min="2299" max="2299" width="11.85546875" style="1" customWidth="1"/>
    <col min="2300" max="2549" width="9.140625" style="1"/>
    <col min="2550" max="2550" width="36.28515625" style="1" customWidth="1"/>
    <col min="2551" max="2551" width="10.42578125" style="1" customWidth="1"/>
    <col min="2552" max="2552" width="11.7109375" style="1" customWidth="1"/>
    <col min="2553" max="2554" width="9.140625" style="1"/>
    <col min="2555" max="2555" width="11.85546875" style="1" customWidth="1"/>
    <col min="2556" max="2805" width="9.140625" style="1"/>
    <col min="2806" max="2806" width="36.28515625" style="1" customWidth="1"/>
    <col min="2807" max="2807" width="10.42578125" style="1" customWidth="1"/>
    <col min="2808" max="2808" width="11.7109375" style="1" customWidth="1"/>
    <col min="2809" max="2810" width="9.140625" style="1"/>
    <col min="2811" max="2811" width="11.85546875" style="1" customWidth="1"/>
    <col min="2812" max="3061" width="9.140625" style="1"/>
    <col min="3062" max="3062" width="36.28515625" style="1" customWidth="1"/>
    <col min="3063" max="3063" width="10.42578125" style="1" customWidth="1"/>
    <col min="3064" max="3064" width="11.7109375" style="1" customWidth="1"/>
    <col min="3065" max="3066" width="9.140625" style="1"/>
    <col min="3067" max="3067" width="11.85546875" style="1" customWidth="1"/>
    <col min="3068" max="3317" width="9.140625" style="1"/>
    <col min="3318" max="3318" width="36.28515625" style="1" customWidth="1"/>
    <col min="3319" max="3319" width="10.42578125" style="1" customWidth="1"/>
    <col min="3320" max="3320" width="11.7109375" style="1" customWidth="1"/>
    <col min="3321" max="3322" width="9.140625" style="1"/>
    <col min="3323" max="3323" width="11.85546875" style="1" customWidth="1"/>
    <col min="3324" max="3573" width="9.140625" style="1"/>
    <col min="3574" max="3574" width="36.28515625" style="1" customWidth="1"/>
    <col min="3575" max="3575" width="10.42578125" style="1" customWidth="1"/>
    <col min="3576" max="3576" width="11.7109375" style="1" customWidth="1"/>
    <col min="3577" max="3578" width="9.140625" style="1"/>
    <col min="3579" max="3579" width="11.85546875" style="1" customWidth="1"/>
    <col min="3580" max="3829" width="9.140625" style="1"/>
    <col min="3830" max="3830" width="36.28515625" style="1" customWidth="1"/>
    <col min="3831" max="3831" width="10.42578125" style="1" customWidth="1"/>
    <col min="3832" max="3832" width="11.7109375" style="1" customWidth="1"/>
    <col min="3833" max="3834" width="9.140625" style="1"/>
    <col min="3835" max="3835" width="11.85546875" style="1" customWidth="1"/>
    <col min="3836" max="4085" width="9.140625" style="1"/>
    <col min="4086" max="4086" width="36.28515625" style="1" customWidth="1"/>
    <col min="4087" max="4087" width="10.42578125" style="1" customWidth="1"/>
    <col min="4088" max="4088" width="11.7109375" style="1" customWidth="1"/>
    <col min="4089" max="4090" width="9.140625" style="1"/>
    <col min="4091" max="4091" width="11.85546875" style="1" customWidth="1"/>
    <col min="4092" max="4341" width="9.140625" style="1"/>
    <col min="4342" max="4342" width="36.28515625" style="1" customWidth="1"/>
    <col min="4343" max="4343" width="10.42578125" style="1" customWidth="1"/>
    <col min="4344" max="4344" width="11.7109375" style="1" customWidth="1"/>
    <col min="4345" max="4346" width="9.140625" style="1"/>
    <col min="4347" max="4347" width="11.85546875" style="1" customWidth="1"/>
    <col min="4348" max="4597" width="9.140625" style="1"/>
    <col min="4598" max="4598" width="36.28515625" style="1" customWidth="1"/>
    <col min="4599" max="4599" width="10.42578125" style="1" customWidth="1"/>
    <col min="4600" max="4600" width="11.7109375" style="1" customWidth="1"/>
    <col min="4601" max="4602" width="9.140625" style="1"/>
    <col min="4603" max="4603" width="11.85546875" style="1" customWidth="1"/>
    <col min="4604" max="4853" width="9.140625" style="1"/>
    <col min="4854" max="4854" width="36.28515625" style="1" customWidth="1"/>
    <col min="4855" max="4855" width="10.42578125" style="1" customWidth="1"/>
    <col min="4856" max="4856" width="11.7109375" style="1" customWidth="1"/>
    <col min="4857" max="4858" width="9.140625" style="1"/>
    <col min="4859" max="4859" width="11.85546875" style="1" customWidth="1"/>
    <col min="4860" max="5109" width="9.140625" style="1"/>
    <col min="5110" max="5110" width="36.28515625" style="1" customWidth="1"/>
    <col min="5111" max="5111" width="10.42578125" style="1" customWidth="1"/>
    <col min="5112" max="5112" width="11.7109375" style="1" customWidth="1"/>
    <col min="5113" max="5114" width="9.140625" style="1"/>
    <col min="5115" max="5115" width="11.85546875" style="1" customWidth="1"/>
    <col min="5116" max="5365" width="9.140625" style="1"/>
    <col min="5366" max="5366" width="36.28515625" style="1" customWidth="1"/>
    <col min="5367" max="5367" width="10.42578125" style="1" customWidth="1"/>
    <col min="5368" max="5368" width="11.7109375" style="1" customWidth="1"/>
    <col min="5369" max="5370" width="9.140625" style="1"/>
    <col min="5371" max="5371" width="11.85546875" style="1" customWidth="1"/>
    <col min="5372" max="5621" width="9.140625" style="1"/>
    <col min="5622" max="5622" width="36.28515625" style="1" customWidth="1"/>
    <col min="5623" max="5623" width="10.42578125" style="1" customWidth="1"/>
    <col min="5624" max="5624" width="11.7109375" style="1" customWidth="1"/>
    <col min="5625" max="5626" width="9.140625" style="1"/>
    <col min="5627" max="5627" width="11.85546875" style="1" customWidth="1"/>
    <col min="5628" max="5877" width="9.140625" style="1"/>
    <col min="5878" max="5878" width="36.28515625" style="1" customWidth="1"/>
    <col min="5879" max="5879" width="10.42578125" style="1" customWidth="1"/>
    <col min="5880" max="5880" width="11.7109375" style="1" customWidth="1"/>
    <col min="5881" max="5882" width="9.140625" style="1"/>
    <col min="5883" max="5883" width="11.85546875" style="1" customWidth="1"/>
    <col min="5884" max="6133" width="9.140625" style="1"/>
    <col min="6134" max="6134" width="36.28515625" style="1" customWidth="1"/>
    <col min="6135" max="6135" width="10.42578125" style="1" customWidth="1"/>
    <col min="6136" max="6136" width="11.7109375" style="1" customWidth="1"/>
    <col min="6137" max="6138" width="9.140625" style="1"/>
    <col min="6139" max="6139" width="11.85546875" style="1" customWidth="1"/>
    <col min="6140" max="6389" width="9.140625" style="1"/>
    <col min="6390" max="6390" width="36.28515625" style="1" customWidth="1"/>
    <col min="6391" max="6391" width="10.42578125" style="1" customWidth="1"/>
    <col min="6392" max="6392" width="11.7109375" style="1" customWidth="1"/>
    <col min="6393" max="6394" width="9.140625" style="1"/>
    <col min="6395" max="6395" width="11.85546875" style="1" customWidth="1"/>
    <col min="6396" max="6645" width="9.140625" style="1"/>
    <col min="6646" max="6646" width="36.28515625" style="1" customWidth="1"/>
    <col min="6647" max="6647" width="10.42578125" style="1" customWidth="1"/>
    <col min="6648" max="6648" width="11.7109375" style="1" customWidth="1"/>
    <col min="6649" max="6650" width="9.140625" style="1"/>
    <col min="6651" max="6651" width="11.85546875" style="1" customWidth="1"/>
    <col min="6652" max="6901" width="9.140625" style="1"/>
    <col min="6902" max="6902" width="36.28515625" style="1" customWidth="1"/>
    <col min="6903" max="6903" width="10.42578125" style="1" customWidth="1"/>
    <col min="6904" max="6904" width="11.7109375" style="1" customWidth="1"/>
    <col min="6905" max="6906" width="9.140625" style="1"/>
    <col min="6907" max="6907" width="11.85546875" style="1" customWidth="1"/>
    <col min="6908" max="7157" width="9.140625" style="1"/>
    <col min="7158" max="7158" width="36.28515625" style="1" customWidth="1"/>
    <col min="7159" max="7159" width="10.42578125" style="1" customWidth="1"/>
    <col min="7160" max="7160" width="11.7109375" style="1" customWidth="1"/>
    <col min="7161" max="7162" width="9.140625" style="1"/>
    <col min="7163" max="7163" width="11.85546875" style="1" customWidth="1"/>
    <col min="7164" max="7413" width="9.140625" style="1"/>
    <col min="7414" max="7414" width="36.28515625" style="1" customWidth="1"/>
    <col min="7415" max="7415" width="10.42578125" style="1" customWidth="1"/>
    <col min="7416" max="7416" width="11.7109375" style="1" customWidth="1"/>
    <col min="7417" max="7418" width="9.140625" style="1"/>
    <col min="7419" max="7419" width="11.85546875" style="1" customWidth="1"/>
    <col min="7420" max="7669" width="9.140625" style="1"/>
    <col min="7670" max="7670" width="36.28515625" style="1" customWidth="1"/>
    <col min="7671" max="7671" width="10.42578125" style="1" customWidth="1"/>
    <col min="7672" max="7672" width="11.7109375" style="1" customWidth="1"/>
    <col min="7673" max="7674" width="9.140625" style="1"/>
    <col min="7675" max="7675" width="11.85546875" style="1" customWidth="1"/>
    <col min="7676" max="7925" width="9.140625" style="1"/>
    <col min="7926" max="7926" width="36.28515625" style="1" customWidth="1"/>
    <col min="7927" max="7927" width="10.42578125" style="1" customWidth="1"/>
    <col min="7928" max="7928" width="11.7109375" style="1" customWidth="1"/>
    <col min="7929" max="7930" width="9.140625" style="1"/>
    <col min="7931" max="7931" width="11.85546875" style="1" customWidth="1"/>
    <col min="7932" max="8181" width="9.140625" style="1"/>
    <col min="8182" max="8182" width="36.28515625" style="1" customWidth="1"/>
    <col min="8183" max="8183" width="10.42578125" style="1" customWidth="1"/>
    <col min="8184" max="8184" width="11.7109375" style="1" customWidth="1"/>
    <col min="8185" max="8186" width="9.140625" style="1"/>
    <col min="8187" max="8187" width="11.85546875" style="1" customWidth="1"/>
    <col min="8188" max="8437" width="9.140625" style="1"/>
    <col min="8438" max="8438" width="36.28515625" style="1" customWidth="1"/>
    <col min="8439" max="8439" width="10.42578125" style="1" customWidth="1"/>
    <col min="8440" max="8440" width="11.7109375" style="1" customWidth="1"/>
    <col min="8441" max="8442" width="9.140625" style="1"/>
    <col min="8443" max="8443" width="11.85546875" style="1" customWidth="1"/>
    <col min="8444" max="8693" width="9.140625" style="1"/>
    <col min="8694" max="8694" width="36.28515625" style="1" customWidth="1"/>
    <col min="8695" max="8695" width="10.42578125" style="1" customWidth="1"/>
    <col min="8696" max="8696" width="11.7109375" style="1" customWidth="1"/>
    <col min="8697" max="8698" width="9.140625" style="1"/>
    <col min="8699" max="8699" width="11.85546875" style="1" customWidth="1"/>
    <col min="8700" max="8949" width="9.140625" style="1"/>
    <col min="8950" max="8950" width="36.28515625" style="1" customWidth="1"/>
    <col min="8951" max="8951" width="10.42578125" style="1" customWidth="1"/>
    <col min="8952" max="8952" width="11.7109375" style="1" customWidth="1"/>
    <col min="8953" max="8954" width="9.140625" style="1"/>
    <col min="8955" max="8955" width="11.85546875" style="1" customWidth="1"/>
    <col min="8956" max="9205" width="9.140625" style="1"/>
    <col min="9206" max="9206" width="36.28515625" style="1" customWidth="1"/>
    <col min="9207" max="9207" width="10.42578125" style="1" customWidth="1"/>
    <col min="9208" max="9208" width="11.7109375" style="1" customWidth="1"/>
    <col min="9209" max="9210" width="9.140625" style="1"/>
    <col min="9211" max="9211" width="11.85546875" style="1" customWidth="1"/>
    <col min="9212" max="9461" width="9.140625" style="1"/>
    <col min="9462" max="9462" width="36.28515625" style="1" customWidth="1"/>
    <col min="9463" max="9463" width="10.42578125" style="1" customWidth="1"/>
    <col min="9464" max="9464" width="11.7109375" style="1" customWidth="1"/>
    <col min="9465" max="9466" width="9.140625" style="1"/>
    <col min="9467" max="9467" width="11.85546875" style="1" customWidth="1"/>
    <col min="9468" max="9717" width="9.140625" style="1"/>
    <col min="9718" max="9718" width="36.28515625" style="1" customWidth="1"/>
    <col min="9719" max="9719" width="10.42578125" style="1" customWidth="1"/>
    <col min="9720" max="9720" width="11.7109375" style="1" customWidth="1"/>
    <col min="9721" max="9722" width="9.140625" style="1"/>
    <col min="9723" max="9723" width="11.85546875" style="1" customWidth="1"/>
    <col min="9724" max="9973" width="9.140625" style="1"/>
    <col min="9974" max="9974" width="36.28515625" style="1" customWidth="1"/>
    <col min="9975" max="9975" width="10.42578125" style="1" customWidth="1"/>
    <col min="9976" max="9976" width="11.7109375" style="1" customWidth="1"/>
    <col min="9977" max="9978" width="9.140625" style="1"/>
    <col min="9979" max="9979" width="11.85546875" style="1" customWidth="1"/>
    <col min="9980" max="10229" width="9.140625" style="1"/>
    <col min="10230" max="10230" width="36.28515625" style="1" customWidth="1"/>
    <col min="10231" max="10231" width="10.42578125" style="1" customWidth="1"/>
    <col min="10232" max="10232" width="11.7109375" style="1" customWidth="1"/>
    <col min="10233" max="10234" width="9.140625" style="1"/>
    <col min="10235" max="10235" width="11.85546875" style="1" customWidth="1"/>
    <col min="10236" max="10485" width="9.140625" style="1"/>
    <col min="10486" max="10486" width="36.28515625" style="1" customWidth="1"/>
    <col min="10487" max="10487" width="10.42578125" style="1" customWidth="1"/>
    <col min="10488" max="10488" width="11.7109375" style="1" customWidth="1"/>
    <col min="10489" max="10490" width="9.140625" style="1"/>
    <col min="10491" max="10491" width="11.85546875" style="1" customWidth="1"/>
    <col min="10492" max="10741" width="9.140625" style="1"/>
    <col min="10742" max="10742" width="36.28515625" style="1" customWidth="1"/>
    <col min="10743" max="10743" width="10.42578125" style="1" customWidth="1"/>
    <col min="10744" max="10744" width="11.7109375" style="1" customWidth="1"/>
    <col min="10745" max="10746" width="9.140625" style="1"/>
    <col min="10747" max="10747" width="11.85546875" style="1" customWidth="1"/>
    <col min="10748" max="10997" width="9.140625" style="1"/>
    <col min="10998" max="10998" width="36.28515625" style="1" customWidth="1"/>
    <col min="10999" max="10999" width="10.42578125" style="1" customWidth="1"/>
    <col min="11000" max="11000" width="11.7109375" style="1" customWidth="1"/>
    <col min="11001" max="11002" width="9.140625" style="1"/>
    <col min="11003" max="11003" width="11.85546875" style="1" customWidth="1"/>
    <col min="11004" max="11253" width="9.140625" style="1"/>
    <col min="11254" max="11254" width="36.28515625" style="1" customWidth="1"/>
    <col min="11255" max="11255" width="10.42578125" style="1" customWidth="1"/>
    <col min="11256" max="11256" width="11.7109375" style="1" customWidth="1"/>
    <col min="11257" max="11258" width="9.140625" style="1"/>
    <col min="11259" max="11259" width="11.85546875" style="1" customWidth="1"/>
    <col min="11260" max="11509" width="9.140625" style="1"/>
    <col min="11510" max="11510" width="36.28515625" style="1" customWidth="1"/>
    <col min="11511" max="11511" width="10.42578125" style="1" customWidth="1"/>
    <col min="11512" max="11512" width="11.7109375" style="1" customWidth="1"/>
    <col min="11513" max="11514" width="9.140625" style="1"/>
    <col min="11515" max="11515" width="11.85546875" style="1" customWidth="1"/>
    <col min="11516" max="11765" width="9.140625" style="1"/>
    <col min="11766" max="11766" width="36.28515625" style="1" customWidth="1"/>
    <col min="11767" max="11767" width="10.42578125" style="1" customWidth="1"/>
    <col min="11768" max="11768" width="11.7109375" style="1" customWidth="1"/>
    <col min="11769" max="11770" width="9.140625" style="1"/>
    <col min="11771" max="11771" width="11.85546875" style="1" customWidth="1"/>
    <col min="11772" max="12021" width="9.140625" style="1"/>
    <col min="12022" max="12022" width="36.28515625" style="1" customWidth="1"/>
    <col min="12023" max="12023" width="10.42578125" style="1" customWidth="1"/>
    <col min="12024" max="12024" width="11.7109375" style="1" customWidth="1"/>
    <col min="12025" max="12026" width="9.140625" style="1"/>
    <col min="12027" max="12027" width="11.85546875" style="1" customWidth="1"/>
    <col min="12028" max="12277" width="9.140625" style="1"/>
    <col min="12278" max="12278" width="36.28515625" style="1" customWidth="1"/>
    <col min="12279" max="12279" width="10.42578125" style="1" customWidth="1"/>
    <col min="12280" max="12280" width="11.7109375" style="1" customWidth="1"/>
    <col min="12281" max="12282" width="9.140625" style="1"/>
    <col min="12283" max="12283" width="11.85546875" style="1" customWidth="1"/>
    <col min="12284" max="12533" width="9.140625" style="1"/>
    <col min="12534" max="12534" width="36.28515625" style="1" customWidth="1"/>
    <col min="12535" max="12535" width="10.42578125" style="1" customWidth="1"/>
    <col min="12536" max="12536" width="11.7109375" style="1" customWidth="1"/>
    <col min="12537" max="12538" width="9.140625" style="1"/>
    <col min="12539" max="12539" width="11.85546875" style="1" customWidth="1"/>
    <col min="12540" max="12789" width="9.140625" style="1"/>
    <col min="12790" max="12790" width="36.28515625" style="1" customWidth="1"/>
    <col min="12791" max="12791" width="10.42578125" style="1" customWidth="1"/>
    <col min="12792" max="12792" width="11.7109375" style="1" customWidth="1"/>
    <col min="12793" max="12794" width="9.140625" style="1"/>
    <col min="12795" max="12795" width="11.85546875" style="1" customWidth="1"/>
    <col min="12796" max="13045" width="9.140625" style="1"/>
    <col min="13046" max="13046" width="36.28515625" style="1" customWidth="1"/>
    <col min="13047" max="13047" width="10.42578125" style="1" customWidth="1"/>
    <col min="13048" max="13048" width="11.7109375" style="1" customWidth="1"/>
    <col min="13049" max="13050" width="9.140625" style="1"/>
    <col min="13051" max="13051" width="11.85546875" style="1" customWidth="1"/>
    <col min="13052" max="13301" width="9.140625" style="1"/>
    <col min="13302" max="13302" width="36.28515625" style="1" customWidth="1"/>
    <col min="13303" max="13303" width="10.42578125" style="1" customWidth="1"/>
    <col min="13304" max="13304" width="11.7109375" style="1" customWidth="1"/>
    <col min="13305" max="13306" width="9.140625" style="1"/>
    <col min="13307" max="13307" width="11.85546875" style="1" customWidth="1"/>
    <col min="13308" max="13557" width="9.140625" style="1"/>
    <col min="13558" max="13558" width="36.28515625" style="1" customWidth="1"/>
    <col min="13559" max="13559" width="10.42578125" style="1" customWidth="1"/>
    <col min="13560" max="13560" width="11.7109375" style="1" customWidth="1"/>
    <col min="13561" max="13562" width="9.140625" style="1"/>
    <col min="13563" max="13563" width="11.85546875" style="1" customWidth="1"/>
    <col min="13564" max="13813" width="9.140625" style="1"/>
    <col min="13814" max="13814" width="36.28515625" style="1" customWidth="1"/>
    <col min="13815" max="13815" width="10.42578125" style="1" customWidth="1"/>
    <col min="13816" max="13816" width="11.7109375" style="1" customWidth="1"/>
    <col min="13817" max="13818" width="9.140625" style="1"/>
    <col min="13819" max="13819" width="11.85546875" style="1" customWidth="1"/>
    <col min="13820" max="14069" width="9.140625" style="1"/>
    <col min="14070" max="14070" width="36.28515625" style="1" customWidth="1"/>
    <col min="14071" max="14071" width="10.42578125" style="1" customWidth="1"/>
    <col min="14072" max="14072" width="11.7109375" style="1" customWidth="1"/>
    <col min="14073" max="14074" width="9.140625" style="1"/>
    <col min="14075" max="14075" width="11.85546875" style="1" customWidth="1"/>
    <col min="14076" max="14325" width="9.140625" style="1"/>
    <col min="14326" max="14326" width="36.28515625" style="1" customWidth="1"/>
    <col min="14327" max="14327" width="10.42578125" style="1" customWidth="1"/>
    <col min="14328" max="14328" width="11.7109375" style="1" customWidth="1"/>
    <col min="14329" max="14330" width="9.140625" style="1"/>
    <col min="14331" max="14331" width="11.85546875" style="1" customWidth="1"/>
    <col min="14332" max="14581" width="9.140625" style="1"/>
    <col min="14582" max="14582" width="36.28515625" style="1" customWidth="1"/>
    <col min="14583" max="14583" width="10.42578125" style="1" customWidth="1"/>
    <col min="14584" max="14584" width="11.7109375" style="1" customWidth="1"/>
    <col min="14585" max="14586" width="9.140625" style="1"/>
    <col min="14587" max="14587" width="11.85546875" style="1" customWidth="1"/>
    <col min="14588" max="14837" width="9.140625" style="1"/>
    <col min="14838" max="14838" width="36.28515625" style="1" customWidth="1"/>
    <col min="14839" max="14839" width="10.42578125" style="1" customWidth="1"/>
    <col min="14840" max="14840" width="11.7109375" style="1" customWidth="1"/>
    <col min="14841" max="14842" width="9.140625" style="1"/>
    <col min="14843" max="14843" width="11.85546875" style="1" customWidth="1"/>
    <col min="14844" max="15093" width="9.140625" style="1"/>
    <col min="15094" max="15094" width="36.28515625" style="1" customWidth="1"/>
    <col min="15095" max="15095" width="10.42578125" style="1" customWidth="1"/>
    <col min="15096" max="15096" width="11.7109375" style="1" customWidth="1"/>
    <col min="15097" max="15098" width="9.140625" style="1"/>
    <col min="15099" max="15099" width="11.85546875" style="1" customWidth="1"/>
    <col min="15100" max="15349" width="9.140625" style="1"/>
    <col min="15350" max="15350" width="36.28515625" style="1" customWidth="1"/>
    <col min="15351" max="15351" width="10.42578125" style="1" customWidth="1"/>
    <col min="15352" max="15352" width="11.7109375" style="1" customWidth="1"/>
    <col min="15353" max="15354" width="9.140625" style="1"/>
    <col min="15355" max="15355" width="11.85546875" style="1" customWidth="1"/>
    <col min="15356" max="15605" width="9.140625" style="1"/>
    <col min="15606" max="15606" width="36.28515625" style="1" customWidth="1"/>
    <col min="15607" max="15607" width="10.42578125" style="1" customWidth="1"/>
    <col min="15608" max="15608" width="11.7109375" style="1" customWidth="1"/>
    <col min="15609" max="15610" width="9.140625" style="1"/>
    <col min="15611" max="15611" width="11.85546875" style="1" customWidth="1"/>
    <col min="15612" max="15861" width="9.140625" style="1"/>
    <col min="15862" max="15862" width="36.28515625" style="1" customWidth="1"/>
    <col min="15863" max="15863" width="10.42578125" style="1" customWidth="1"/>
    <col min="15864" max="15864" width="11.7109375" style="1" customWidth="1"/>
    <col min="15865" max="15866" width="9.140625" style="1"/>
    <col min="15867" max="15867" width="11.85546875" style="1" customWidth="1"/>
    <col min="15868" max="16117" width="9.140625" style="1"/>
    <col min="16118" max="16118" width="36.28515625" style="1" customWidth="1"/>
    <col min="16119" max="16119" width="10.42578125" style="1" customWidth="1"/>
    <col min="16120" max="16120" width="11.7109375" style="1" customWidth="1"/>
    <col min="16121" max="16122" width="9.140625" style="1"/>
    <col min="16123" max="16123" width="11.85546875" style="1" customWidth="1"/>
    <col min="16124" max="16384" width="9.140625" style="1"/>
  </cols>
  <sheetData>
    <row r="3" spans="1:7" s="28" customFormat="1" x14ac:dyDescent="0.25">
      <c r="A3" s="36" t="s">
        <v>23</v>
      </c>
      <c r="B3" s="40"/>
      <c r="C3" s="41"/>
      <c r="D3" s="40"/>
    </row>
    <row r="4" spans="1:7" s="28" customFormat="1" x14ac:dyDescent="0.25">
      <c r="A4" s="33" t="s">
        <v>15</v>
      </c>
      <c r="B4" s="33"/>
      <c r="C4" s="33"/>
      <c r="D4" s="33"/>
    </row>
    <row r="5" spans="1:7" ht="21" customHeight="1" x14ac:dyDescent="0.25">
      <c r="A5" s="2" t="s">
        <v>1</v>
      </c>
      <c r="B5" s="3" t="s">
        <v>17</v>
      </c>
      <c r="C5" s="3" t="s">
        <v>20</v>
      </c>
      <c r="D5" s="3" t="s">
        <v>0</v>
      </c>
      <c r="E5" s="4"/>
      <c r="F5" s="4"/>
      <c r="G5" s="4"/>
    </row>
    <row r="6" spans="1:7" x14ac:dyDescent="0.25">
      <c r="A6" s="10" t="s">
        <v>2</v>
      </c>
      <c r="B6" s="11">
        <v>66981081886</v>
      </c>
      <c r="C6" s="11">
        <v>73517474512</v>
      </c>
      <c r="D6" s="12">
        <v>109.75856531718129</v>
      </c>
      <c r="E6" s="9"/>
      <c r="G6" s="4"/>
    </row>
    <row r="7" spans="1:7" x14ac:dyDescent="0.25">
      <c r="A7" s="10" t="s">
        <v>3</v>
      </c>
      <c r="B7" s="11">
        <v>23984271123</v>
      </c>
      <c r="C7" s="11">
        <v>25446360154</v>
      </c>
      <c r="D7" s="12">
        <v>106.09603278541124</v>
      </c>
      <c r="E7" s="9"/>
      <c r="F7" s="4"/>
      <c r="G7" s="4"/>
    </row>
    <row r="8" spans="1:7" x14ac:dyDescent="0.25">
      <c r="A8" s="10" t="s">
        <v>4</v>
      </c>
      <c r="B8" s="11">
        <v>13215885079</v>
      </c>
      <c r="C8" s="11">
        <v>14390430610</v>
      </c>
      <c r="D8" s="12">
        <v>108.88737700107842</v>
      </c>
      <c r="E8" s="9"/>
      <c r="F8" s="4"/>
      <c r="G8" s="4"/>
    </row>
    <row r="9" spans="1:7" x14ac:dyDescent="0.25">
      <c r="A9" s="13" t="s">
        <v>5</v>
      </c>
      <c r="B9" s="14">
        <v>104181238088</v>
      </c>
      <c r="C9" s="14">
        <v>113354265256</v>
      </c>
      <c r="D9" s="15">
        <v>108.80487440574638</v>
      </c>
      <c r="E9" s="9"/>
      <c r="G9" s="4"/>
    </row>
    <row r="10" spans="1:7" x14ac:dyDescent="0.25">
      <c r="A10" s="35" t="s">
        <v>25</v>
      </c>
    </row>
    <row r="11" spans="1:7" x14ac:dyDescent="0.25">
      <c r="C11" s="5"/>
    </row>
    <row r="12" spans="1:7" x14ac:dyDescent="0.25">
      <c r="B12" s="27"/>
      <c r="C12" s="5"/>
    </row>
    <row r="13" spans="1:7" x14ac:dyDescent="0.25">
      <c r="B13" s="27"/>
      <c r="C13" s="5"/>
    </row>
    <row r="14" spans="1:7" x14ac:dyDescent="0.25">
      <c r="B14" s="27"/>
      <c r="C14" s="5"/>
    </row>
    <row r="15" spans="1:7" x14ac:dyDescent="0.25">
      <c r="B15" s="27"/>
      <c r="C15" s="5"/>
    </row>
    <row r="16" spans="1:7" x14ac:dyDescent="0.25">
      <c r="B16" s="27"/>
      <c r="C16" s="5"/>
    </row>
    <row r="17" spans="2:3" x14ac:dyDescent="0.25">
      <c r="B17" s="27"/>
      <c r="C17" s="5"/>
    </row>
    <row r="18" spans="2:3" x14ac:dyDescent="0.25">
      <c r="B18" s="27"/>
      <c r="C18" s="5"/>
    </row>
    <row r="19" spans="2:3" x14ac:dyDescent="0.25">
      <c r="B19" s="27"/>
      <c r="C19" s="5"/>
    </row>
    <row r="20" spans="2:3" x14ac:dyDescent="0.25">
      <c r="B20" s="27"/>
      <c r="C20" s="5"/>
    </row>
    <row r="21" spans="2:3" x14ac:dyDescent="0.25">
      <c r="B21" s="27"/>
      <c r="C21" s="5"/>
    </row>
    <row r="22" spans="2:3" x14ac:dyDescent="0.25">
      <c r="B22" s="27"/>
      <c r="C22" s="5"/>
    </row>
    <row r="23" spans="2:3" x14ac:dyDescent="0.25">
      <c r="B23" s="27"/>
      <c r="C23" s="5"/>
    </row>
    <row r="24" spans="2:3" x14ac:dyDescent="0.25">
      <c r="B24" s="27"/>
      <c r="C24" s="5"/>
    </row>
    <row r="25" spans="2:3" x14ac:dyDescent="0.25">
      <c r="B25" s="27"/>
      <c r="C25" s="5"/>
    </row>
  </sheetData>
  <mergeCells count="1"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"/>
  <sheetViews>
    <sheetView workbookViewId="0">
      <selection activeCell="A4" sqref="A4:C4"/>
    </sheetView>
  </sheetViews>
  <sheetFormatPr defaultRowHeight="15" x14ac:dyDescent="0.25"/>
  <cols>
    <col min="1" max="1" width="20.7109375" customWidth="1"/>
    <col min="2" max="2" width="14.42578125" bestFit="1" customWidth="1"/>
    <col min="3" max="3" width="8.7109375" customWidth="1"/>
    <col min="4" max="5" width="8.7109375" style="25" customWidth="1"/>
    <col min="259" max="259" width="18.5703125" customWidth="1"/>
    <col min="260" max="260" width="12.7109375" bestFit="1" customWidth="1"/>
    <col min="261" max="261" width="13.42578125" bestFit="1" customWidth="1"/>
    <col min="515" max="515" width="18.5703125" customWidth="1"/>
    <col min="516" max="516" width="12.7109375" bestFit="1" customWidth="1"/>
    <col min="517" max="517" width="13.42578125" bestFit="1" customWidth="1"/>
    <col min="771" max="771" width="18.5703125" customWidth="1"/>
    <col min="772" max="772" width="12.7109375" bestFit="1" customWidth="1"/>
    <col min="773" max="773" width="13.42578125" bestFit="1" customWidth="1"/>
    <col min="1027" max="1027" width="18.5703125" customWidth="1"/>
    <col min="1028" max="1028" width="12.7109375" bestFit="1" customWidth="1"/>
    <col min="1029" max="1029" width="13.42578125" bestFit="1" customWidth="1"/>
    <col min="1283" max="1283" width="18.5703125" customWidth="1"/>
    <col min="1284" max="1284" width="12.7109375" bestFit="1" customWidth="1"/>
    <col min="1285" max="1285" width="13.42578125" bestFit="1" customWidth="1"/>
    <col min="1539" max="1539" width="18.5703125" customWidth="1"/>
    <col min="1540" max="1540" width="12.7109375" bestFit="1" customWidth="1"/>
    <col min="1541" max="1541" width="13.42578125" bestFit="1" customWidth="1"/>
    <col min="1795" max="1795" width="18.5703125" customWidth="1"/>
    <col min="1796" max="1796" width="12.7109375" bestFit="1" customWidth="1"/>
    <col min="1797" max="1797" width="13.42578125" bestFit="1" customWidth="1"/>
    <col min="2051" max="2051" width="18.5703125" customWidth="1"/>
    <col min="2052" max="2052" width="12.7109375" bestFit="1" customWidth="1"/>
    <col min="2053" max="2053" width="13.42578125" bestFit="1" customWidth="1"/>
    <col min="2307" max="2307" width="18.5703125" customWidth="1"/>
    <col min="2308" max="2308" width="12.7109375" bestFit="1" customWidth="1"/>
    <col min="2309" max="2309" width="13.42578125" bestFit="1" customWidth="1"/>
    <col min="2563" max="2563" width="18.5703125" customWidth="1"/>
    <col min="2564" max="2564" width="12.7109375" bestFit="1" customWidth="1"/>
    <col min="2565" max="2565" width="13.42578125" bestFit="1" customWidth="1"/>
    <col min="2819" max="2819" width="18.5703125" customWidth="1"/>
    <col min="2820" max="2820" width="12.7109375" bestFit="1" customWidth="1"/>
    <col min="2821" max="2821" width="13.42578125" bestFit="1" customWidth="1"/>
    <col min="3075" max="3075" width="18.5703125" customWidth="1"/>
    <col min="3076" max="3076" width="12.7109375" bestFit="1" customWidth="1"/>
    <col min="3077" max="3077" width="13.42578125" bestFit="1" customWidth="1"/>
    <col min="3331" max="3331" width="18.5703125" customWidth="1"/>
    <col min="3332" max="3332" width="12.7109375" bestFit="1" customWidth="1"/>
    <col min="3333" max="3333" width="13.42578125" bestFit="1" customWidth="1"/>
    <col min="3587" max="3587" width="18.5703125" customWidth="1"/>
    <col min="3588" max="3588" width="12.7109375" bestFit="1" customWidth="1"/>
    <col min="3589" max="3589" width="13.42578125" bestFit="1" customWidth="1"/>
    <col min="3843" max="3843" width="18.5703125" customWidth="1"/>
    <col min="3844" max="3844" width="12.7109375" bestFit="1" customWidth="1"/>
    <col min="3845" max="3845" width="13.42578125" bestFit="1" customWidth="1"/>
    <col min="4099" max="4099" width="18.5703125" customWidth="1"/>
    <col min="4100" max="4100" width="12.7109375" bestFit="1" customWidth="1"/>
    <col min="4101" max="4101" width="13.42578125" bestFit="1" customWidth="1"/>
    <col min="4355" max="4355" width="18.5703125" customWidth="1"/>
    <col min="4356" max="4356" width="12.7109375" bestFit="1" customWidth="1"/>
    <col min="4357" max="4357" width="13.42578125" bestFit="1" customWidth="1"/>
    <col min="4611" max="4611" width="18.5703125" customWidth="1"/>
    <col min="4612" max="4612" width="12.7109375" bestFit="1" customWidth="1"/>
    <col min="4613" max="4613" width="13.42578125" bestFit="1" customWidth="1"/>
    <col min="4867" max="4867" width="18.5703125" customWidth="1"/>
    <col min="4868" max="4868" width="12.7109375" bestFit="1" customWidth="1"/>
    <col min="4869" max="4869" width="13.42578125" bestFit="1" customWidth="1"/>
    <col min="5123" max="5123" width="18.5703125" customWidth="1"/>
    <col min="5124" max="5124" width="12.7109375" bestFit="1" customWidth="1"/>
    <col min="5125" max="5125" width="13.42578125" bestFit="1" customWidth="1"/>
    <col min="5379" max="5379" width="18.5703125" customWidth="1"/>
    <col min="5380" max="5380" width="12.7109375" bestFit="1" customWidth="1"/>
    <col min="5381" max="5381" width="13.42578125" bestFit="1" customWidth="1"/>
    <col min="5635" max="5635" width="18.5703125" customWidth="1"/>
    <col min="5636" max="5636" width="12.7109375" bestFit="1" customWidth="1"/>
    <col min="5637" max="5637" width="13.42578125" bestFit="1" customWidth="1"/>
    <col min="5891" max="5891" width="18.5703125" customWidth="1"/>
    <col min="5892" max="5892" width="12.7109375" bestFit="1" customWidth="1"/>
    <col min="5893" max="5893" width="13.42578125" bestFit="1" customWidth="1"/>
    <col min="6147" max="6147" width="18.5703125" customWidth="1"/>
    <col min="6148" max="6148" width="12.7109375" bestFit="1" customWidth="1"/>
    <col min="6149" max="6149" width="13.42578125" bestFit="1" customWidth="1"/>
    <col min="6403" max="6403" width="18.5703125" customWidth="1"/>
    <col min="6404" max="6404" width="12.7109375" bestFit="1" customWidth="1"/>
    <col min="6405" max="6405" width="13.42578125" bestFit="1" customWidth="1"/>
    <col min="6659" max="6659" width="18.5703125" customWidth="1"/>
    <col min="6660" max="6660" width="12.7109375" bestFit="1" customWidth="1"/>
    <col min="6661" max="6661" width="13.42578125" bestFit="1" customWidth="1"/>
    <col min="6915" max="6915" width="18.5703125" customWidth="1"/>
    <col min="6916" max="6916" width="12.7109375" bestFit="1" customWidth="1"/>
    <col min="6917" max="6917" width="13.42578125" bestFit="1" customWidth="1"/>
    <col min="7171" max="7171" width="18.5703125" customWidth="1"/>
    <col min="7172" max="7172" width="12.7109375" bestFit="1" customWidth="1"/>
    <col min="7173" max="7173" width="13.42578125" bestFit="1" customWidth="1"/>
    <col min="7427" max="7427" width="18.5703125" customWidth="1"/>
    <col min="7428" max="7428" width="12.7109375" bestFit="1" customWidth="1"/>
    <col min="7429" max="7429" width="13.42578125" bestFit="1" customWidth="1"/>
    <col min="7683" max="7683" width="18.5703125" customWidth="1"/>
    <col min="7684" max="7684" width="12.7109375" bestFit="1" customWidth="1"/>
    <col min="7685" max="7685" width="13.42578125" bestFit="1" customWidth="1"/>
    <col min="7939" max="7939" width="18.5703125" customWidth="1"/>
    <col min="7940" max="7940" width="12.7109375" bestFit="1" customWidth="1"/>
    <col min="7941" max="7941" width="13.42578125" bestFit="1" customWidth="1"/>
    <col min="8195" max="8195" width="18.5703125" customWidth="1"/>
    <col min="8196" max="8196" width="12.7109375" bestFit="1" customWidth="1"/>
    <col min="8197" max="8197" width="13.42578125" bestFit="1" customWidth="1"/>
    <col min="8451" max="8451" width="18.5703125" customWidth="1"/>
    <col min="8452" max="8452" width="12.7109375" bestFit="1" customWidth="1"/>
    <col min="8453" max="8453" width="13.42578125" bestFit="1" customWidth="1"/>
    <col min="8707" max="8707" width="18.5703125" customWidth="1"/>
    <col min="8708" max="8708" width="12.7109375" bestFit="1" customWidth="1"/>
    <col min="8709" max="8709" width="13.42578125" bestFit="1" customWidth="1"/>
    <col min="8963" max="8963" width="18.5703125" customWidth="1"/>
    <col min="8964" max="8964" width="12.7109375" bestFit="1" customWidth="1"/>
    <col min="8965" max="8965" width="13.42578125" bestFit="1" customWidth="1"/>
    <col min="9219" max="9219" width="18.5703125" customWidth="1"/>
    <col min="9220" max="9220" width="12.7109375" bestFit="1" customWidth="1"/>
    <col min="9221" max="9221" width="13.42578125" bestFit="1" customWidth="1"/>
    <col min="9475" max="9475" width="18.5703125" customWidth="1"/>
    <col min="9476" max="9476" width="12.7109375" bestFit="1" customWidth="1"/>
    <col min="9477" max="9477" width="13.42578125" bestFit="1" customWidth="1"/>
    <col min="9731" max="9731" width="18.5703125" customWidth="1"/>
    <col min="9732" max="9732" width="12.7109375" bestFit="1" customWidth="1"/>
    <col min="9733" max="9733" width="13.42578125" bestFit="1" customWidth="1"/>
    <col min="9987" max="9987" width="18.5703125" customWidth="1"/>
    <col min="9988" max="9988" width="12.7109375" bestFit="1" customWidth="1"/>
    <col min="9989" max="9989" width="13.42578125" bestFit="1" customWidth="1"/>
    <col min="10243" max="10243" width="18.5703125" customWidth="1"/>
    <col min="10244" max="10244" width="12.7109375" bestFit="1" customWidth="1"/>
    <col min="10245" max="10245" width="13.42578125" bestFit="1" customWidth="1"/>
    <col min="10499" max="10499" width="18.5703125" customWidth="1"/>
    <col min="10500" max="10500" width="12.7109375" bestFit="1" customWidth="1"/>
    <col min="10501" max="10501" width="13.42578125" bestFit="1" customWidth="1"/>
    <col min="10755" max="10755" width="18.5703125" customWidth="1"/>
    <col min="10756" max="10756" width="12.7109375" bestFit="1" customWidth="1"/>
    <col min="10757" max="10757" width="13.42578125" bestFit="1" customWidth="1"/>
    <col min="11011" max="11011" width="18.5703125" customWidth="1"/>
    <col min="11012" max="11012" width="12.7109375" bestFit="1" customWidth="1"/>
    <col min="11013" max="11013" width="13.42578125" bestFit="1" customWidth="1"/>
    <col min="11267" max="11267" width="18.5703125" customWidth="1"/>
    <col min="11268" max="11268" width="12.7109375" bestFit="1" customWidth="1"/>
    <col min="11269" max="11269" width="13.42578125" bestFit="1" customWidth="1"/>
    <col min="11523" max="11523" width="18.5703125" customWidth="1"/>
    <col min="11524" max="11524" width="12.7109375" bestFit="1" customWidth="1"/>
    <col min="11525" max="11525" width="13.42578125" bestFit="1" customWidth="1"/>
    <col min="11779" max="11779" width="18.5703125" customWidth="1"/>
    <col min="11780" max="11780" width="12.7109375" bestFit="1" customWidth="1"/>
    <col min="11781" max="11781" width="13.42578125" bestFit="1" customWidth="1"/>
    <col min="12035" max="12035" width="18.5703125" customWidth="1"/>
    <col min="12036" max="12036" width="12.7109375" bestFit="1" customWidth="1"/>
    <col min="12037" max="12037" width="13.42578125" bestFit="1" customWidth="1"/>
    <col min="12291" max="12291" width="18.5703125" customWidth="1"/>
    <col min="12292" max="12292" width="12.7109375" bestFit="1" customWidth="1"/>
    <col min="12293" max="12293" width="13.42578125" bestFit="1" customWidth="1"/>
    <col min="12547" max="12547" width="18.5703125" customWidth="1"/>
    <col min="12548" max="12548" width="12.7109375" bestFit="1" customWidth="1"/>
    <col min="12549" max="12549" width="13.42578125" bestFit="1" customWidth="1"/>
    <col min="12803" max="12803" width="18.5703125" customWidth="1"/>
    <col min="12804" max="12804" width="12.7109375" bestFit="1" customWidth="1"/>
    <col min="12805" max="12805" width="13.42578125" bestFit="1" customWidth="1"/>
    <col min="13059" max="13059" width="18.5703125" customWidth="1"/>
    <col min="13060" max="13060" width="12.7109375" bestFit="1" customWidth="1"/>
    <col min="13061" max="13061" width="13.42578125" bestFit="1" customWidth="1"/>
    <col min="13315" max="13315" width="18.5703125" customWidth="1"/>
    <col min="13316" max="13316" width="12.7109375" bestFit="1" customWidth="1"/>
    <col min="13317" max="13317" width="13.42578125" bestFit="1" customWidth="1"/>
    <col min="13571" max="13571" width="18.5703125" customWidth="1"/>
    <col min="13572" max="13572" width="12.7109375" bestFit="1" customWidth="1"/>
    <col min="13573" max="13573" width="13.42578125" bestFit="1" customWidth="1"/>
    <col min="13827" max="13827" width="18.5703125" customWidth="1"/>
    <col min="13828" max="13828" width="12.7109375" bestFit="1" customWidth="1"/>
    <col min="13829" max="13829" width="13.42578125" bestFit="1" customWidth="1"/>
    <col min="14083" max="14083" width="18.5703125" customWidth="1"/>
    <col min="14084" max="14084" width="12.7109375" bestFit="1" customWidth="1"/>
    <col min="14085" max="14085" width="13.42578125" bestFit="1" customWidth="1"/>
    <col min="14339" max="14339" width="18.5703125" customWidth="1"/>
    <col min="14340" max="14340" width="12.7109375" bestFit="1" customWidth="1"/>
    <col min="14341" max="14341" width="13.42578125" bestFit="1" customWidth="1"/>
    <col min="14595" max="14595" width="18.5703125" customWidth="1"/>
    <col min="14596" max="14596" width="12.7109375" bestFit="1" customWidth="1"/>
    <col min="14597" max="14597" width="13.42578125" bestFit="1" customWidth="1"/>
    <col min="14851" max="14851" width="18.5703125" customWidth="1"/>
    <col min="14852" max="14852" width="12.7109375" bestFit="1" customWidth="1"/>
    <col min="14853" max="14853" width="13.42578125" bestFit="1" customWidth="1"/>
    <col min="15107" max="15107" width="18.5703125" customWidth="1"/>
    <col min="15108" max="15108" width="12.7109375" bestFit="1" customWidth="1"/>
    <col min="15109" max="15109" width="13.42578125" bestFit="1" customWidth="1"/>
    <col min="15363" max="15363" width="18.5703125" customWidth="1"/>
    <col min="15364" max="15364" width="12.7109375" bestFit="1" customWidth="1"/>
    <col min="15365" max="15365" width="13.42578125" bestFit="1" customWidth="1"/>
    <col min="15619" max="15619" width="18.5703125" customWidth="1"/>
    <col min="15620" max="15620" width="12.7109375" bestFit="1" customWidth="1"/>
    <col min="15621" max="15621" width="13.42578125" bestFit="1" customWidth="1"/>
    <col min="15875" max="15875" width="18.5703125" customWidth="1"/>
    <col min="15876" max="15876" width="12.7109375" bestFit="1" customWidth="1"/>
    <col min="15877" max="15877" width="13.42578125" bestFit="1" customWidth="1"/>
    <col min="16131" max="16131" width="18.5703125" customWidth="1"/>
    <col min="16132" max="16132" width="12.7109375" bestFit="1" customWidth="1"/>
    <col min="16133" max="16133" width="13.42578125" bestFit="1" customWidth="1"/>
  </cols>
  <sheetData>
    <row r="3" spans="1:5" s="29" customFormat="1" ht="12" x14ac:dyDescent="0.25">
      <c r="A3" s="36" t="s">
        <v>22</v>
      </c>
      <c r="B3" s="37"/>
      <c r="C3" s="37"/>
    </row>
    <row r="4" spans="1:5" ht="14.45" customHeight="1" x14ac:dyDescent="0.25">
      <c r="A4" s="38" t="s">
        <v>13</v>
      </c>
      <c r="B4" s="39"/>
      <c r="C4" s="39"/>
      <c r="D4" s="26"/>
      <c r="E4" s="26"/>
    </row>
    <row r="5" spans="1:5" x14ac:dyDescent="0.25">
      <c r="A5" s="2" t="s">
        <v>1</v>
      </c>
      <c r="B5" s="3" t="s">
        <v>16</v>
      </c>
      <c r="C5" s="3" t="s">
        <v>14</v>
      </c>
    </row>
    <row r="6" spans="1:5" x14ac:dyDescent="0.25">
      <c r="A6" s="10" t="s">
        <v>2</v>
      </c>
      <c r="B6" s="11">
        <v>73517474512</v>
      </c>
      <c r="C6" s="22">
        <f>B6/$B$9*100</f>
        <v>64.856381315663484</v>
      </c>
    </row>
    <row r="7" spans="1:5" ht="24" x14ac:dyDescent="0.25">
      <c r="A7" s="10" t="s">
        <v>3</v>
      </c>
      <c r="B7" s="11">
        <v>25446360154</v>
      </c>
      <c r="C7" s="22">
        <f t="shared" ref="C7:C9" si="0">B7/$B$9*100</f>
        <v>22.448524628986636</v>
      </c>
    </row>
    <row r="8" spans="1:5" x14ac:dyDescent="0.25">
      <c r="A8" s="10" t="s">
        <v>4</v>
      </c>
      <c r="B8" s="11">
        <v>14390430610</v>
      </c>
      <c r="C8" s="22">
        <f t="shared" si="0"/>
        <v>12.695094072993687</v>
      </c>
    </row>
    <row r="9" spans="1:5" x14ac:dyDescent="0.25">
      <c r="A9" s="13" t="s">
        <v>5</v>
      </c>
      <c r="B9" s="14">
        <v>113354265256</v>
      </c>
      <c r="C9" s="23">
        <f t="shared" si="0"/>
        <v>100</v>
      </c>
    </row>
    <row r="10" spans="1:5" x14ac:dyDescent="0.25">
      <c r="A10" s="6"/>
    </row>
    <row r="18" spans="5:10" x14ac:dyDescent="0.25">
      <c r="E18" s="6" t="s">
        <v>24</v>
      </c>
      <c r="F18" s="6"/>
      <c r="G18" s="6"/>
      <c r="H18" s="6"/>
      <c r="I18" s="6"/>
      <c r="J18" s="6"/>
    </row>
  </sheetData>
  <mergeCells count="1">
    <mergeCell ref="A4:C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E4"/>
    </sheetView>
  </sheetViews>
  <sheetFormatPr defaultRowHeight="15" x14ac:dyDescent="0.25"/>
  <cols>
    <col min="1" max="1" width="58.7109375" style="1" customWidth="1"/>
    <col min="2" max="3" width="13.42578125" style="1" bestFit="1" customWidth="1"/>
    <col min="4" max="4" width="8.28515625" style="1" customWidth="1"/>
    <col min="5" max="5" width="6.42578125" style="1" customWidth="1"/>
    <col min="6" max="236" width="9.140625" style="1"/>
    <col min="237" max="237" width="36.28515625" style="1" customWidth="1"/>
    <col min="238" max="238" width="10.42578125" style="1" customWidth="1"/>
    <col min="239" max="239" width="11.7109375" style="1" customWidth="1"/>
    <col min="240" max="241" width="9.140625" style="1"/>
    <col min="242" max="242" width="11.85546875" style="1" customWidth="1"/>
    <col min="243" max="492" width="9.140625" style="1"/>
    <col min="493" max="493" width="36.28515625" style="1" customWidth="1"/>
    <col min="494" max="494" width="10.42578125" style="1" customWidth="1"/>
    <col min="495" max="495" width="11.7109375" style="1" customWidth="1"/>
    <col min="496" max="497" width="9.140625" style="1"/>
    <col min="498" max="498" width="11.85546875" style="1" customWidth="1"/>
    <col min="499" max="748" width="9.140625" style="1"/>
    <col min="749" max="749" width="36.28515625" style="1" customWidth="1"/>
    <col min="750" max="750" width="10.42578125" style="1" customWidth="1"/>
    <col min="751" max="751" width="11.7109375" style="1" customWidth="1"/>
    <col min="752" max="753" width="9.140625" style="1"/>
    <col min="754" max="754" width="11.85546875" style="1" customWidth="1"/>
    <col min="755" max="1004" width="9.140625" style="1"/>
    <col min="1005" max="1005" width="36.28515625" style="1" customWidth="1"/>
    <col min="1006" max="1006" width="10.42578125" style="1" customWidth="1"/>
    <col min="1007" max="1007" width="11.7109375" style="1" customWidth="1"/>
    <col min="1008" max="1009" width="9.140625" style="1"/>
    <col min="1010" max="1010" width="11.85546875" style="1" customWidth="1"/>
    <col min="1011" max="1260" width="9.140625" style="1"/>
    <col min="1261" max="1261" width="36.28515625" style="1" customWidth="1"/>
    <col min="1262" max="1262" width="10.42578125" style="1" customWidth="1"/>
    <col min="1263" max="1263" width="11.7109375" style="1" customWidth="1"/>
    <col min="1264" max="1265" width="9.140625" style="1"/>
    <col min="1266" max="1266" width="11.85546875" style="1" customWidth="1"/>
    <col min="1267" max="1516" width="9.140625" style="1"/>
    <col min="1517" max="1517" width="36.28515625" style="1" customWidth="1"/>
    <col min="1518" max="1518" width="10.42578125" style="1" customWidth="1"/>
    <col min="1519" max="1519" width="11.7109375" style="1" customWidth="1"/>
    <col min="1520" max="1521" width="9.140625" style="1"/>
    <col min="1522" max="1522" width="11.85546875" style="1" customWidth="1"/>
    <col min="1523" max="1772" width="9.140625" style="1"/>
    <col min="1773" max="1773" width="36.28515625" style="1" customWidth="1"/>
    <col min="1774" max="1774" width="10.42578125" style="1" customWidth="1"/>
    <col min="1775" max="1775" width="11.7109375" style="1" customWidth="1"/>
    <col min="1776" max="1777" width="9.140625" style="1"/>
    <col min="1778" max="1778" width="11.85546875" style="1" customWidth="1"/>
    <col min="1779" max="2028" width="9.140625" style="1"/>
    <col min="2029" max="2029" width="36.28515625" style="1" customWidth="1"/>
    <col min="2030" max="2030" width="10.42578125" style="1" customWidth="1"/>
    <col min="2031" max="2031" width="11.7109375" style="1" customWidth="1"/>
    <col min="2032" max="2033" width="9.140625" style="1"/>
    <col min="2034" max="2034" width="11.85546875" style="1" customWidth="1"/>
    <col min="2035" max="2284" width="9.140625" style="1"/>
    <col min="2285" max="2285" width="36.28515625" style="1" customWidth="1"/>
    <col min="2286" max="2286" width="10.42578125" style="1" customWidth="1"/>
    <col min="2287" max="2287" width="11.7109375" style="1" customWidth="1"/>
    <col min="2288" max="2289" width="9.140625" style="1"/>
    <col min="2290" max="2290" width="11.85546875" style="1" customWidth="1"/>
    <col min="2291" max="2540" width="9.140625" style="1"/>
    <col min="2541" max="2541" width="36.28515625" style="1" customWidth="1"/>
    <col min="2542" max="2542" width="10.42578125" style="1" customWidth="1"/>
    <col min="2543" max="2543" width="11.7109375" style="1" customWidth="1"/>
    <col min="2544" max="2545" width="9.140625" style="1"/>
    <col min="2546" max="2546" width="11.85546875" style="1" customWidth="1"/>
    <col min="2547" max="2796" width="9.140625" style="1"/>
    <col min="2797" max="2797" width="36.28515625" style="1" customWidth="1"/>
    <col min="2798" max="2798" width="10.42578125" style="1" customWidth="1"/>
    <col min="2799" max="2799" width="11.7109375" style="1" customWidth="1"/>
    <col min="2800" max="2801" width="9.140625" style="1"/>
    <col min="2802" max="2802" width="11.85546875" style="1" customWidth="1"/>
    <col min="2803" max="3052" width="9.140625" style="1"/>
    <col min="3053" max="3053" width="36.28515625" style="1" customWidth="1"/>
    <col min="3054" max="3054" width="10.42578125" style="1" customWidth="1"/>
    <col min="3055" max="3055" width="11.7109375" style="1" customWidth="1"/>
    <col min="3056" max="3057" width="9.140625" style="1"/>
    <col min="3058" max="3058" width="11.85546875" style="1" customWidth="1"/>
    <col min="3059" max="3308" width="9.140625" style="1"/>
    <col min="3309" max="3309" width="36.28515625" style="1" customWidth="1"/>
    <col min="3310" max="3310" width="10.42578125" style="1" customWidth="1"/>
    <col min="3311" max="3311" width="11.7109375" style="1" customWidth="1"/>
    <col min="3312" max="3313" width="9.140625" style="1"/>
    <col min="3314" max="3314" width="11.85546875" style="1" customWidth="1"/>
    <col min="3315" max="3564" width="9.140625" style="1"/>
    <col min="3565" max="3565" width="36.28515625" style="1" customWidth="1"/>
    <col min="3566" max="3566" width="10.42578125" style="1" customWidth="1"/>
    <col min="3567" max="3567" width="11.7109375" style="1" customWidth="1"/>
    <col min="3568" max="3569" width="9.140625" style="1"/>
    <col min="3570" max="3570" width="11.85546875" style="1" customWidth="1"/>
    <col min="3571" max="3820" width="9.140625" style="1"/>
    <col min="3821" max="3821" width="36.28515625" style="1" customWidth="1"/>
    <col min="3822" max="3822" width="10.42578125" style="1" customWidth="1"/>
    <col min="3823" max="3823" width="11.7109375" style="1" customWidth="1"/>
    <col min="3824" max="3825" width="9.140625" style="1"/>
    <col min="3826" max="3826" width="11.85546875" style="1" customWidth="1"/>
    <col min="3827" max="4076" width="9.140625" style="1"/>
    <col min="4077" max="4077" width="36.28515625" style="1" customWidth="1"/>
    <col min="4078" max="4078" width="10.42578125" style="1" customWidth="1"/>
    <col min="4079" max="4079" width="11.7109375" style="1" customWidth="1"/>
    <col min="4080" max="4081" width="9.140625" style="1"/>
    <col min="4082" max="4082" width="11.85546875" style="1" customWidth="1"/>
    <col min="4083" max="4332" width="9.140625" style="1"/>
    <col min="4333" max="4333" width="36.28515625" style="1" customWidth="1"/>
    <col min="4334" max="4334" width="10.42578125" style="1" customWidth="1"/>
    <col min="4335" max="4335" width="11.7109375" style="1" customWidth="1"/>
    <col min="4336" max="4337" width="9.140625" style="1"/>
    <col min="4338" max="4338" width="11.85546875" style="1" customWidth="1"/>
    <col min="4339" max="4588" width="9.140625" style="1"/>
    <col min="4589" max="4589" width="36.28515625" style="1" customWidth="1"/>
    <col min="4590" max="4590" width="10.42578125" style="1" customWidth="1"/>
    <col min="4591" max="4591" width="11.7109375" style="1" customWidth="1"/>
    <col min="4592" max="4593" width="9.140625" style="1"/>
    <col min="4594" max="4594" width="11.85546875" style="1" customWidth="1"/>
    <col min="4595" max="4844" width="9.140625" style="1"/>
    <col min="4845" max="4845" width="36.28515625" style="1" customWidth="1"/>
    <col min="4846" max="4846" width="10.42578125" style="1" customWidth="1"/>
    <col min="4847" max="4847" width="11.7109375" style="1" customWidth="1"/>
    <col min="4848" max="4849" width="9.140625" style="1"/>
    <col min="4850" max="4850" width="11.85546875" style="1" customWidth="1"/>
    <col min="4851" max="5100" width="9.140625" style="1"/>
    <col min="5101" max="5101" width="36.28515625" style="1" customWidth="1"/>
    <col min="5102" max="5102" width="10.42578125" style="1" customWidth="1"/>
    <col min="5103" max="5103" width="11.7109375" style="1" customWidth="1"/>
    <col min="5104" max="5105" width="9.140625" style="1"/>
    <col min="5106" max="5106" width="11.85546875" style="1" customWidth="1"/>
    <col min="5107" max="5356" width="9.140625" style="1"/>
    <col min="5357" max="5357" width="36.28515625" style="1" customWidth="1"/>
    <col min="5358" max="5358" width="10.42578125" style="1" customWidth="1"/>
    <col min="5359" max="5359" width="11.7109375" style="1" customWidth="1"/>
    <col min="5360" max="5361" width="9.140625" style="1"/>
    <col min="5362" max="5362" width="11.85546875" style="1" customWidth="1"/>
    <col min="5363" max="5612" width="9.140625" style="1"/>
    <col min="5613" max="5613" width="36.28515625" style="1" customWidth="1"/>
    <col min="5614" max="5614" width="10.42578125" style="1" customWidth="1"/>
    <col min="5615" max="5615" width="11.7109375" style="1" customWidth="1"/>
    <col min="5616" max="5617" width="9.140625" style="1"/>
    <col min="5618" max="5618" width="11.85546875" style="1" customWidth="1"/>
    <col min="5619" max="5868" width="9.140625" style="1"/>
    <col min="5869" max="5869" width="36.28515625" style="1" customWidth="1"/>
    <col min="5870" max="5870" width="10.42578125" style="1" customWidth="1"/>
    <col min="5871" max="5871" width="11.7109375" style="1" customWidth="1"/>
    <col min="5872" max="5873" width="9.140625" style="1"/>
    <col min="5874" max="5874" width="11.85546875" style="1" customWidth="1"/>
    <col min="5875" max="6124" width="9.140625" style="1"/>
    <col min="6125" max="6125" width="36.28515625" style="1" customWidth="1"/>
    <col min="6126" max="6126" width="10.42578125" style="1" customWidth="1"/>
    <col min="6127" max="6127" width="11.7109375" style="1" customWidth="1"/>
    <col min="6128" max="6129" width="9.140625" style="1"/>
    <col min="6130" max="6130" width="11.85546875" style="1" customWidth="1"/>
    <col min="6131" max="6380" width="9.140625" style="1"/>
    <col min="6381" max="6381" width="36.28515625" style="1" customWidth="1"/>
    <col min="6382" max="6382" width="10.42578125" style="1" customWidth="1"/>
    <col min="6383" max="6383" width="11.7109375" style="1" customWidth="1"/>
    <col min="6384" max="6385" width="9.140625" style="1"/>
    <col min="6386" max="6386" width="11.85546875" style="1" customWidth="1"/>
    <col min="6387" max="6636" width="9.140625" style="1"/>
    <col min="6637" max="6637" width="36.28515625" style="1" customWidth="1"/>
    <col min="6638" max="6638" width="10.42578125" style="1" customWidth="1"/>
    <col min="6639" max="6639" width="11.7109375" style="1" customWidth="1"/>
    <col min="6640" max="6641" width="9.140625" style="1"/>
    <col min="6642" max="6642" width="11.85546875" style="1" customWidth="1"/>
    <col min="6643" max="6892" width="9.140625" style="1"/>
    <col min="6893" max="6893" width="36.28515625" style="1" customWidth="1"/>
    <col min="6894" max="6894" width="10.42578125" style="1" customWidth="1"/>
    <col min="6895" max="6895" width="11.7109375" style="1" customWidth="1"/>
    <col min="6896" max="6897" width="9.140625" style="1"/>
    <col min="6898" max="6898" width="11.85546875" style="1" customWidth="1"/>
    <col min="6899" max="7148" width="9.140625" style="1"/>
    <col min="7149" max="7149" width="36.28515625" style="1" customWidth="1"/>
    <col min="7150" max="7150" width="10.42578125" style="1" customWidth="1"/>
    <col min="7151" max="7151" width="11.7109375" style="1" customWidth="1"/>
    <col min="7152" max="7153" width="9.140625" style="1"/>
    <col min="7154" max="7154" width="11.85546875" style="1" customWidth="1"/>
    <col min="7155" max="7404" width="9.140625" style="1"/>
    <col min="7405" max="7405" width="36.28515625" style="1" customWidth="1"/>
    <col min="7406" max="7406" width="10.42578125" style="1" customWidth="1"/>
    <col min="7407" max="7407" width="11.7109375" style="1" customWidth="1"/>
    <col min="7408" max="7409" width="9.140625" style="1"/>
    <col min="7410" max="7410" width="11.85546875" style="1" customWidth="1"/>
    <col min="7411" max="7660" width="9.140625" style="1"/>
    <col min="7661" max="7661" width="36.28515625" style="1" customWidth="1"/>
    <col min="7662" max="7662" width="10.42578125" style="1" customWidth="1"/>
    <col min="7663" max="7663" width="11.7109375" style="1" customWidth="1"/>
    <col min="7664" max="7665" width="9.140625" style="1"/>
    <col min="7666" max="7666" width="11.85546875" style="1" customWidth="1"/>
    <col min="7667" max="7916" width="9.140625" style="1"/>
    <col min="7917" max="7917" width="36.28515625" style="1" customWidth="1"/>
    <col min="7918" max="7918" width="10.42578125" style="1" customWidth="1"/>
    <col min="7919" max="7919" width="11.7109375" style="1" customWidth="1"/>
    <col min="7920" max="7921" width="9.140625" style="1"/>
    <col min="7922" max="7922" width="11.85546875" style="1" customWidth="1"/>
    <col min="7923" max="8172" width="9.140625" style="1"/>
    <col min="8173" max="8173" width="36.28515625" style="1" customWidth="1"/>
    <col min="8174" max="8174" width="10.42578125" style="1" customWidth="1"/>
    <col min="8175" max="8175" width="11.7109375" style="1" customWidth="1"/>
    <col min="8176" max="8177" width="9.140625" style="1"/>
    <col min="8178" max="8178" width="11.85546875" style="1" customWidth="1"/>
    <col min="8179" max="8428" width="9.140625" style="1"/>
    <col min="8429" max="8429" width="36.28515625" style="1" customWidth="1"/>
    <col min="8430" max="8430" width="10.42578125" style="1" customWidth="1"/>
    <col min="8431" max="8431" width="11.7109375" style="1" customWidth="1"/>
    <col min="8432" max="8433" width="9.140625" style="1"/>
    <col min="8434" max="8434" width="11.85546875" style="1" customWidth="1"/>
    <col min="8435" max="8684" width="9.140625" style="1"/>
    <col min="8685" max="8685" width="36.28515625" style="1" customWidth="1"/>
    <col min="8686" max="8686" width="10.42578125" style="1" customWidth="1"/>
    <col min="8687" max="8687" width="11.7109375" style="1" customWidth="1"/>
    <col min="8688" max="8689" width="9.140625" style="1"/>
    <col min="8690" max="8690" width="11.85546875" style="1" customWidth="1"/>
    <col min="8691" max="8940" width="9.140625" style="1"/>
    <col min="8941" max="8941" width="36.28515625" style="1" customWidth="1"/>
    <col min="8942" max="8942" width="10.42578125" style="1" customWidth="1"/>
    <col min="8943" max="8943" width="11.7109375" style="1" customWidth="1"/>
    <col min="8944" max="8945" width="9.140625" style="1"/>
    <col min="8946" max="8946" width="11.85546875" style="1" customWidth="1"/>
    <col min="8947" max="9196" width="9.140625" style="1"/>
    <col min="9197" max="9197" width="36.28515625" style="1" customWidth="1"/>
    <col min="9198" max="9198" width="10.42578125" style="1" customWidth="1"/>
    <col min="9199" max="9199" width="11.7109375" style="1" customWidth="1"/>
    <col min="9200" max="9201" width="9.140625" style="1"/>
    <col min="9202" max="9202" width="11.85546875" style="1" customWidth="1"/>
    <col min="9203" max="9452" width="9.140625" style="1"/>
    <col min="9453" max="9453" width="36.28515625" style="1" customWidth="1"/>
    <col min="9454" max="9454" width="10.42578125" style="1" customWidth="1"/>
    <col min="9455" max="9455" width="11.7109375" style="1" customWidth="1"/>
    <col min="9456" max="9457" width="9.140625" style="1"/>
    <col min="9458" max="9458" width="11.85546875" style="1" customWidth="1"/>
    <col min="9459" max="9708" width="9.140625" style="1"/>
    <col min="9709" max="9709" width="36.28515625" style="1" customWidth="1"/>
    <col min="9710" max="9710" width="10.42578125" style="1" customWidth="1"/>
    <col min="9711" max="9711" width="11.7109375" style="1" customWidth="1"/>
    <col min="9712" max="9713" width="9.140625" style="1"/>
    <col min="9714" max="9714" width="11.85546875" style="1" customWidth="1"/>
    <col min="9715" max="9964" width="9.140625" style="1"/>
    <col min="9965" max="9965" width="36.28515625" style="1" customWidth="1"/>
    <col min="9966" max="9966" width="10.42578125" style="1" customWidth="1"/>
    <col min="9967" max="9967" width="11.7109375" style="1" customWidth="1"/>
    <col min="9968" max="9969" width="9.140625" style="1"/>
    <col min="9970" max="9970" width="11.85546875" style="1" customWidth="1"/>
    <col min="9971" max="10220" width="9.140625" style="1"/>
    <col min="10221" max="10221" width="36.28515625" style="1" customWidth="1"/>
    <col min="10222" max="10222" width="10.42578125" style="1" customWidth="1"/>
    <col min="10223" max="10223" width="11.7109375" style="1" customWidth="1"/>
    <col min="10224" max="10225" width="9.140625" style="1"/>
    <col min="10226" max="10226" width="11.85546875" style="1" customWidth="1"/>
    <col min="10227" max="10476" width="9.140625" style="1"/>
    <col min="10477" max="10477" width="36.28515625" style="1" customWidth="1"/>
    <col min="10478" max="10478" width="10.42578125" style="1" customWidth="1"/>
    <col min="10479" max="10479" width="11.7109375" style="1" customWidth="1"/>
    <col min="10480" max="10481" width="9.140625" style="1"/>
    <col min="10482" max="10482" width="11.85546875" style="1" customWidth="1"/>
    <col min="10483" max="10732" width="9.140625" style="1"/>
    <col min="10733" max="10733" width="36.28515625" style="1" customWidth="1"/>
    <col min="10734" max="10734" width="10.42578125" style="1" customWidth="1"/>
    <col min="10735" max="10735" width="11.7109375" style="1" customWidth="1"/>
    <col min="10736" max="10737" width="9.140625" style="1"/>
    <col min="10738" max="10738" width="11.85546875" style="1" customWidth="1"/>
    <col min="10739" max="10988" width="9.140625" style="1"/>
    <col min="10989" max="10989" width="36.28515625" style="1" customWidth="1"/>
    <col min="10990" max="10990" width="10.42578125" style="1" customWidth="1"/>
    <col min="10991" max="10991" width="11.7109375" style="1" customWidth="1"/>
    <col min="10992" max="10993" width="9.140625" style="1"/>
    <col min="10994" max="10994" width="11.85546875" style="1" customWidth="1"/>
    <col min="10995" max="11244" width="9.140625" style="1"/>
    <col min="11245" max="11245" width="36.28515625" style="1" customWidth="1"/>
    <col min="11246" max="11246" width="10.42578125" style="1" customWidth="1"/>
    <col min="11247" max="11247" width="11.7109375" style="1" customWidth="1"/>
    <col min="11248" max="11249" width="9.140625" style="1"/>
    <col min="11250" max="11250" width="11.85546875" style="1" customWidth="1"/>
    <col min="11251" max="11500" width="9.140625" style="1"/>
    <col min="11501" max="11501" width="36.28515625" style="1" customWidth="1"/>
    <col min="11502" max="11502" width="10.42578125" style="1" customWidth="1"/>
    <col min="11503" max="11503" width="11.7109375" style="1" customWidth="1"/>
    <col min="11504" max="11505" width="9.140625" style="1"/>
    <col min="11506" max="11506" width="11.85546875" style="1" customWidth="1"/>
    <col min="11507" max="11756" width="9.140625" style="1"/>
    <col min="11757" max="11757" width="36.28515625" style="1" customWidth="1"/>
    <col min="11758" max="11758" width="10.42578125" style="1" customWidth="1"/>
    <col min="11759" max="11759" width="11.7109375" style="1" customWidth="1"/>
    <col min="11760" max="11761" width="9.140625" style="1"/>
    <col min="11762" max="11762" width="11.85546875" style="1" customWidth="1"/>
    <col min="11763" max="12012" width="9.140625" style="1"/>
    <col min="12013" max="12013" width="36.28515625" style="1" customWidth="1"/>
    <col min="12014" max="12014" width="10.42578125" style="1" customWidth="1"/>
    <col min="12015" max="12015" width="11.7109375" style="1" customWidth="1"/>
    <col min="12016" max="12017" width="9.140625" style="1"/>
    <col min="12018" max="12018" width="11.85546875" style="1" customWidth="1"/>
    <col min="12019" max="12268" width="9.140625" style="1"/>
    <col min="12269" max="12269" width="36.28515625" style="1" customWidth="1"/>
    <col min="12270" max="12270" width="10.42578125" style="1" customWidth="1"/>
    <col min="12271" max="12271" width="11.7109375" style="1" customWidth="1"/>
    <col min="12272" max="12273" width="9.140625" style="1"/>
    <col min="12274" max="12274" width="11.85546875" style="1" customWidth="1"/>
    <col min="12275" max="12524" width="9.140625" style="1"/>
    <col min="12525" max="12525" width="36.28515625" style="1" customWidth="1"/>
    <col min="12526" max="12526" width="10.42578125" style="1" customWidth="1"/>
    <col min="12527" max="12527" width="11.7109375" style="1" customWidth="1"/>
    <col min="12528" max="12529" width="9.140625" style="1"/>
    <col min="12530" max="12530" width="11.85546875" style="1" customWidth="1"/>
    <col min="12531" max="12780" width="9.140625" style="1"/>
    <col min="12781" max="12781" width="36.28515625" style="1" customWidth="1"/>
    <col min="12782" max="12782" width="10.42578125" style="1" customWidth="1"/>
    <col min="12783" max="12783" width="11.7109375" style="1" customWidth="1"/>
    <col min="12784" max="12785" width="9.140625" style="1"/>
    <col min="12786" max="12786" width="11.85546875" style="1" customWidth="1"/>
    <col min="12787" max="13036" width="9.140625" style="1"/>
    <col min="13037" max="13037" width="36.28515625" style="1" customWidth="1"/>
    <col min="13038" max="13038" width="10.42578125" style="1" customWidth="1"/>
    <col min="13039" max="13039" width="11.7109375" style="1" customWidth="1"/>
    <col min="13040" max="13041" width="9.140625" style="1"/>
    <col min="13042" max="13042" width="11.85546875" style="1" customWidth="1"/>
    <col min="13043" max="13292" width="9.140625" style="1"/>
    <col min="13293" max="13293" width="36.28515625" style="1" customWidth="1"/>
    <col min="13294" max="13294" width="10.42578125" style="1" customWidth="1"/>
    <col min="13295" max="13295" width="11.7109375" style="1" customWidth="1"/>
    <col min="13296" max="13297" width="9.140625" style="1"/>
    <col min="13298" max="13298" width="11.85546875" style="1" customWidth="1"/>
    <col min="13299" max="13548" width="9.140625" style="1"/>
    <col min="13549" max="13549" width="36.28515625" style="1" customWidth="1"/>
    <col min="13550" max="13550" width="10.42578125" style="1" customWidth="1"/>
    <col min="13551" max="13551" width="11.7109375" style="1" customWidth="1"/>
    <col min="13552" max="13553" width="9.140625" style="1"/>
    <col min="13554" max="13554" width="11.85546875" style="1" customWidth="1"/>
    <col min="13555" max="13804" width="9.140625" style="1"/>
    <col min="13805" max="13805" width="36.28515625" style="1" customWidth="1"/>
    <col min="13806" max="13806" width="10.42578125" style="1" customWidth="1"/>
    <col min="13807" max="13807" width="11.7109375" style="1" customWidth="1"/>
    <col min="13808" max="13809" width="9.140625" style="1"/>
    <col min="13810" max="13810" width="11.85546875" style="1" customWidth="1"/>
    <col min="13811" max="14060" width="9.140625" style="1"/>
    <col min="14061" max="14061" width="36.28515625" style="1" customWidth="1"/>
    <col min="14062" max="14062" width="10.42578125" style="1" customWidth="1"/>
    <col min="14063" max="14063" width="11.7109375" style="1" customWidth="1"/>
    <col min="14064" max="14065" width="9.140625" style="1"/>
    <col min="14066" max="14066" width="11.85546875" style="1" customWidth="1"/>
    <col min="14067" max="14316" width="9.140625" style="1"/>
    <col min="14317" max="14317" width="36.28515625" style="1" customWidth="1"/>
    <col min="14318" max="14318" width="10.42578125" style="1" customWidth="1"/>
    <col min="14319" max="14319" width="11.7109375" style="1" customWidth="1"/>
    <col min="14320" max="14321" width="9.140625" style="1"/>
    <col min="14322" max="14322" width="11.85546875" style="1" customWidth="1"/>
    <col min="14323" max="14572" width="9.140625" style="1"/>
    <col min="14573" max="14573" width="36.28515625" style="1" customWidth="1"/>
    <col min="14574" max="14574" width="10.42578125" style="1" customWidth="1"/>
    <col min="14575" max="14575" width="11.7109375" style="1" customWidth="1"/>
    <col min="14576" max="14577" width="9.140625" style="1"/>
    <col min="14578" max="14578" width="11.85546875" style="1" customWidth="1"/>
    <col min="14579" max="14828" width="9.140625" style="1"/>
    <col min="14829" max="14829" width="36.28515625" style="1" customWidth="1"/>
    <col min="14830" max="14830" width="10.42578125" style="1" customWidth="1"/>
    <col min="14831" max="14831" width="11.7109375" style="1" customWidth="1"/>
    <col min="14832" max="14833" width="9.140625" style="1"/>
    <col min="14834" max="14834" width="11.85546875" style="1" customWidth="1"/>
    <col min="14835" max="15084" width="9.140625" style="1"/>
    <col min="15085" max="15085" width="36.28515625" style="1" customWidth="1"/>
    <col min="15086" max="15086" width="10.42578125" style="1" customWidth="1"/>
    <col min="15087" max="15087" width="11.7109375" style="1" customWidth="1"/>
    <col min="15088" max="15089" width="9.140625" style="1"/>
    <col min="15090" max="15090" width="11.85546875" style="1" customWidth="1"/>
    <col min="15091" max="15340" width="9.140625" style="1"/>
    <col min="15341" max="15341" width="36.28515625" style="1" customWidth="1"/>
    <col min="15342" max="15342" width="10.42578125" style="1" customWidth="1"/>
    <col min="15343" max="15343" width="11.7109375" style="1" customWidth="1"/>
    <col min="15344" max="15345" width="9.140625" style="1"/>
    <col min="15346" max="15346" width="11.85546875" style="1" customWidth="1"/>
    <col min="15347" max="15596" width="9.140625" style="1"/>
    <col min="15597" max="15597" width="36.28515625" style="1" customWidth="1"/>
    <col min="15598" max="15598" width="10.42578125" style="1" customWidth="1"/>
    <col min="15599" max="15599" width="11.7109375" style="1" customWidth="1"/>
    <col min="15600" max="15601" width="9.140625" style="1"/>
    <col min="15602" max="15602" width="11.85546875" style="1" customWidth="1"/>
    <col min="15603" max="15852" width="9.140625" style="1"/>
    <col min="15853" max="15853" width="36.28515625" style="1" customWidth="1"/>
    <col min="15854" max="15854" width="10.42578125" style="1" customWidth="1"/>
    <col min="15855" max="15855" width="11.7109375" style="1" customWidth="1"/>
    <col min="15856" max="15857" width="9.140625" style="1"/>
    <col min="15858" max="15858" width="11.85546875" style="1" customWidth="1"/>
    <col min="15859" max="16108" width="9.140625" style="1"/>
    <col min="16109" max="16109" width="36.28515625" style="1" customWidth="1"/>
    <col min="16110" max="16110" width="10.42578125" style="1" customWidth="1"/>
    <col min="16111" max="16111" width="11.7109375" style="1" customWidth="1"/>
    <col min="16112" max="16113" width="9.140625" style="1"/>
    <col min="16114" max="16114" width="11.85546875" style="1" customWidth="1"/>
    <col min="16115" max="16384" width="9.140625" style="1"/>
  </cols>
  <sheetData>
    <row r="3" spans="1:7" s="30" customFormat="1" x14ac:dyDescent="0.25">
      <c r="A3" s="32" t="s">
        <v>19</v>
      </c>
      <c r="B3" s="24"/>
      <c r="C3" s="24"/>
      <c r="D3" s="24"/>
      <c r="E3" s="24"/>
    </row>
    <row r="4" spans="1:7" s="24" customFormat="1" x14ac:dyDescent="0.25">
      <c r="A4" s="33" t="s">
        <v>18</v>
      </c>
      <c r="B4" s="34"/>
      <c r="C4" s="34"/>
      <c r="D4" s="34"/>
      <c r="E4" s="34"/>
    </row>
    <row r="5" spans="1:7" ht="21" customHeight="1" x14ac:dyDescent="0.25">
      <c r="A5" s="7" t="s">
        <v>1</v>
      </c>
      <c r="B5" s="8" t="s">
        <v>17</v>
      </c>
      <c r="C5" s="8" t="s">
        <v>20</v>
      </c>
      <c r="D5" s="8" t="s">
        <v>0</v>
      </c>
      <c r="E5" s="8" t="s">
        <v>14</v>
      </c>
    </row>
    <row r="6" spans="1:7" ht="24" x14ac:dyDescent="0.25">
      <c r="A6" s="16" t="s">
        <v>7</v>
      </c>
      <c r="B6" s="17">
        <v>770709003</v>
      </c>
      <c r="C6" s="17">
        <v>897306104</v>
      </c>
      <c r="D6" s="18">
        <v>116.42605711198627</v>
      </c>
      <c r="E6" s="18">
        <f>C6/$C$12*100</f>
        <v>5.4367883874949232</v>
      </c>
    </row>
    <row r="7" spans="1:7" x14ac:dyDescent="0.25">
      <c r="A7" s="16" t="s">
        <v>8</v>
      </c>
      <c r="B7" s="17">
        <v>794158802</v>
      </c>
      <c r="C7" s="17">
        <v>1180282889</v>
      </c>
      <c r="D7" s="18">
        <v>148.62051343227446</v>
      </c>
      <c r="E7" s="18">
        <f t="shared" ref="E7:E12" si="0">C7/$C$12*100</f>
        <v>7.1513481032490098</v>
      </c>
    </row>
    <row r="8" spans="1:7" x14ac:dyDescent="0.25">
      <c r="A8" s="16" t="s">
        <v>9</v>
      </c>
      <c r="B8" s="17">
        <v>672131256</v>
      </c>
      <c r="C8" s="17">
        <v>849753541</v>
      </c>
      <c r="D8" s="18">
        <v>126.42672594294588</v>
      </c>
      <c r="E8" s="18">
        <f t="shared" si="0"/>
        <v>5.1486668410554914</v>
      </c>
      <c r="G8" s="31"/>
    </row>
    <row r="9" spans="1:7" ht="14.25" customHeight="1" x14ac:dyDescent="0.25">
      <c r="A9" s="16" t="s">
        <v>10</v>
      </c>
      <c r="B9" s="17">
        <v>289819471</v>
      </c>
      <c r="C9" s="17">
        <v>310665047</v>
      </c>
      <c r="D9" s="18">
        <v>107.19260715233311</v>
      </c>
      <c r="E9" s="18">
        <f t="shared" si="0"/>
        <v>1.882323225486678</v>
      </c>
    </row>
    <row r="10" spans="1:7" ht="14.25" customHeight="1" x14ac:dyDescent="0.25">
      <c r="A10" s="16" t="s">
        <v>11</v>
      </c>
      <c r="B10" s="17">
        <v>11044427555</v>
      </c>
      <c r="C10" s="17">
        <v>13266333586</v>
      </c>
      <c r="D10" s="18">
        <v>120.11789221247692</v>
      </c>
      <c r="E10" s="18">
        <f t="shared" si="0"/>
        <v>80.380873442713892</v>
      </c>
    </row>
    <row r="11" spans="1:7" x14ac:dyDescent="0.25">
      <c r="A11" s="16" t="s">
        <v>12</v>
      </c>
      <c r="B11" s="17">
        <v>752930696</v>
      </c>
      <c r="C11" s="17">
        <v>667317062</v>
      </c>
      <c r="D11" s="18">
        <v>88.629280961072681</v>
      </c>
      <c r="E11" s="18">
        <f t="shared" si="0"/>
        <v>4.0432820386328601</v>
      </c>
    </row>
    <row r="12" spans="1:7" x14ac:dyDescent="0.25">
      <c r="A12" s="19" t="s">
        <v>6</v>
      </c>
      <c r="B12" s="20">
        <f>SUM(B6:B10)</f>
        <v>13571246087</v>
      </c>
      <c r="C12" s="20">
        <f>SUM(C6:C10)</f>
        <v>16504341167</v>
      </c>
      <c r="D12" s="21">
        <f>C12/B12*100</f>
        <v>121.61257014423779</v>
      </c>
      <c r="E12" s="21">
        <f t="shared" si="0"/>
        <v>100</v>
      </c>
    </row>
    <row r="13" spans="1:7" x14ac:dyDescent="0.25">
      <c r="A13" s="35" t="s">
        <v>21</v>
      </c>
      <c r="C13" s="5"/>
    </row>
  </sheetData>
  <mergeCells count="1">
    <mergeCell ref="A4:E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Grafikon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MŠ</cp:lastModifiedBy>
  <dcterms:created xsi:type="dcterms:W3CDTF">2019-10-02T10:41:49Z</dcterms:created>
  <dcterms:modified xsi:type="dcterms:W3CDTF">2022-10-07T11:31:02Z</dcterms:modified>
</cp:coreProperties>
</file>