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2995" windowHeight="12015" activeTab="1"/>
  </bookViews>
  <sheets>
    <sheet name="Tablica 1" sheetId="14" r:id="rId1"/>
    <sheet name="Tablica 2" sheetId="5" r:id="rId2"/>
    <sheet name="Tablica 3" sheetId="7" r:id="rId3"/>
    <sheet name="Tablica 4" sheetId="8" r:id="rId4"/>
    <sheet name="Tablica 5" sheetId="9" r:id="rId5"/>
  </sheets>
  <definedNames>
    <definedName name="PODACI">#REF!</definedName>
  </definedNames>
  <calcPr calcId="145621"/>
</workbook>
</file>

<file path=xl/calcChain.xml><?xml version="1.0" encoding="utf-8"?>
<calcChain xmlns="http://schemas.openxmlformats.org/spreadsheetml/2006/main">
  <c r="H17" i="7" l="1"/>
  <c r="E15" i="9" l="1"/>
</calcChain>
</file>

<file path=xl/sharedStrings.xml><?xml version="1.0" encoding="utf-8"?>
<sst xmlns="http://schemas.openxmlformats.org/spreadsheetml/2006/main" count="165" uniqueCount="94">
  <si>
    <t>Opis</t>
  </si>
  <si>
    <t>Broj poduzetnika</t>
  </si>
  <si>
    <t>Broj dobitaša</t>
  </si>
  <si>
    <t>Broj gubitaša</t>
  </si>
  <si>
    <t>Broj zaposlenih</t>
  </si>
  <si>
    <t>Ukupni prihodi</t>
  </si>
  <si>
    <t>Ukupni rashodi</t>
  </si>
  <si>
    <t>Dobit prije oporezivanja</t>
  </si>
  <si>
    <t>Gubitak prije oporezivanja</t>
  </si>
  <si>
    <t>Porez na dobit</t>
  </si>
  <si>
    <t>Dobit razdoblja</t>
  </si>
  <si>
    <t>Gubitak razdoblja</t>
  </si>
  <si>
    <t>Prosječna mjesečna neto plaća po zaposlenom</t>
  </si>
  <si>
    <t>Izvoz</t>
  </si>
  <si>
    <t>Uvoz</t>
  </si>
  <si>
    <t>-</t>
  </si>
  <si>
    <t>Indeks</t>
  </si>
  <si>
    <t>Konsolidirani financ. rezultat (dobit (+) ili gubitak (-) razdoblja</t>
  </si>
  <si>
    <t>Trgovinski saldo (izvoz minus uvoz)</t>
  </si>
  <si>
    <t>Bruto investicije samo u novu dugotrajnu imovinu</t>
  </si>
  <si>
    <t xml:space="preserve"> (iznosi u tisućama kuna)</t>
  </si>
  <si>
    <t>Rang u RH</t>
  </si>
  <si>
    <t>Rbr.</t>
  </si>
  <si>
    <t>OIB</t>
  </si>
  <si>
    <t>Naziv</t>
  </si>
  <si>
    <t>Sjedište</t>
  </si>
  <si>
    <t>1.</t>
  </si>
  <si>
    <t>2.</t>
  </si>
  <si>
    <t>3.</t>
  </si>
  <si>
    <t>4.</t>
  </si>
  <si>
    <t>5.</t>
  </si>
  <si>
    <t>6.</t>
  </si>
  <si>
    <t>9.</t>
  </si>
  <si>
    <t>Ukupno TOP 10 poduzetnika po ukupnim prihodima</t>
  </si>
  <si>
    <t>Udio TOP 10 poduzetnika po ukupnim prihodima u ukupnim prihodima županije</t>
  </si>
  <si>
    <t>7.</t>
  </si>
  <si>
    <t>8.</t>
  </si>
  <si>
    <t>10.</t>
  </si>
  <si>
    <t>Ukupno TOP 10 poduzetnika po dobiti razdoblja</t>
  </si>
  <si>
    <t>Udio TOP 10 poduzetnika u dobiti razdoblja poduzetnika županije</t>
  </si>
  <si>
    <t>Ukupno TOP 10 poduzetnika po broju zaposlenih</t>
  </si>
  <si>
    <t>Udio TOP 10 poduzetnika u broju zaposlenih poduzetnika županije</t>
  </si>
  <si>
    <t>Neto dobit</t>
  </si>
  <si>
    <t>Varaždinska županija</t>
  </si>
  <si>
    <t>Varaždin*</t>
  </si>
  <si>
    <t>Trnovec Bartolovečki**</t>
  </si>
  <si>
    <t>Novi Marof*</t>
  </si>
  <si>
    <t>Ludbreg*</t>
  </si>
  <si>
    <t>Naziv grada/općine</t>
  </si>
  <si>
    <t>Varaždin</t>
  </si>
  <si>
    <t>Trnovec Bartolovečki</t>
  </si>
  <si>
    <t>Jalžabet</t>
  </si>
  <si>
    <t>Novi Marof</t>
  </si>
  <si>
    <t>Donji Kneginec</t>
  </si>
  <si>
    <t>Donja Višnjica</t>
  </si>
  <si>
    <t>Breznički Hum</t>
  </si>
  <si>
    <t>Mali Bukovec</t>
  </si>
  <si>
    <t>00872098033</t>
  </si>
  <si>
    <t>Ivanec</t>
  </si>
  <si>
    <t>(iznosi u tisućama kuna, prosječne plaće u kunama)</t>
  </si>
  <si>
    <t>2020.</t>
  </si>
  <si>
    <t>Ivanec*</t>
  </si>
  <si>
    <t>BOXMARK LEATHER d.o.o.</t>
  </si>
  <si>
    <t>YTRES d.o.o.</t>
  </si>
  <si>
    <t>WOLLSDORF COMPONENTS d.o.o.</t>
  </si>
  <si>
    <t>BOMARK PAK d.o.o.</t>
  </si>
  <si>
    <t>KNAUF INSULATION d.o.o.</t>
  </si>
  <si>
    <t>GUMIIMPEX-GRP d.o.o.</t>
  </si>
  <si>
    <t>TP VARAŽDIN d.o.o.</t>
  </si>
  <si>
    <t>SOLVIS d.o.o.</t>
  </si>
  <si>
    <t>VINDIJA d.d.</t>
  </si>
  <si>
    <t>KOKA d.d.</t>
  </si>
  <si>
    <t>WE-KR d.o.o.</t>
  </si>
  <si>
    <t>WAM PRODUCT d.o.o.</t>
  </si>
  <si>
    <t>STOLARIJA-PILANA ANTUN PEČENEC d.o.o.</t>
  </si>
  <si>
    <t>W GROUP d.o.o. U STEČAJU</t>
  </si>
  <si>
    <t>PRESS GLASS d.o.o.</t>
  </si>
  <si>
    <t>DUCAL d.o.o.</t>
  </si>
  <si>
    <t>VARTEKS d.d.</t>
  </si>
  <si>
    <t>IVANČICA d.d.</t>
  </si>
  <si>
    <t>METALSKA INDUSTRIJA VARAŽDIN d.d.</t>
  </si>
  <si>
    <t>Ludbreg</t>
  </si>
  <si>
    <t xml:space="preserve">Tablica 1. Osnovni financijski rezultati poslovanja poduzetnika Varaždinske županije u 2021. godini </t>
  </si>
  <si>
    <t>Udjel VŽ u RH (%)</t>
  </si>
  <si>
    <t>2021.</t>
  </si>
  <si>
    <t>Tablica 2. Top lista 5 najvećih gradova*/općina** Varaždinske županije po kriteriju UKUPNIH PRIHODA poduzetnika u 2021. g.</t>
  </si>
  <si>
    <t>Tablica 3. Rang lista TOP 10 poduzetnika sa sjedištem u Varaždinskoj županiji po UKUPNIM PRIHODIMA u 2021. godini</t>
  </si>
  <si>
    <t>Tablica 4. Rang lista TOP 10 poduzetnika sa sjedištem u Varaždinskoj županiji po DOBITI RAZDOBLJA u 2021. g.</t>
  </si>
  <si>
    <t>KAMING d.d.</t>
  </si>
  <si>
    <t>ACG EUROPE d.o.o.</t>
  </si>
  <si>
    <t>CALZEDONIA CROATIA d.o.o.</t>
  </si>
  <si>
    <t>Ljubešćica</t>
  </si>
  <si>
    <r>
      <t>Tablica 5. Rang lista TOP 10 poduzetnika sa sjedištem u Varaždinskoj županiji po BROJU ZAPOSLENIH u 2021. g.</t>
    </r>
    <r>
      <rPr>
        <sz val="9"/>
        <color theme="3" tint="-0.249977111117893"/>
        <rFont val="Arial"/>
        <family val="2"/>
        <charset val="238"/>
      </rPr>
      <t xml:space="preserve"> </t>
    </r>
  </si>
  <si>
    <t>Izvor: Fina, Registar godišnjih financijskih izvještaja, obrada GFI-a za 2021. godinu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</si>
</sst>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2" x14ac:knownFonts="1">
    <font>
      <sz val="11"/>
      <color theme="1"/>
      <name val="Calibri"/>
      <family val="2"/>
      <charset val="238"/>
      <scheme val="minor"/>
    </font>
    <font>
      <b/>
      <sz val="8"/>
      <color indexed="9"/>
      <name val="Arial"/>
      <family val="2"/>
      <charset val="238"/>
    </font>
    <font>
      <sz val="9"/>
      <color indexed="56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9"/>
      <color theme="3" tint="-0.499984740745262"/>
      <name val="Arial"/>
      <family val="2"/>
      <charset val="238"/>
    </font>
    <font>
      <sz val="8"/>
      <color theme="3" tint="-0.249977111117893"/>
      <name val="Arial"/>
      <family val="2"/>
      <charset val="238"/>
    </font>
    <font>
      <b/>
      <sz val="9"/>
      <color rgb="FFFFFFFF"/>
      <name val="Arial"/>
      <family val="2"/>
      <charset val="238"/>
    </font>
    <font>
      <b/>
      <sz val="8"/>
      <color rgb="FFFFFFFF"/>
      <name val="Arial"/>
      <family val="2"/>
      <charset val="238"/>
    </font>
    <font>
      <sz val="9"/>
      <color rgb="FF003366"/>
      <name val="Arial"/>
      <family val="2"/>
      <charset val="238"/>
    </font>
    <font>
      <sz val="9"/>
      <color theme="3" tint="-0.249977111117893"/>
      <name val="Arial"/>
      <family val="2"/>
      <charset val="238"/>
    </font>
    <font>
      <b/>
      <sz val="9"/>
      <color rgb="FF003366"/>
      <name val="Arial"/>
      <family val="2"/>
      <charset val="238"/>
    </font>
    <font>
      <i/>
      <sz val="8"/>
      <color rgb="FF1F497D"/>
      <name val="Arial"/>
      <family val="2"/>
      <charset val="238"/>
    </font>
    <font>
      <sz val="10"/>
      <name val="MS Sans Serif"/>
      <family val="2"/>
      <charset val="238"/>
    </font>
    <font>
      <sz val="11"/>
      <color theme="1"/>
      <name val="Calibri"/>
      <family val="2"/>
      <scheme val="minor"/>
    </font>
    <font>
      <sz val="10"/>
      <color indexed="8"/>
      <name val="Arial"/>
      <family val="2"/>
      <charset val="238"/>
    </font>
    <font>
      <b/>
      <sz val="9"/>
      <color theme="3" tint="-0.249977111117893"/>
      <name val="Arial"/>
      <family val="2"/>
      <charset val="238"/>
    </font>
    <font>
      <sz val="9"/>
      <color rgb="FF17365D"/>
      <name val="Arial"/>
      <family val="2"/>
      <charset val="238"/>
    </font>
    <font>
      <b/>
      <sz val="9"/>
      <color theme="4" tint="-0.499984740745262"/>
      <name val="Arial"/>
      <family val="2"/>
      <charset val="238"/>
    </font>
    <font>
      <b/>
      <sz val="9"/>
      <color rgb="FF17365D"/>
      <name val="Arial"/>
      <family val="2"/>
      <charset val="238"/>
    </font>
    <font>
      <i/>
      <sz val="8"/>
      <color theme="3" tint="-0.249977111117893"/>
      <name val="Arial"/>
      <family val="2"/>
      <charset val="238"/>
    </font>
    <font>
      <b/>
      <sz val="7.5"/>
      <color rgb="FFFFFFFF"/>
      <name val="Arial"/>
      <family val="2"/>
      <charset val="238"/>
    </font>
    <font>
      <sz val="11"/>
      <color theme="3" tint="-0.249977111117893"/>
      <name val="Calibri"/>
      <family val="2"/>
      <charset val="238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003366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56"/>
        <bgColor indexed="0"/>
      </patternFill>
    </fill>
    <fill>
      <patternFill patternType="solid">
        <fgColor rgb="FFDBE5F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16365C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-0.499984740745262"/>
        <bgColor indexed="64"/>
      </patternFill>
    </fill>
  </fills>
  <borders count="45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rgb="FFD9D9D9"/>
      </right>
      <top style="medium">
        <color theme="3" tint="-0.24994659260841701"/>
      </top>
      <bottom style="medium">
        <color theme="3" tint="-0.24994659260841701"/>
      </bottom>
      <diagonal/>
    </border>
    <border>
      <left/>
      <right style="medium">
        <color rgb="FFFFFFFF"/>
      </right>
      <top style="medium">
        <color theme="3" tint="-0.24994659260841701"/>
      </top>
      <bottom style="medium">
        <color theme="3" tint="-0.24994659260841701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/>
      </right>
      <top style="thin">
        <color theme="0" tint="-0.24994659260841701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 tint="-0.2499465926084170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/>
      <bottom style="medium">
        <color rgb="FFFFFFFF"/>
      </bottom>
      <diagonal/>
    </border>
    <border>
      <left style="thin">
        <color theme="0"/>
      </left>
      <right style="thin">
        <color theme="0"/>
      </right>
      <top style="thin">
        <color theme="0" tint="-0.24994659260841701"/>
      </top>
      <bottom style="thin">
        <color theme="0"/>
      </bottom>
      <diagonal/>
    </border>
    <border>
      <left style="thin">
        <color theme="0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medium">
        <color theme="3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medium">
        <color theme="3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medium">
        <color theme="3" tint="-0.24994659260841701"/>
      </bottom>
      <diagonal/>
    </border>
    <border>
      <left style="thin">
        <color theme="0" tint="-0.24994659260841701"/>
      </left>
      <right style="medium">
        <color rgb="FFD9D9D9"/>
      </right>
      <top style="medium">
        <color theme="3" tint="-0.24994659260841701"/>
      </top>
      <bottom style="medium">
        <color theme="3" tint="-0.24994659260841701"/>
      </bottom>
      <diagonal/>
    </border>
    <border>
      <left style="medium">
        <color rgb="FFFFFFFF"/>
      </left>
      <right style="medium">
        <color rgb="FFFFFFFF"/>
      </right>
      <top style="medium">
        <color theme="3" tint="-0.24994659260841701"/>
      </top>
      <bottom style="medium">
        <color auto="1"/>
      </bottom>
      <diagonal/>
    </border>
    <border>
      <left style="medium">
        <color rgb="FFFFFFFF"/>
      </left>
      <right style="thin">
        <color theme="0" tint="-0.24994659260841701"/>
      </right>
      <top style="medium">
        <color theme="3" tint="-0.24994659260841701"/>
      </top>
      <bottom style="medium">
        <color theme="3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theme="3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medium">
        <color theme="3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medium">
        <color theme="3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rgb="FFD9D9D9"/>
      </right>
      <top style="medium">
        <color theme="3" tint="-0.24994659260841701"/>
      </top>
      <bottom style="thin">
        <color theme="0" tint="-0.24994659260841701"/>
      </bottom>
      <diagonal/>
    </border>
    <border>
      <left/>
      <right style="medium">
        <color rgb="FFD9D9D9"/>
      </right>
      <top style="medium">
        <color theme="3" tint="-0.24994659260841701"/>
      </top>
      <bottom style="thin">
        <color theme="0" tint="-0.24994659260841701"/>
      </bottom>
      <diagonal/>
    </border>
    <border>
      <left/>
      <right style="medium">
        <color rgb="FFFFFFFF"/>
      </right>
      <top style="medium">
        <color theme="3" tint="-0.24994659260841701"/>
      </top>
      <bottom style="thin">
        <color theme="0" tint="-0.24994659260841701"/>
      </bottom>
      <diagonal/>
    </border>
    <border>
      <left style="medium">
        <color rgb="FFFFFFFF"/>
      </left>
      <right style="thin">
        <color theme="0" tint="-0.24994659260841701"/>
      </right>
      <top style="medium">
        <color theme="3" tint="-0.24994659260841701"/>
      </top>
      <bottom style="thin">
        <color theme="0" tint="-0.24994659260841701"/>
      </bottom>
      <diagonal/>
    </border>
    <border>
      <left style="thin">
        <color theme="0" tint="-0.14996795556505021"/>
      </left>
      <right style="thin">
        <color theme="0"/>
      </right>
      <top style="thin">
        <color theme="0" tint="-0.14996795556505021"/>
      </top>
      <bottom/>
      <diagonal/>
    </border>
    <border>
      <left style="thin">
        <color theme="0"/>
      </left>
      <right style="thin">
        <color theme="0"/>
      </right>
      <top style="thin">
        <color theme="0" tint="-0.14996795556505021"/>
      </top>
      <bottom/>
      <diagonal/>
    </border>
    <border>
      <left style="thin">
        <color theme="0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 tint="-0.14996795556505021"/>
      </right>
      <top style="thin">
        <color theme="0"/>
      </top>
      <bottom style="thin">
        <color theme="0"/>
      </bottom>
      <diagonal/>
    </border>
    <border>
      <left style="thin">
        <color theme="0" tint="-0.14996795556505021"/>
      </left>
      <right style="thin">
        <color theme="0"/>
      </right>
      <top/>
      <bottom style="thin">
        <color theme="0" tint="-0.1499679555650502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 tint="-0.14996795556505021"/>
      </bottom>
      <diagonal/>
    </border>
    <border>
      <left style="thin">
        <color theme="0"/>
      </left>
      <right style="thin">
        <color theme="0" tint="-0.14996795556505021"/>
      </right>
      <top style="thin">
        <color theme="0"/>
      </top>
      <bottom style="thin">
        <color theme="0" tint="-0.14996795556505021"/>
      </bottom>
      <diagonal/>
    </border>
  </borders>
  <cellStyleXfs count="7">
    <xf numFmtId="0" fontId="0" fillId="0" borderId="0"/>
    <xf numFmtId="0" fontId="12" fillId="0" borderId="0"/>
    <xf numFmtId="0" fontId="3" fillId="0" borderId="0"/>
    <xf numFmtId="0" fontId="13" fillId="0" borderId="0"/>
    <xf numFmtId="0" fontId="12" fillId="0" borderId="0"/>
    <xf numFmtId="0" fontId="12" fillId="0" borderId="0"/>
    <xf numFmtId="0" fontId="14" fillId="0" borderId="0"/>
  </cellStyleXfs>
  <cellXfs count="91">
    <xf numFmtId="0" fontId="0" fillId="0" borderId="0" xfId="0"/>
    <xf numFmtId="0" fontId="11" fillId="0" borderId="0" xfId="0" applyFont="1" applyAlignment="1">
      <alignment vertical="center"/>
    </xf>
    <xf numFmtId="0" fontId="4" fillId="0" borderId="0" xfId="0" applyFont="1"/>
    <xf numFmtId="0" fontId="5" fillId="0" borderId="0" xfId="0" applyFont="1" applyAlignment="1">
      <alignment horizontal="left" vertical="center"/>
    </xf>
    <xf numFmtId="3" fontId="9" fillId="7" borderId="5" xfId="0" applyNumberFormat="1" applyFont="1" applyFill="1" applyBorder="1" applyAlignment="1">
      <alignment horizontal="right" vertical="center" wrapText="1"/>
    </xf>
    <xf numFmtId="3" fontId="15" fillId="7" borderId="5" xfId="0" applyNumberFormat="1" applyFont="1" applyFill="1" applyBorder="1" applyAlignment="1">
      <alignment horizontal="right" vertical="center" wrapText="1"/>
    </xf>
    <xf numFmtId="3" fontId="0" fillId="0" borderId="0" xfId="0" applyNumberFormat="1"/>
    <xf numFmtId="0" fontId="17" fillId="0" borderId="0" xfId="0" applyFont="1"/>
    <xf numFmtId="0" fontId="7" fillId="9" borderId="7" xfId="0" applyFont="1" applyFill="1" applyBorder="1" applyAlignment="1">
      <alignment horizontal="center" vertical="center" wrapText="1"/>
    </xf>
    <xf numFmtId="0" fontId="6" fillId="9" borderId="8" xfId="0" applyFont="1" applyFill="1" applyBorder="1" applyAlignment="1">
      <alignment horizontal="center" vertical="center"/>
    </xf>
    <xf numFmtId="0" fontId="6" fillId="9" borderId="8" xfId="0" applyFont="1" applyFill="1" applyBorder="1" applyAlignment="1">
      <alignment horizontal="center" vertical="center" wrapText="1"/>
    </xf>
    <xf numFmtId="0" fontId="16" fillId="3" borderId="9" xfId="0" applyFont="1" applyFill="1" applyBorder="1" applyAlignment="1">
      <alignment horizontal="center" vertical="center"/>
    </xf>
    <xf numFmtId="0" fontId="9" fillId="3" borderId="5" xfId="0" applyFont="1" applyFill="1" applyBorder="1"/>
    <xf numFmtId="0" fontId="9" fillId="3" borderId="4" xfId="0" applyFont="1" applyFill="1" applyBorder="1"/>
    <xf numFmtId="3" fontId="9" fillId="3" borderId="10" xfId="0" applyNumberFormat="1" applyFont="1" applyFill="1" applyBorder="1"/>
    <xf numFmtId="0" fontId="16" fillId="3" borderId="11" xfId="0" applyFont="1" applyFill="1" applyBorder="1" applyAlignment="1">
      <alignment horizontal="center" vertical="center"/>
    </xf>
    <xf numFmtId="49" fontId="9" fillId="3" borderId="5" xfId="0" applyNumberFormat="1" applyFont="1" applyFill="1" applyBorder="1"/>
    <xf numFmtId="3" fontId="15" fillId="8" borderId="5" xfId="0" applyNumberFormat="1" applyFont="1" applyFill="1" applyBorder="1" applyAlignment="1">
      <alignment horizontal="right" vertical="center"/>
    </xf>
    <xf numFmtId="10" fontId="15" fillId="8" borderId="5" xfId="0" applyNumberFormat="1" applyFont="1" applyFill="1" applyBorder="1" applyAlignment="1">
      <alignment horizontal="right" vertical="center"/>
    </xf>
    <xf numFmtId="0" fontId="6" fillId="9" borderId="8" xfId="0" applyFont="1" applyFill="1" applyBorder="1" applyAlignment="1">
      <alignment vertical="center" wrapText="1"/>
    </xf>
    <xf numFmtId="3" fontId="15" fillId="10" borderId="5" xfId="0" applyNumberFormat="1" applyFont="1" applyFill="1" applyBorder="1" applyAlignment="1">
      <alignment horizontal="right" vertical="center"/>
    </xf>
    <xf numFmtId="10" fontId="15" fillId="10" borderId="5" xfId="0" applyNumberFormat="1" applyFont="1" applyFill="1" applyBorder="1" applyAlignment="1">
      <alignment horizontal="right" vertical="center"/>
    </xf>
    <xf numFmtId="0" fontId="6" fillId="9" borderId="12" xfId="0" applyFont="1" applyFill="1" applyBorder="1" applyAlignment="1">
      <alignment horizontal="center" vertical="center" wrapText="1"/>
    </xf>
    <xf numFmtId="3" fontId="10" fillId="11" borderId="2" xfId="0" applyNumberFormat="1" applyFont="1" applyFill="1" applyBorder="1" applyAlignment="1">
      <alignment horizontal="right" vertical="center"/>
    </xf>
    <xf numFmtId="3" fontId="10" fillId="11" borderId="3" xfId="0" applyNumberFormat="1" applyFont="1" applyFill="1" applyBorder="1" applyAlignment="1">
      <alignment horizontal="right" vertical="center"/>
    </xf>
    <xf numFmtId="3" fontId="0" fillId="0" borderId="0" xfId="0" applyNumberFormat="1"/>
    <xf numFmtId="3" fontId="0" fillId="0" borderId="0" xfId="0" applyNumberFormat="1"/>
    <xf numFmtId="0" fontId="0" fillId="0" borderId="0" xfId="0"/>
    <xf numFmtId="3" fontId="0" fillId="0" borderId="0" xfId="0" applyNumberFormat="1"/>
    <xf numFmtId="164" fontId="9" fillId="0" borderId="0" xfId="0" applyNumberFormat="1" applyFont="1" applyFill="1" applyBorder="1"/>
    <xf numFmtId="3" fontId="0" fillId="0" borderId="0" xfId="0" applyNumberFormat="1"/>
    <xf numFmtId="49" fontId="9" fillId="3" borderId="5" xfId="0" applyNumberFormat="1" applyFont="1" applyFill="1" applyBorder="1" applyAlignment="1">
      <alignment horizontal="right"/>
    </xf>
    <xf numFmtId="0" fontId="15" fillId="0" borderId="0" xfId="0" applyFont="1" applyAlignment="1">
      <alignment vertical="center"/>
    </xf>
    <xf numFmtId="0" fontId="21" fillId="0" borderId="0" xfId="0" applyFont="1"/>
    <xf numFmtId="0" fontId="0" fillId="0" borderId="0" xfId="0"/>
    <xf numFmtId="0" fontId="7" fillId="12" borderId="1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vertical="center"/>
    </xf>
    <xf numFmtId="3" fontId="8" fillId="3" borderId="7" xfId="0" applyNumberFormat="1" applyFont="1" applyFill="1" applyBorder="1" applyAlignment="1">
      <alignment horizontal="right" vertical="center"/>
    </xf>
    <xf numFmtId="3" fontId="9" fillId="3" borderId="22" xfId="0" applyNumberFormat="1" applyFont="1" applyFill="1" applyBorder="1" applyAlignment="1">
      <alignment horizontal="right" vertical="center"/>
    </xf>
    <xf numFmtId="0" fontId="8" fillId="4" borderId="5" xfId="0" applyFont="1" applyFill="1" applyBorder="1" applyAlignment="1">
      <alignment horizontal="right" vertical="center"/>
    </xf>
    <xf numFmtId="164" fontId="9" fillId="0" borderId="23" xfId="0" applyNumberFormat="1" applyFont="1" applyBorder="1" applyAlignment="1">
      <alignment horizontal="right"/>
    </xf>
    <xf numFmtId="164" fontId="8" fillId="4" borderId="5" xfId="0" applyNumberFormat="1" applyFont="1" applyFill="1" applyBorder="1" applyAlignment="1">
      <alignment horizontal="right" vertical="center"/>
    </xf>
    <xf numFmtId="0" fontId="8" fillId="0" borderId="7" xfId="0" applyFont="1" applyBorder="1" applyAlignment="1">
      <alignment vertical="center"/>
    </xf>
    <xf numFmtId="3" fontId="2" fillId="0" borderId="7" xfId="0" applyNumberFormat="1" applyFont="1" applyBorder="1" applyAlignment="1">
      <alignment horizontal="right" vertical="center"/>
    </xf>
    <xf numFmtId="3" fontId="2" fillId="0" borderId="22" xfId="0" applyNumberFormat="1" applyFont="1" applyBorder="1" applyAlignment="1">
      <alignment horizontal="right" vertical="center"/>
    </xf>
    <xf numFmtId="0" fontId="8" fillId="0" borderId="24" xfId="0" applyFont="1" applyBorder="1" applyAlignment="1">
      <alignment vertical="center"/>
    </xf>
    <xf numFmtId="3" fontId="2" fillId="0" borderId="24" xfId="0" applyNumberFormat="1" applyFont="1" applyBorder="1" applyAlignment="1">
      <alignment horizontal="right" vertical="center"/>
    </xf>
    <xf numFmtId="3" fontId="2" fillId="0" borderId="25" xfId="0" applyNumberFormat="1" applyFont="1" applyBorder="1" applyAlignment="1">
      <alignment horizontal="right" vertical="center"/>
    </xf>
    <xf numFmtId="164" fontId="9" fillId="0" borderId="26" xfId="0" applyNumberFormat="1" applyFont="1" applyBorder="1" applyAlignment="1">
      <alignment horizontal="right"/>
    </xf>
    <xf numFmtId="0" fontId="10" fillId="11" borderId="27" xfId="0" applyFont="1" applyFill="1" applyBorder="1" applyAlignment="1">
      <alignment vertical="center" wrapText="1"/>
    </xf>
    <xf numFmtId="164" fontId="10" fillId="11" borderId="28" xfId="0" applyNumberFormat="1" applyFont="1" applyFill="1" applyBorder="1" applyAlignment="1">
      <alignment horizontal="right" vertical="center"/>
    </xf>
    <xf numFmtId="164" fontId="10" fillId="11" borderId="29" xfId="0" applyNumberFormat="1" applyFont="1" applyFill="1" applyBorder="1" applyAlignment="1">
      <alignment horizontal="right" vertical="center"/>
    </xf>
    <xf numFmtId="0" fontId="8" fillId="0" borderId="30" xfId="0" applyFont="1" applyBorder="1" applyAlignment="1">
      <alignment vertical="center"/>
    </xf>
    <xf numFmtId="3" fontId="2" fillId="0" borderId="30" xfId="0" applyNumberFormat="1" applyFont="1" applyBorder="1" applyAlignment="1">
      <alignment horizontal="right" vertical="center"/>
    </xf>
    <xf numFmtId="3" fontId="2" fillId="0" borderId="31" xfId="0" applyNumberFormat="1" applyFont="1" applyBorder="1" applyAlignment="1">
      <alignment horizontal="right" vertical="center"/>
    </xf>
    <xf numFmtId="164" fontId="9" fillId="0" borderId="32" xfId="0" applyNumberFormat="1" applyFont="1" applyBorder="1" applyAlignment="1">
      <alignment horizontal="right"/>
    </xf>
    <xf numFmtId="0" fontId="8" fillId="5" borderId="24" xfId="0" applyFont="1" applyFill="1" applyBorder="1" applyAlignment="1">
      <alignment vertical="center" wrapText="1"/>
    </xf>
    <xf numFmtId="0" fontId="10" fillId="11" borderId="33" xfId="0" applyFont="1" applyFill="1" applyBorder="1" applyAlignment="1">
      <alignment vertical="center" wrapText="1"/>
    </xf>
    <xf numFmtId="3" fontId="10" fillId="11" borderId="34" xfId="0" applyNumberFormat="1" applyFont="1" applyFill="1" applyBorder="1" applyAlignment="1">
      <alignment horizontal="right" vertical="center"/>
    </xf>
    <xf numFmtId="3" fontId="10" fillId="11" borderId="35" xfId="0" applyNumberFormat="1" applyFont="1" applyFill="1" applyBorder="1" applyAlignment="1">
      <alignment horizontal="right" vertical="center"/>
    </xf>
    <xf numFmtId="164" fontId="10" fillId="11" borderId="35" xfId="0" applyNumberFormat="1" applyFont="1" applyFill="1" applyBorder="1" applyAlignment="1">
      <alignment horizontal="right" vertical="center"/>
    </xf>
    <xf numFmtId="164" fontId="10" fillId="11" borderId="36" xfId="0" applyNumberFormat="1" applyFont="1" applyFill="1" applyBorder="1" applyAlignment="1">
      <alignment horizontal="right" vertical="center"/>
    </xf>
    <xf numFmtId="0" fontId="1" fillId="6" borderId="37" xfId="6" applyFont="1" applyFill="1" applyBorder="1" applyAlignment="1">
      <alignment horizontal="center" vertical="center" wrapText="1"/>
    </xf>
    <xf numFmtId="0" fontId="20" fillId="2" borderId="38" xfId="3" applyFont="1" applyFill="1" applyBorder="1" applyAlignment="1">
      <alignment horizontal="center" vertical="center" wrapText="1"/>
    </xf>
    <xf numFmtId="0" fontId="20" fillId="2" borderId="38" xfId="3" applyFont="1" applyFill="1" applyBorder="1" applyAlignment="1">
      <alignment horizontal="center" vertical="center" textRotation="90" wrapText="1"/>
    </xf>
    <xf numFmtId="0" fontId="20" fillId="2" borderId="39" xfId="3" applyFont="1" applyFill="1" applyBorder="1" applyAlignment="1">
      <alignment horizontal="center" vertical="center" textRotation="90" wrapText="1"/>
    </xf>
    <xf numFmtId="3" fontId="15" fillId="3" borderId="40" xfId="6" applyNumberFormat="1" applyFont="1" applyFill="1" applyBorder="1" applyAlignment="1">
      <alignment horizontal="left" vertical="center"/>
    </xf>
    <xf numFmtId="3" fontId="9" fillId="7" borderId="41" xfId="0" applyNumberFormat="1" applyFont="1" applyFill="1" applyBorder="1" applyAlignment="1">
      <alignment horizontal="right" vertical="center" wrapText="1"/>
    </xf>
    <xf numFmtId="3" fontId="15" fillId="3" borderId="42" xfId="6" applyNumberFormat="1" applyFont="1" applyFill="1" applyBorder="1" applyAlignment="1">
      <alignment horizontal="left" vertical="center"/>
    </xf>
    <xf numFmtId="3" fontId="9" fillId="7" borderId="43" xfId="0" applyNumberFormat="1" applyFont="1" applyFill="1" applyBorder="1" applyAlignment="1">
      <alignment horizontal="right" vertical="center" wrapText="1"/>
    </xf>
    <xf numFmtId="3" fontId="15" fillId="7" borderId="43" xfId="0" applyNumberFormat="1" applyFont="1" applyFill="1" applyBorder="1" applyAlignment="1">
      <alignment horizontal="right" vertical="center" wrapText="1"/>
    </xf>
    <xf numFmtId="3" fontId="9" fillId="7" borderId="44" xfId="0" applyNumberFormat="1" applyFont="1" applyFill="1" applyBorder="1" applyAlignment="1">
      <alignment horizontal="right" vertical="center" wrapText="1"/>
    </xf>
    <xf numFmtId="0" fontId="15" fillId="0" borderId="0" xfId="0" applyFont="1"/>
    <xf numFmtId="0" fontId="16" fillId="3" borderId="5" xfId="0" applyFont="1" applyFill="1" applyBorder="1" applyAlignment="1">
      <alignment horizontal="center" vertical="center"/>
    </xf>
    <xf numFmtId="0" fontId="16" fillId="4" borderId="16" xfId="0" applyFont="1" applyFill="1" applyBorder="1" applyAlignment="1">
      <alignment horizontal="center" vertical="center"/>
    </xf>
    <xf numFmtId="0" fontId="16" fillId="4" borderId="17" xfId="0" applyFont="1" applyFill="1" applyBorder="1" applyAlignment="1">
      <alignment horizontal="center" vertical="center"/>
    </xf>
    <xf numFmtId="0" fontId="19" fillId="0" borderId="0" xfId="0" applyFont="1" applyBorder="1" applyAlignment="1">
      <alignment horizontal="right" vertical="center"/>
    </xf>
    <xf numFmtId="0" fontId="6" fillId="12" borderId="9" xfId="0" applyFont="1" applyFill="1" applyBorder="1" applyAlignment="1">
      <alignment horizontal="center" vertical="center" wrapText="1"/>
    </xf>
    <xf numFmtId="0" fontId="6" fillId="12" borderId="20" xfId="0" applyFont="1" applyFill="1" applyBorder="1" applyAlignment="1">
      <alignment horizontal="center" vertical="center" wrapText="1"/>
    </xf>
    <xf numFmtId="0" fontId="7" fillId="12" borderId="18" xfId="0" applyFont="1" applyFill="1" applyBorder="1" applyAlignment="1">
      <alignment horizontal="center" vertical="center" wrapText="1"/>
    </xf>
    <xf numFmtId="0" fontId="7" fillId="12" borderId="19" xfId="0" applyFont="1" applyFill="1" applyBorder="1" applyAlignment="1">
      <alignment horizontal="center" vertical="center" wrapText="1"/>
    </xf>
    <xf numFmtId="0" fontId="7" fillId="12" borderId="21" xfId="0" applyFont="1" applyFill="1" applyBorder="1" applyAlignment="1">
      <alignment horizontal="center" vertical="center" wrapText="1"/>
    </xf>
    <xf numFmtId="0" fontId="18" fillId="8" borderId="13" xfId="0" applyFont="1" applyFill="1" applyBorder="1" applyAlignment="1">
      <alignment horizontal="left" vertical="center"/>
    </xf>
    <xf numFmtId="0" fontId="18" fillId="8" borderId="14" xfId="0" applyFont="1" applyFill="1" applyBorder="1" applyAlignment="1">
      <alignment horizontal="left" vertical="center"/>
    </xf>
    <xf numFmtId="0" fontId="18" fillId="8" borderId="15" xfId="0" applyFont="1" applyFill="1" applyBorder="1" applyAlignment="1">
      <alignment horizontal="left" vertical="center"/>
    </xf>
    <xf numFmtId="0" fontId="19" fillId="0" borderId="6" xfId="0" applyFont="1" applyBorder="1" applyAlignment="1">
      <alignment horizontal="right" vertical="center"/>
    </xf>
    <xf numFmtId="0" fontId="18" fillId="10" borderId="13" xfId="0" applyFont="1" applyFill="1" applyBorder="1" applyAlignment="1">
      <alignment horizontal="justify" vertical="center"/>
    </xf>
    <xf numFmtId="0" fontId="18" fillId="10" borderId="14" xfId="0" applyFont="1" applyFill="1" applyBorder="1" applyAlignment="1">
      <alignment horizontal="justify" vertical="center"/>
    </xf>
    <xf numFmtId="0" fontId="18" fillId="10" borderId="15" xfId="0" applyFont="1" applyFill="1" applyBorder="1" applyAlignment="1">
      <alignment horizontal="justify" vertical="center"/>
    </xf>
    <xf numFmtId="0" fontId="18" fillId="10" borderId="4" xfId="0" applyFont="1" applyFill="1" applyBorder="1" applyAlignment="1">
      <alignment horizontal="justify" vertical="center"/>
    </xf>
    <xf numFmtId="0" fontId="18" fillId="10" borderId="5" xfId="0" applyFont="1" applyFill="1" applyBorder="1" applyAlignment="1">
      <alignment vertical="center"/>
    </xf>
  </cellXfs>
  <cellStyles count="7">
    <cellStyle name="Normalno" xfId="0" builtinId="0"/>
    <cellStyle name="Normalno 2" xfId="1"/>
    <cellStyle name="Normalno 2 3" xfId="2"/>
    <cellStyle name="Normalno 2 5" xfId="3"/>
    <cellStyle name="Normalno 3" xfId="4"/>
    <cellStyle name="Normalno 4" xfId="5"/>
    <cellStyle name="Obično_List1" xfId="6"/>
  </cellStyles>
  <dxfs count="0"/>
  <tableStyles count="0" defaultTableStyle="TableStyleMedium2" defaultPivotStyle="PivotStyleLight16"/>
  <colors>
    <mruColors>
      <color rgb="FFF0F7AB"/>
      <color rgb="FFF7FBD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76201</xdr:colOff>
      <xdr:row>0</xdr:row>
      <xdr:rowOff>66676</xdr:rowOff>
    </xdr:from>
    <xdr:to>
      <xdr:col>0</xdr:col>
      <xdr:colOff>1057275</xdr:colOff>
      <xdr:row>1</xdr:row>
      <xdr:rowOff>161925</xdr:rowOff>
    </xdr:to>
    <xdr:pic>
      <xdr:nvPicPr>
        <xdr:cNvPr id="2" name="Slika 2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1" y="66676"/>
          <a:ext cx="981074" cy="285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104776</xdr:colOff>
      <xdr:row>0</xdr:row>
      <xdr:rowOff>66676</xdr:rowOff>
    </xdr:from>
    <xdr:to>
      <xdr:col>0</xdr:col>
      <xdr:colOff>1171576</xdr:colOff>
      <xdr:row>1</xdr:row>
      <xdr:rowOff>142876</xdr:rowOff>
    </xdr:to>
    <xdr:pic>
      <xdr:nvPicPr>
        <xdr:cNvPr id="2" name="Slika 2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6" y="66676"/>
          <a:ext cx="10668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76201</xdr:colOff>
      <xdr:row>0</xdr:row>
      <xdr:rowOff>85725</xdr:rowOff>
    </xdr:from>
    <xdr:to>
      <xdr:col>1</xdr:col>
      <xdr:colOff>790575</xdr:colOff>
      <xdr:row>1</xdr:row>
      <xdr:rowOff>142875</xdr:rowOff>
    </xdr:to>
    <xdr:pic>
      <xdr:nvPicPr>
        <xdr:cNvPr id="2" name="Slika 2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1" y="85725"/>
          <a:ext cx="1028699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28576</xdr:colOff>
      <xdr:row>0</xdr:row>
      <xdr:rowOff>85725</xdr:rowOff>
    </xdr:from>
    <xdr:to>
      <xdr:col>1</xdr:col>
      <xdr:colOff>723901</xdr:colOff>
      <xdr:row>1</xdr:row>
      <xdr:rowOff>152400</xdr:rowOff>
    </xdr:to>
    <xdr:pic>
      <xdr:nvPicPr>
        <xdr:cNvPr id="2" name="Slika 2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6" y="85725"/>
          <a:ext cx="10287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28576</xdr:colOff>
      <xdr:row>0</xdr:row>
      <xdr:rowOff>85725</xdr:rowOff>
    </xdr:from>
    <xdr:to>
      <xdr:col>1</xdr:col>
      <xdr:colOff>695325</xdr:colOff>
      <xdr:row>1</xdr:row>
      <xdr:rowOff>114300</xdr:rowOff>
    </xdr:to>
    <xdr:pic>
      <xdr:nvPicPr>
        <xdr:cNvPr id="2" name="Slika 2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6" y="85725"/>
          <a:ext cx="1038224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25"/>
  <sheetViews>
    <sheetView workbookViewId="0">
      <selection activeCell="A31" sqref="A31"/>
    </sheetView>
  </sheetViews>
  <sheetFormatPr defaultRowHeight="15" x14ac:dyDescent="0.25"/>
  <cols>
    <col min="1" max="1" width="50.85546875" style="34" customWidth="1"/>
    <col min="2" max="3" width="10.42578125" style="34" customWidth="1"/>
    <col min="4" max="4" width="6.42578125" style="34" bestFit="1" customWidth="1"/>
    <col min="5" max="5" width="8.28515625" style="34" customWidth="1"/>
    <col min="6" max="229" width="9.140625" style="34"/>
    <col min="230" max="230" width="54" style="34" customWidth="1"/>
    <col min="231" max="232" width="10.42578125" style="34" customWidth="1"/>
    <col min="233" max="233" width="6.42578125" style="34" bestFit="1" customWidth="1"/>
    <col min="234" max="234" width="8.28515625" style="34" bestFit="1" customWidth="1"/>
    <col min="235" max="485" width="9.140625" style="34"/>
    <col min="486" max="486" width="54" style="34" customWidth="1"/>
    <col min="487" max="488" width="10.42578125" style="34" customWidth="1"/>
    <col min="489" max="489" width="6.42578125" style="34" bestFit="1" customWidth="1"/>
    <col min="490" max="490" width="8.28515625" style="34" bestFit="1" customWidth="1"/>
    <col min="491" max="741" width="9.140625" style="34"/>
    <col min="742" max="742" width="54" style="34" customWidth="1"/>
    <col min="743" max="744" width="10.42578125" style="34" customWidth="1"/>
    <col min="745" max="745" width="6.42578125" style="34" bestFit="1" customWidth="1"/>
    <col min="746" max="746" width="8.28515625" style="34" bestFit="1" customWidth="1"/>
    <col min="747" max="997" width="9.140625" style="34"/>
    <col min="998" max="998" width="54" style="34" customWidth="1"/>
    <col min="999" max="1000" width="10.42578125" style="34" customWidth="1"/>
    <col min="1001" max="1001" width="6.42578125" style="34" bestFit="1" customWidth="1"/>
    <col min="1002" max="1002" width="8.28515625" style="34" bestFit="1" customWidth="1"/>
    <col min="1003" max="1253" width="9.140625" style="34"/>
    <col min="1254" max="1254" width="54" style="34" customWidth="1"/>
    <col min="1255" max="1256" width="10.42578125" style="34" customWidth="1"/>
    <col min="1257" max="1257" width="6.42578125" style="34" bestFit="1" customWidth="1"/>
    <col min="1258" max="1258" width="8.28515625" style="34" bestFit="1" customWidth="1"/>
    <col min="1259" max="1509" width="9.140625" style="34"/>
    <col min="1510" max="1510" width="54" style="34" customWidth="1"/>
    <col min="1511" max="1512" width="10.42578125" style="34" customWidth="1"/>
    <col min="1513" max="1513" width="6.42578125" style="34" bestFit="1" customWidth="1"/>
    <col min="1514" max="1514" width="8.28515625" style="34" bestFit="1" customWidth="1"/>
    <col min="1515" max="1765" width="9.140625" style="34"/>
    <col min="1766" max="1766" width="54" style="34" customWidth="1"/>
    <col min="1767" max="1768" width="10.42578125" style="34" customWidth="1"/>
    <col min="1769" max="1769" width="6.42578125" style="34" bestFit="1" customWidth="1"/>
    <col min="1770" max="1770" width="8.28515625" style="34" bestFit="1" customWidth="1"/>
    <col min="1771" max="2021" width="9.140625" style="34"/>
    <col min="2022" max="2022" width="54" style="34" customWidth="1"/>
    <col min="2023" max="2024" width="10.42578125" style="34" customWidth="1"/>
    <col min="2025" max="2025" width="6.42578125" style="34" bestFit="1" customWidth="1"/>
    <col min="2026" max="2026" width="8.28515625" style="34" bestFit="1" customWidth="1"/>
    <col min="2027" max="2277" width="9.140625" style="34"/>
    <col min="2278" max="2278" width="54" style="34" customWidth="1"/>
    <col min="2279" max="2280" width="10.42578125" style="34" customWidth="1"/>
    <col min="2281" max="2281" width="6.42578125" style="34" bestFit="1" customWidth="1"/>
    <col min="2282" max="2282" width="8.28515625" style="34" bestFit="1" customWidth="1"/>
    <col min="2283" max="2533" width="9.140625" style="34"/>
    <col min="2534" max="2534" width="54" style="34" customWidth="1"/>
    <col min="2535" max="2536" width="10.42578125" style="34" customWidth="1"/>
    <col min="2537" max="2537" width="6.42578125" style="34" bestFit="1" customWidth="1"/>
    <col min="2538" max="2538" width="8.28515625" style="34" bestFit="1" customWidth="1"/>
    <col min="2539" max="2789" width="9.140625" style="34"/>
    <col min="2790" max="2790" width="54" style="34" customWidth="1"/>
    <col min="2791" max="2792" width="10.42578125" style="34" customWidth="1"/>
    <col min="2793" max="2793" width="6.42578125" style="34" bestFit="1" customWidth="1"/>
    <col min="2794" max="2794" width="8.28515625" style="34" bestFit="1" customWidth="1"/>
    <col min="2795" max="3045" width="9.140625" style="34"/>
    <col min="3046" max="3046" width="54" style="34" customWidth="1"/>
    <col min="3047" max="3048" width="10.42578125" style="34" customWidth="1"/>
    <col min="3049" max="3049" width="6.42578125" style="34" bestFit="1" customWidth="1"/>
    <col min="3050" max="3050" width="8.28515625" style="34" bestFit="1" customWidth="1"/>
    <col min="3051" max="3301" width="9.140625" style="34"/>
    <col min="3302" max="3302" width="54" style="34" customWidth="1"/>
    <col min="3303" max="3304" width="10.42578125" style="34" customWidth="1"/>
    <col min="3305" max="3305" width="6.42578125" style="34" bestFit="1" customWidth="1"/>
    <col min="3306" max="3306" width="8.28515625" style="34" bestFit="1" customWidth="1"/>
    <col min="3307" max="3557" width="9.140625" style="34"/>
    <col min="3558" max="3558" width="54" style="34" customWidth="1"/>
    <col min="3559" max="3560" width="10.42578125" style="34" customWidth="1"/>
    <col min="3561" max="3561" width="6.42578125" style="34" bestFit="1" customWidth="1"/>
    <col min="3562" max="3562" width="8.28515625" style="34" bestFit="1" customWidth="1"/>
    <col min="3563" max="3813" width="9.140625" style="34"/>
    <col min="3814" max="3814" width="54" style="34" customWidth="1"/>
    <col min="3815" max="3816" width="10.42578125" style="34" customWidth="1"/>
    <col min="3817" max="3817" width="6.42578125" style="34" bestFit="1" customWidth="1"/>
    <col min="3818" max="3818" width="8.28515625" style="34" bestFit="1" customWidth="1"/>
    <col min="3819" max="4069" width="9.140625" style="34"/>
    <col min="4070" max="4070" width="54" style="34" customWidth="1"/>
    <col min="4071" max="4072" width="10.42578125" style="34" customWidth="1"/>
    <col min="4073" max="4073" width="6.42578125" style="34" bestFit="1" customWidth="1"/>
    <col min="4074" max="4074" width="8.28515625" style="34" bestFit="1" customWidth="1"/>
    <col min="4075" max="4325" width="9.140625" style="34"/>
    <col min="4326" max="4326" width="54" style="34" customWidth="1"/>
    <col min="4327" max="4328" width="10.42578125" style="34" customWidth="1"/>
    <col min="4329" max="4329" width="6.42578125" style="34" bestFit="1" customWidth="1"/>
    <col min="4330" max="4330" width="8.28515625" style="34" bestFit="1" customWidth="1"/>
    <col min="4331" max="4581" width="9.140625" style="34"/>
    <col min="4582" max="4582" width="54" style="34" customWidth="1"/>
    <col min="4583" max="4584" width="10.42578125" style="34" customWidth="1"/>
    <col min="4585" max="4585" width="6.42578125" style="34" bestFit="1" customWidth="1"/>
    <col min="4586" max="4586" width="8.28515625" style="34" bestFit="1" customWidth="1"/>
    <col min="4587" max="4837" width="9.140625" style="34"/>
    <col min="4838" max="4838" width="54" style="34" customWidth="1"/>
    <col min="4839" max="4840" width="10.42578125" style="34" customWidth="1"/>
    <col min="4841" max="4841" width="6.42578125" style="34" bestFit="1" customWidth="1"/>
    <col min="4842" max="4842" width="8.28515625" style="34" bestFit="1" customWidth="1"/>
    <col min="4843" max="5093" width="9.140625" style="34"/>
    <col min="5094" max="5094" width="54" style="34" customWidth="1"/>
    <col min="5095" max="5096" width="10.42578125" style="34" customWidth="1"/>
    <col min="5097" max="5097" width="6.42578125" style="34" bestFit="1" customWidth="1"/>
    <col min="5098" max="5098" width="8.28515625" style="34" bestFit="1" customWidth="1"/>
    <col min="5099" max="5349" width="9.140625" style="34"/>
    <col min="5350" max="5350" width="54" style="34" customWidth="1"/>
    <col min="5351" max="5352" width="10.42578125" style="34" customWidth="1"/>
    <col min="5353" max="5353" width="6.42578125" style="34" bestFit="1" customWidth="1"/>
    <col min="5354" max="5354" width="8.28515625" style="34" bestFit="1" customWidth="1"/>
    <col min="5355" max="5605" width="9.140625" style="34"/>
    <col min="5606" max="5606" width="54" style="34" customWidth="1"/>
    <col min="5607" max="5608" width="10.42578125" style="34" customWidth="1"/>
    <col min="5609" max="5609" width="6.42578125" style="34" bestFit="1" customWidth="1"/>
    <col min="5610" max="5610" width="8.28515625" style="34" bestFit="1" customWidth="1"/>
    <col min="5611" max="5861" width="9.140625" style="34"/>
    <col min="5862" max="5862" width="54" style="34" customWidth="1"/>
    <col min="5863" max="5864" width="10.42578125" style="34" customWidth="1"/>
    <col min="5865" max="5865" width="6.42578125" style="34" bestFit="1" customWidth="1"/>
    <col min="5866" max="5866" width="8.28515625" style="34" bestFit="1" customWidth="1"/>
    <col min="5867" max="6117" width="9.140625" style="34"/>
    <col min="6118" max="6118" width="54" style="34" customWidth="1"/>
    <col min="6119" max="6120" width="10.42578125" style="34" customWidth="1"/>
    <col min="6121" max="6121" width="6.42578125" style="34" bestFit="1" customWidth="1"/>
    <col min="6122" max="6122" width="8.28515625" style="34" bestFit="1" customWidth="1"/>
    <col min="6123" max="6373" width="9.140625" style="34"/>
    <col min="6374" max="6374" width="54" style="34" customWidth="1"/>
    <col min="6375" max="6376" width="10.42578125" style="34" customWidth="1"/>
    <col min="6377" max="6377" width="6.42578125" style="34" bestFit="1" customWidth="1"/>
    <col min="6378" max="6378" width="8.28515625" style="34" bestFit="1" customWidth="1"/>
    <col min="6379" max="6629" width="9.140625" style="34"/>
    <col min="6630" max="6630" width="54" style="34" customWidth="1"/>
    <col min="6631" max="6632" width="10.42578125" style="34" customWidth="1"/>
    <col min="6633" max="6633" width="6.42578125" style="34" bestFit="1" customWidth="1"/>
    <col min="6634" max="6634" width="8.28515625" style="34" bestFit="1" customWidth="1"/>
    <col min="6635" max="6885" width="9.140625" style="34"/>
    <col min="6886" max="6886" width="54" style="34" customWidth="1"/>
    <col min="6887" max="6888" width="10.42578125" style="34" customWidth="1"/>
    <col min="6889" max="6889" width="6.42578125" style="34" bestFit="1" customWidth="1"/>
    <col min="6890" max="6890" width="8.28515625" style="34" bestFit="1" customWidth="1"/>
    <col min="6891" max="7141" width="9.140625" style="34"/>
    <col min="7142" max="7142" width="54" style="34" customWidth="1"/>
    <col min="7143" max="7144" width="10.42578125" style="34" customWidth="1"/>
    <col min="7145" max="7145" width="6.42578125" style="34" bestFit="1" customWidth="1"/>
    <col min="7146" max="7146" width="8.28515625" style="34" bestFit="1" customWidth="1"/>
    <col min="7147" max="7397" width="9.140625" style="34"/>
    <col min="7398" max="7398" width="54" style="34" customWidth="1"/>
    <col min="7399" max="7400" width="10.42578125" style="34" customWidth="1"/>
    <col min="7401" max="7401" width="6.42578125" style="34" bestFit="1" customWidth="1"/>
    <col min="7402" max="7402" width="8.28515625" style="34" bestFit="1" customWidth="1"/>
    <col min="7403" max="7653" width="9.140625" style="34"/>
    <col min="7654" max="7654" width="54" style="34" customWidth="1"/>
    <col min="7655" max="7656" width="10.42578125" style="34" customWidth="1"/>
    <col min="7657" max="7657" width="6.42578125" style="34" bestFit="1" customWidth="1"/>
    <col min="7658" max="7658" width="8.28515625" style="34" bestFit="1" customWidth="1"/>
    <col min="7659" max="7909" width="9.140625" style="34"/>
    <col min="7910" max="7910" width="54" style="34" customWidth="1"/>
    <col min="7911" max="7912" width="10.42578125" style="34" customWidth="1"/>
    <col min="7913" max="7913" width="6.42578125" style="34" bestFit="1" customWidth="1"/>
    <col min="7914" max="7914" width="8.28515625" style="34" bestFit="1" customWidth="1"/>
    <col min="7915" max="8165" width="9.140625" style="34"/>
    <col min="8166" max="8166" width="54" style="34" customWidth="1"/>
    <col min="8167" max="8168" width="10.42578125" style="34" customWidth="1"/>
    <col min="8169" max="8169" width="6.42578125" style="34" bestFit="1" customWidth="1"/>
    <col min="8170" max="8170" width="8.28515625" style="34" bestFit="1" customWidth="1"/>
    <col min="8171" max="8421" width="9.140625" style="34"/>
    <col min="8422" max="8422" width="54" style="34" customWidth="1"/>
    <col min="8423" max="8424" width="10.42578125" style="34" customWidth="1"/>
    <col min="8425" max="8425" width="6.42578125" style="34" bestFit="1" customWidth="1"/>
    <col min="8426" max="8426" width="8.28515625" style="34" bestFit="1" customWidth="1"/>
    <col min="8427" max="8677" width="9.140625" style="34"/>
    <col min="8678" max="8678" width="54" style="34" customWidth="1"/>
    <col min="8679" max="8680" width="10.42578125" style="34" customWidth="1"/>
    <col min="8681" max="8681" width="6.42578125" style="34" bestFit="1" customWidth="1"/>
    <col min="8682" max="8682" width="8.28515625" style="34" bestFit="1" customWidth="1"/>
    <col min="8683" max="8933" width="9.140625" style="34"/>
    <col min="8934" max="8934" width="54" style="34" customWidth="1"/>
    <col min="8935" max="8936" width="10.42578125" style="34" customWidth="1"/>
    <col min="8937" max="8937" width="6.42578125" style="34" bestFit="1" customWidth="1"/>
    <col min="8938" max="8938" width="8.28515625" style="34" bestFit="1" customWidth="1"/>
    <col min="8939" max="9189" width="9.140625" style="34"/>
    <col min="9190" max="9190" width="54" style="34" customWidth="1"/>
    <col min="9191" max="9192" width="10.42578125" style="34" customWidth="1"/>
    <col min="9193" max="9193" width="6.42578125" style="34" bestFit="1" customWidth="1"/>
    <col min="9194" max="9194" width="8.28515625" style="34" bestFit="1" customWidth="1"/>
    <col min="9195" max="9445" width="9.140625" style="34"/>
    <col min="9446" max="9446" width="54" style="34" customWidth="1"/>
    <col min="9447" max="9448" width="10.42578125" style="34" customWidth="1"/>
    <col min="9449" max="9449" width="6.42578125" style="34" bestFit="1" customWidth="1"/>
    <col min="9450" max="9450" width="8.28515625" style="34" bestFit="1" customWidth="1"/>
    <col min="9451" max="9701" width="9.140625" style="34"/>
    <col min="9702" max="9702" width="54" style="34" customWidth="1"/>
    <col min="9703" max="9704" width="10.42578125" style="34" customWidth="1"/>
    <col min="9705" max="9705" width="6.42578125" style="34" bestFit="1" customWidth="1"/>
    <col min="9706" max="9706" width="8.28515625" style="34" bestFit="1" customWidth="1"/>
    <col min="9707" max="9957" width="9.140625" style="34"/>
    <col min="9958" max="9958" width="54" style="34" customWidth="1"/>
    <col min="9959" max="9960" width="10.42578125" style="34" customWidth="1"/>
    <col min="9961" max="9961" width="6.42578125" style="34" bestFit="1" customWidth="1"/>
    <col min="9962" max="9962" width="8.28515625" style="34" bestFit="1" customWidth="1"/>
    <col min="9963" max="10213" width="9.140625" style="34"/>
    <col min="10214" max="10214" width="54" style="34" customWidth="1"/>
    <col min="10215" max="10216" width="10.42578125" style="34" customWidth="1"/>
    <col min="10217" max="10217" width="6.42578125" style="34" bestFit="1" customWidth="1"/>
    <col min="10218" max="10218" width="8.28515625" style="34" bestFit="1" customWidth="1"/>
    <col min="10219" max="10469" width="9.140625" style="34"/>
    <col min="10470" max="10470" width="54" style="34" customWidth="1"/>
    <col min="10471" max="10472" width="10.42578125" style="34" customWidth="1"/>
    <col min="10473" max="10473" width="6.42578125" style="34" bestFit="1" customWidth="1"/>
    <col min="10474" max="10474" width="8.28515625" style="34" bestFit="1" customWidth="1"/>
    <col min="10475" max="10725" width="9.140625" style="34"/>
    <col min="10726" max="10726" width="54" style="34" customWidth="1"/>
    <col min="10727" max="10728" width="10.42578125" style="34" customWidth="1"/>
    <col min="10729" max="10729" width="6.42578125" style="34" bestFit="1" customWidth="1"/>
    <col min="10730" max="10730" width="8.28515625" style="34" bestFit="1" customWidth="1"/>
    <col min="10731" max="10981" width="9.140625" style="34"/>
    <col min="10982" max="10982" width="54" style="34" customWidth="1"/>
    <col min="10983" max="10984" width="10.42578125" style="34" customWidth="1"/>
    <col min="10985" max="10985" width="6.42578125" style="34" bestFit="1" customWidth="1"/>
    <col min="10986" max="10986" width="8.28515625" style="34" bestFit="1" customWidth="1"/>
    <col min="10987" max="11237" width="9.140625" style="34"/>
    <col min="11238" max="11238" width="54" style="34" customWidth="1"/>
    <col min="11239" max="11240" width="10.42578125" style="34" customWidth="1"/>
    <col min="11241" max="11241" width="6.42578125" style="34" bestFit="1" customWidth="1"/>
    <col min="11242" max="11242" width="8.28515625" style="34" bestFit="1" customWidth="1"/>
    <col min="11243" max="11493" width="9.140625" style="34"/>
    <col min="11494" max="11494" width="54" style="34" customWidth="1"/>
    <col min="11495" max="11496" width="10.42578125" style="34" customWidth="1"/>
    <col min="11497" max="11497" width="6.42578125" style="34" bestFit="1" customWidth="1"/>
    <col min="11498" max="11498" width="8.28515625" style="34" bestFit="1" customWidth="1"/>
    <col min="11499" max="11749" width="9.140625" style="34"/>
    <col min="11750" max="11750" width="54" style="34" customWidth="1"/>
    <col min="11751" max="11752" width="10.42578125" style="34" customWidth="1"/>
    <col min="11753" max="11753" width="6.42578125" style="34" bestFit="1" customWidth="1"/>
    <col min="11754" max="11754" width="8.28515625" style="34" bestFit="1" customWidth="1"/>
    <col min="11755" max="12005" width="9.140625" style="34"/>
    <col min="12006" max="12006" width="54" style="34" customWidth="1"/>
    <col min="12007" max="12008" width="10.42578125" style="34" customWidth="1"/>
    <col min="12009" max="12009" width="6.42578125" style="34" bestFit="1" customWidth="1"/>
    <col min="12010" max="12010" width="8.28515625" style="34" bestFit="1" customWidth="1"/>
    <col min="12011" max="12261" width="9.140625" style="34"/>
    <col min="12262" max="12262" width="54" style="34" customWidth="1"/>
    <col min="12263" max="12264" width="10.42578125" style="34" customWidth="1"/>
    <col min="12265" max="12265" width="6.42578125" style="34" bestFit="1" customWidth="1"/>
    <col min="12266" max="12266" width="8.28515625" style="34" bestFit="1" customWidth="1"/>
    <col min="12267" max="12517" width="9.140625" style="34"/>
    <col min="12518" max="12518" width="54" style="34" customWidth="1"/>
    <col min="12519" max="12520" width="10.42578125" style="34" customWidth="1"/>
    <col min="12521" max="12521" width="6.42578125" style="34" bestFit="1" customWidth="1"/>
    <col min="12522" max="12522" width="8.28515625" style="34" bestFit="1" customWidth="1"/>
    <col min="12523" max="12773" width="9.140625" style="34"/>
    <col min="12774" max="12774" width="54" style="34" customWidth="1"/>
    <col min="12775" max="12776" width="10.42578125" style="34" customWidth="1"/>
    <col min="12777" max="12777" width="6.42578125" style="34" bestFit="1" customWidth="1"/>
    <col min="12778" max="12778" width="8.28515625" style="34" bestFit="1" customWidth="1"/>
    <col min="12779" max="13029" width="9.140625" style="34"/>
    <col min="13030" max="13030" width="54" style="34" customWidth="1"/>
    <col min="13031" max="13032" width="10.42578125" style="34" customWidth="1"/>
    <col min="13033" max="13033" width="6.42578125" style="34" bestFit="1" customWidth="1"/>
    <col min="13034" max="13034" width="8.28515625" style="34" bestFit="1" customWidth="1"/>
    <col min="13035" max="13285" width="9.140625" style="34"/>
    <col min="13286" max="13286" width="54" style="34" customWidth="1"/>
    <col min="13287" max="13288" width="10.42578125" style="34" customWidth="1"/>
    <col min="13289" max="13289" width="6.42578125" style="34" bestFit="1" customWidth="1"/>
    <col min="13290" max="13290" width="8.28515625" style="34" bestFit="1" customWidth="1"/>
    <col min="13291" max="13541" width="9.140625" style="34"/>
    <col min="13542" max="13542" width="54" style="34" customWidth="1"/>
    <col min="13543" max="13544" width="10.42578125" style="34" customWidth="1"/>
    <col min="13545" max="13545" width="6.42578125" style="34" bestFit="1" customWidth="1"/>
    <col min="13546" max="13546" width="8.28515625" style="34" bestFit="1" customWidth="1"/>
    <col min="13547" max="13797" width="9.140625" style="34"/>
    <col min="13798" max="13798" width="54" style="34" customWidth="1"/>
    <col min="13799" max="13800" width="10.42578125" style="34" customWidth="1"/>
    <col min="13801" max="13801" width="6.42578125" style="34" bestFit="1" customWidth="1"/>
    <col min="13802" max="13802" width="8.28515625" style="34" bestFit="1" customWidth="1"/>
    <col min="13803" max="14053" width="9.140625" style="34"/>
    <col min="14054" max="14054" width="54" style="34" customWidth="1"/>
    <col min="14055" max="14056" width="10.42578125" style="34" customWidth="1"/>
    <col min="14057" max="14057" width="6.42578125" style="34" bestFit="1" customWidth="1"/>
    <col min="14058" max="14058" width="8.28515625" style="34" bestFit="1" customWidth="1"/>
    <col min="14059" max="14309" width="9.140625" style="34"/>
    <col min="14310" max="14310" width="54" style="34" customWidth="1"/>
    <col min="14311" max="14312" width="10.42578125" style="34" customWidth="1"/>
    <col min="14313" max="14313" width="6.42578125" style="34" bestFit="1" customWidth="1"/>
    <col min="14314" max="14314" width="8.28515625" style="34" bestFit="1" customWidth="1"/>
    <col min="14315" max="14565" width="9.140625" style="34"/>
    <col min="14566" max="14566" width="54" style="34" customWidth="1"/>
    <col min="14567" max="14568" width="10.42578125" style="34" customWidth="1"/>
    <col min="14569" max="14569" width="6.42578125" style="34" bestFit="1" customWidth="1"/>
    <col min="14570" max="14570" width="8.28515625" style="34" bestFit="1" customWidth="1"/>
    <col min="14571" max="14821" width="9.140625" style="34"/>
    <col min="14822" max="14822" width="54" style="34" customWidth="1"/>
    <col min="14823" max="14824" width="10.42578125" style="34" customWidth="1"/>
    <col min="14825" max="14825" width="6.42578125" style="34" bestFit="1" customWidth="1"/>
    <col min="14826" max="14826" width="8.28515625" style="34" bestFit="1" customWidth="1"/>
    <col min="14827" max="15077" width="9.140625" style="34"/>
    <col min="15078" max="15078" width="54" style="34" customWidth="1"/>
    <col min="15079" max="15080" width="10.42578125" style="34" customWidth="1"/>
    <col min="15081" max="15081" width="6.42578125" style="34" bestFit="1" customWidth="1"/>
    <col min="15082" max="15082" width="8.28515625" style="34" bestFit="1" customWidth="1"/>
    <col min="15083" max="15333" width="9.140625" style="34"/>
    <col min="15334" max="15334" width="54" style="34" customWidth="1"/>
    <col min="15335" max="15336" width="10.42578125" style="34" customWidth="1"/>
    <col min="15337" max="15337" width="6.42578125" style="34" bestFit="1" customWidth="1"/>
    <col min="15338" max="15338" width="8.28515625" style="34" bestFit="1" customWidth="1"/>
    <col min="15339" max="15589" width="9.140625" style="34"/>
    <col min="15590" max="15590" width="54" style="34" customWidth="1"/>
    <col min="15591" max="15592" width="10.42578125" style="34" customWidth="1"/>
    <col min="15593" max="15593" width="6.42578125" style="34" bestFit="1" customWidth="1"/>
    <col min="15594" max="15594" width="8.28515625" style="34" bestFit="1" customWidth="1"/>
    <col min="15595" max="15845" width="9.140625" style="34"/>
    <col min="15846" max="15846" width="54" style="34" customWidth="1"/>
    <col min="15847" max="15848" width="10.42578125" style="34" customWidth="1"/>
    <col min="15849" max="15849" width="6.42578125" style="34" bestFit="1" customWidth="1"/>
    <col min="15850" max="15850" width="8.28515625" style="34" bestFit="1" customWidth="1"/>
    <col min="15851" max="16101" width="9.140625" style="34"/>
    <col min="16102" max="16102" width="54" style="34" customWidth="1"/>
    <col min="16103" max="16104" width="10.42578125" style="34" customWidth="1"/>
    <col min="16105" max="16105" width="6.42578125" style="34" bestFit="1" customWidth="1"/>
    <col min="16106" max="16106" width="8.28515625" style="34" bestFit="1" customWidth="1"/>
    <col min="16107" max="16384" width="9.140625" style="34"/>
  </cols>
  <sheetData>
    <row r="3" spans="1:5" s="33" customFormat="1" x14ac:dyDescent="0.25">
      <c r="A3" s="32" t="s">
        <v>82</v>
      </c>
    </row>
    <row r="4" spans="1:5" x14ac:dyDescent="0.25">
      <c r="A4" s="76" t="s">
        <v>59</v>
      </c>
      <c r="B4" s="76"/>
      <c r="C4" s="76"/>
      <c r="D4" s="76"/>
      <c r="E4" s="76"/>
    </row>
    <row r="5" spans="1:5" ht="18" customHeight="1" x14ac:dyDescent="0.25">
      <c r="A5" s="77" t="s">
        <v>0</v>
      </c>
      <c r="B5" s="79" t="s">
        <v>43</v>
      </c>
      <c r="C5" s="79"/>
      <c r="D5" s="79"/>
      <c r="E5" s="80" t="s">
        <v>83</v>
      </c>
    </row>
    <row r="6" spans="1:5" ht="17.25" customHeight="1" x14ac:dyDescent="0.25">
      <c r="A6" s="78"/>
      <c r="B6" s="35" t="s">
        <v>60</v>
      </c>
      <c r="C6" s="35" t="s">
        <v>84</v>
      </c>
      <c r="D6" s="35" t="s">
        <v>16</v>
      </c>
      <c r="E6" s="81"/>
    </row>
    <row r="7" spans="1:5" x14ac:dyDescent="0.25">
      <c r="A7" s="36" t="s">
        <v>1</v>
      </c>
      <c r="B7" s="37"/>
      <c r="C7" s="38">
        <v>4506</v>
      </c>
      <c r="D7" s="39" t="s">
        <v>15</v>
      </c>
      <c r="E7" s="40">
        <v>3.1</v>
      </c>
    </row>
    <row r="8" spans="1:5" x14ac:dyDescent="0.25">
      <c r="A8" s="36" t="s">
        <v>2</v>
      </c>
      <c r="B8" s="37">
        <v>2817</v>
      </c>
      <c r="C8" s="38">
        <v>3131</v>
      </c>
      <c r="D8" s="41">
        <v>111.14660986865459</v>
      </c>
      <c r="E8" s="40">
        <v>3.3</v>
      </c>
    </row>
    <row r="9" spans="1:5" x14ac:dyDescent="0.25">
      <c r="A9" s="36" t="s">
        <v>3</v>
      </c>
      <c r="B9" s="37">
        <v>1296</v>
      </c>
      <c r="C9" s="38">
        <v>1375</v>
      </c>
      <c r="D9" s="41">
        <v>106.09567901234568</v>
      </c>
      <c r="E9" s="40">
        <v>2.7515959256368694</v>
      </c>
    </row>
    <row r="10" spans="1:5" x14ac:dyDescent="0.25">
      <c r="A10" s="36" t="s">
        <v>4</v>
      </c>
      <c r="B10" s="37">
        <v>43404</v>
      </c>
      <c r="C10" s="38">
        <v>44687</v>
      </c>
      <c r="D10" s="41">
        <v>102.95594876048291</v>
      </c>
      <c r="E10" s="40">
        <v>4.6320156062449858</v>
      </c>
    </row>
    <row r="11" spans="1:5" x14ac:dyDescent="0.25">
      <c r="A11" s="36" t="s">
        <v>5</v>
      </c>
      <c r="B11" s="37">
        <v>27309860.116</v>
      </c>
      <c r="C11" s="38">
        <v>31048087.377</v>
      </c>
      <c r="D11" s="41">
        <v>113.68819629658186</v>
      </c>
      <c r="E11" s="40">
        <v>3.5053130794536695</v>
      </c>
    </row>
    <row r="12" spans="1:5" x14ac:dyDescent="0.25">
      <c r="A12" s="36" t="s">
        <v>6</v>
      </c>
      <c r="B12" s="37">
        <v>25838009.862</v>
      </c>
      <c r="C12" s="38">
        <v>29258725.901000001</v>
      </c>
      <c r="D12" s="41">
        <v>113.2390848105947</v>
      </c>
      <c r="E12" s="40">
        <v>3.5170656958562154</v>
      </c>
    </row>
    <row r="13" spans="1:5" x14ac:dyDescent="0.25">
      <c r="A13" s="42" t="s">
        <v>7</v>
      </c>
      <c r="B13" s="43">
        <v>1714282.6170000001</v>
      </c>
      <c r="C13" s="44">
        <v>2017855.3359999999</v>
      </c>
      <c r="D13" s="40">
        <v>117.70844060305838</v>
      </c>
      <c r="E13" s="40">
        <v>2.8402125572798926</v>
      </c>
    </row>
    <row r="14" spans="1:5" x14ac:dyDescent="0.25">
      <c r="A14" s="42" t="s">
        <v>8</v>
      </c>
      <c r="B14" s="43">
        <v>242432.36300000001</v>
      </c>
      <c r="C14" s="44">
        <v>228493.86</v>
      </c>
      <c r="D14" s="40">
        <v>94.250560103644247</v>
      </c>
      <c r="E14" s="40">
        <v>1.327712815483711</v>
      </c>
    </row>
    <row r="15" spans="1:5" x14ac:dyDescent="0.25">
      <c r="A15" s="42" t="s">
        <v>9</v>
      </c>
      <c r="B15" s="43">
        <v>172416.70199999999</v>
      </c>
      <c r="C15" s="44">
        <v>267982.70500000002</v>
      </c>
      <c r="D15" s="40">
        <v>155.42734659197924</v>
      </c>
      <c r="E15" s="40">
        <v>2.9772480639578331</v>
      </c>
    </row>
    <row r="16" spans="1:5" x14ac:dyDescent="0.25">
      <c r="A16" s="42" t="s">
        <v>10</v>
      </c>
      <c r="B16" s="43">
        <v>1541316.6</v>
      </c>
      <c r="C16" s="44">
        <v>1742578.429</v>
      </c>
      <c r="D16" s="40">
        <v>113.05778637562199</v>
      </c>
      <c r="E16" s="40">
        <v>2.8143476457244589</v>
      </c>
    </row>
    <row r="17" spans="1:5" ht="15.75" thickBot="1" x14ac:dyDescent="0.3">
      <c r="A17" s="45" t="s">
        <v>11</v>
      </c>
      <c r="B17" s="46">
        <v>241883.04800000001</v>
      </c>
      <c r="C17" s="47">
        <v>221199.658</v>
      </c>
      <c r="D17" s="40">
        <v>91.449012168889155</v>
      </c>
      <c r="E17" s="48">
        <v>1.294902106503611</v>
      </c>
    </row>
    <row r="18" spans="1:5" ht="18" customHeight="1" thickBot="1" x14ac:dyDescent="0.3">
      <c r="A18" s="49" t="s">
        <v>17</v>
      </c>
      <c r="B18" s="23">
        <v>1299433.5519999999</v>
      </c>
      <c r="C18" s="24">
        <v>1521378.7709999999</v>
      </c>
      <c r="D18" s="50">
        <v>117.08015147510984</v>
      </c>
      <c r="E18" s="51">
        <v>6</v>
      </c>
    </row>
    <row r="19" spans="1:5" x14ac:dyDescent="0.25">
      <c r="A19" s="52" t="s">
        <v>13</v>
      </c>
      <c r="B19" s="53">
        <v>9191396.4780000001</v>
      </c>
      <c r="C19" s="54">
        <v>10884762.514</v>
      </c>
      <c r="D19" s="40">
        <v>118.42338147476441</v>
      </c>
      <c r="E19" s="55">
        <v>5.7562498887742075</v>
      </c>
    </row>
    <row r="20" spans="1:5" x14ac:dyDescent="0.25">
      <c r="A20" s="42" t="s">
        <v>14</v>
      </c>
      <c r="B20" s="43">
        <v>5475049.1710000001</v>
      </c>
      <c r="C20" s="44">
        <v>6549533.0429999996</v>
      </c>
      <c r="D20" s="40">
        <v>119.62509994780099</v>
      </c>
      <c r="E20" s="40">
        <v>4.1011354878379676</v>
      </c>
    </row>
    <row r="21" spans="1:5" ht="15" customHeight="1" x14ac:dyDescent="0.25">
      <c r="A21" s="42" t="s">
        <v>18</v>
      </c>
      <c r="B21" s="43">
        <v>3716347.307</v>
      </c>
      <c r="C21" s="44">
        <v>4335229.4709999999</v>
      </c>
      <c r="D21" s="40">
        <v>116.65296897397862</v>
      </c>
      <c r="E21" s="40">
        <v>14.748586053189069</v>
      </c>
    </row>
    <row r="22" spans="1:5" ht="15" customHeight="1" thickBot="1" x14ac:dyDescent="0.3">
      <c r="A22" s="56" t="s">
        <v>19</v>
      </c>
      <c r="B22" s="46">
        <v>855953.83900000004</v>
      </c>
      <c r="C22" s="47">
        <v>972409.89</v>
      </c>
      <c r="D22" s="40">
        <v>113.60541254608474</v>
      </c>
      <c r="E22" s="48">
        <v>3.2520958332222101</v>
      </c>
    </row>
    <row r="23" spans="1:5" ht="17.25" customHeight="1" x14ac:dyDescent="0.25">
      <c r="A23" s="57" t="s">
        <v>12</v>
      </c>
      <c r="B23" s="58">
        <v>5285.5173351918411</v>
      </c>
      <c r="C23" s="59">
        <v>5645.7694985864646</v>
      </c>
      <c r="D23" s="60">
        <v>106.81583543385631</v>
      </c>
      <c r="E23" s="61" t="s">
        <v>15</v>
      </c>
    </row>
    <row r="24" spans="1:5" x14ac:dyDescent="0.25">
      <c r="A24" s="1" t="s">
        <v>93</v>
      </c>
    </row>
    <row r="25" spans="1:5" x14ac:dyDescent="0.25">
      <c r="E25" s="29"/>
    </row>
  </sheetData>
  <mergeCells count="4">
    <mergeCell ref="A4:E4"/>
    <mergeCell ref="A5:A6"/>
    <mergeCell ref="B5:D5"/>
    <mergeCell ref="E5:E6"/>
  </mergeCells>
  <pageMargins left="0.7" right="0.7" top="0.75" bottom="0.75" header="0.3" footer="0.3"/>
  <pageSetup paperSize="9" orientation="portrait" horizontalDpi="4294967294" verticalDpi="4294967294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12"/>
  <sheetViews>
    <sheetView tabSelected="1" workbookViewId="0">
      <selection activeCell="H30" sqref="H30"/>
    </sheetView>
  </sheetViews>
  <sheetFormatPr defaultRowHeight="15" x14ac:dyDescent="0.25"/>
  <cols>
    <col min="1" max="1" width="22.85546875" customWidth="1"/>
    <col min="2" max="2" width="9.7109375" customWidth="1"/>
    <col min="3" max="3" width="4.85546875" bestFit="1" customWidth="1"/>
    <col min="4" max="4" width="11.7109375" customWidth="1"/>
    <col min="5" max="5" width="6.28515625" customWidth="1"/>
    <col min="6" max="6" width="11.7109375" customWidth="1"/>
    <col min="7" max="7" width="5.42578125" customWidth="1"/>
    <col min="8" max="8" width="9.7109375" customWidth="1"/>
    <col min="9" max="9" width="7" customWidth="1"/>
    <col min="10" max="10" width="9.85546875" bestFit="1" customWidth="1"/>
    <col min="12" max="12" width="10.140625" bestFit="1" customWidth="1"/>
    <col min="13" max="13" width="7.42578125" bestFit="1" customWidth="1"/>
    <col min="183" max="183" width="21.85546875" customWidth="1"/>
    <col min="184" max="184" width="9.7109375" customWidth="1"/>
    <col min="185" max="185" width="4.85546875" bestFit="1" customWidth="1"/>
    <col min="186" max="186" width="11.7109375" customWidth="1"/>
    <col min="187" max="187" width="4.85546875" bestFit="1" customWidth="1"/>
    <col min="188" max="188" width="11.7109375" customWidth="1"/>
    <col min="189" max="189" width="4.85546875" bestFit="1" customWidth="1"/>
    <col min="190" max="190" width="9.7109375" customWidth="1"/>
    <col min="191" max="191" width="4.85546875" bestFit="1" customWidth="1"/>
    <col min="192" max="192" width="7.85546875" customWidth="1"/>
    <col min="439" max="439" width="21.85546875" customWidth="1"/>
    <col min="440" max="440" width="9.7109375" customWidth="1"/>
    <col min="441" max="441" width="4.85546875" bestFit="1" customWidth="1"/>
    <col min="442" max="442" width="11.7109375" customWidth="1"/>
    <col min="443" max="443" width="4.85546875" bestFit="1" customWidth="1"/>
    <col min="444" max="444" width="11.7109375" customWidth="1"/>
    <col min="445" max="445" width="4.85546875" bestFit="1" customWidth="1"/>
    <col min="446" max="446" width="9.7109375" customWidth="1"/>
    <col min="447" max="447" width="4.85546875" bestFit="1" customWidth="1"/>
    <col min="448" max="448" width="7.85546875" customWidth="1"/>
    <col min="695" max="695" width="21.85546875" customWidth="1"/>
    <col min="696" max="696" width="9.7109375" customWidth="1"/>
    <col min="697" max="697" width="4.85546875" bestFit="1" customWidth="1"/>
    <col min="698" max="698" width="11.7109375" customWidth="1"/>
    <col min="699" max="699" width="4.85546875" bestFit="1" customWidth="1"/>
    <col min="700" max="700" width="11.7109375" customWidth="1"/>
    <col min="701" max="701" width="4.85546875" bestFit="1" customWidth="1"/>
    <col min="702" max="702" width="9.7109375" customWidth="1"/>
    <col min="703" max="703" width="4.85546875" bestFit="1" customWidth="1"/>
    <col min="704" max="704" width="7.85546875" customWidth="1"/>
    <col min="951" max="951" width="21.85546875" customWidth="1"/>
    <col min="952" max="952" width="9.7109375" customWidth="1"/>
    <col min="953" max="953" width="4.85546875" bestFit="1" customWidth="1"/>
    <col min="954" max="954" width="11.7109375" customWidth="1"/>
    <col min="955" max="955" width="4.85546875" bestFit="1" customWidth="1"/>
    <col min="956" max="956" width="11.7109375" customWidth="1"/>
    <col min="957" max="957" width="4.85546875" bestFit="1" customWidth="1"/>
    <col min="958" max="958" width="9.7109375" customWidth="1"/>
    <col min="959" max="959" width="4.85546875" bestFit="1" customWidth="1"/>
    <col min="960" max="960" width="7.85546875" customWidth="1"/>
    <col min="1207" max="1207" width="21.85546875" customWidth="1"/>
    <col min="1208" max="1208" width="9.7109375" customWidth="1"/>
    <col min="1209" max="1209" width="4.85546875" bestFit="1" customWidth="1"/>
    <col min="1210" max="1210" width="11.7109375" customWidth="1"/>
    <col min="1211" max="1211" width="4.85546875" bestFit="1" customWidth="1"/>
    <col min="1212" max="1212" width="11.7109375" customWidth="1"/>
    <col min="1213" max="1213" width="4.85546875" bestFit="1" customWidth="1"/>
    <col min="1214" max="1214" width="9.7109375" customWidth="1"/>
    <col min="1215" max="1215" width="4.85546875" bestFit="1" customWidth="1"/>
    <col min="1216" max="1216" width="7.85546875" customWidth="1"/>
    <col min="1463" max="1463" width="21.85546875" customWidth="1"/>
    <col min="1464" max="1464" width="9.7109375" customWidth="1"/>
    <col min="1465" max="1465" width="4.85546875" bestFit="1" customWidth="1"/>
    <col min="1466" max="1466" width="11.7109375" customWidth="1"/>
    <col min="1467" max="1467" width="4.85546875" bestFit="1" customWidth="1"/>
    <col min="1468" max="1468" width="11.7109375" customWidth="1"/>
    <col min="1469" max="1469" width="4.85546875" bestFit="1" customWidth="1"/>
    <col min="1470" max="1470" width="9.7109375" customWidth="1"/>
    <col min="1471" max="1471" width="4.85546875" bestFit="1" customWidth="1"/>
    <col min="1472" max="1472" width="7.85546875" customWidth="1"/>
    <col min="1719" max="1719" width="21.85546875" customWidth="1"/>
    <col min="1720" max="1720" width="9.7109375" customWidth="1"/>
    <col min="1721" max="1721" width="4.85546875" bestFit="1" customWidth="1"/>
    <col min="1722" max="1722" width="11.7109375" customWidth="1"/>
    <col min="1723" max="1723" width="4.85546875" bestFit="1" customWidth="1"/>
    <col min="1724" max="1724" width="11.7109375" customWidth="1"/>
    <col min="1725" max="1725" width="4.85546875" bestFit="1" customWidth="1"/>
    <col min="1726" max="1726" width="9.7109375" customWidth="1"/>
    <col min="1727" max="1727" width="4.85546875" bestFit="1" customWidth="1"/>
    <col min="1728" max="1728" width="7.85546875" customWidth="1"/>
    <col min="1975" max="1975" width="21.85546875" customWidth="1"/>
    <col min="1976" max="1976" width="9.7109375" customWidth="1"/>
    <col min="1977" max="1977" width="4.85546875" bestFit="1" customWidth="1"/>
    <col min="1978" max="1978" width="11.7109375" customWidth="1"/>
    <col min="1979" max="1979" width="4.85546875" bestFit="1" customWidth="1"/>
    <col min="1980" max="1980" width="11.7109375" customWidth="1"/>
    <col min="1981" max="1981" width="4.85546875" bestFit="1" customWidth="1"/>
    <col min="1982" max="1982" width="9.7109375" customWidth="1"/>
    <col min="1983" max="1983" width="4.85546875" bestFit="1" customWidth="1"/>
    <col min="1984" max="1984" width="7.85546875" customWidth="1"/>
    <col min="2231" max="2231" width="21.85546875" customWidth="1"/>
    <col min="2232" max="2232" width="9.7109375" customWidth="1"/>
    <col min="2233" max="2233" width="4.85546875" bestFit="1" customWidth="1"/>
    <col min="2234" max="2234" width="11.7109375" customWidth="1"/>
    <col min="2235" max="2235" width="4.85546875" bestFit="1" customWidth="1"/>
    <col min="2236" max="2236" width="11.7109375" customWidth="1"/>
    <col min="2237" max="2237" width="4.85546875" bestFit="1" customWidth="1"/>
    <col min="2238" max="2238" width="9.7109375" customWidth="1"/>
    <col min="2239" max="2239" width="4.85546875" bestFit="1" customWidth="1"/>
    <col min="2240" max="2240" width="7.85546875" customWidth="1"/>
    <col min="2487" max="2487" width="21.85546875" customWidth="1"/>
    <col min="2488" max="2488" width="9.7109375" customWidth="1"/>
    <col min="2489" max="2489" width="4.85546875" bestFit="1" customWidth="1"/>
    <col min="2490" max="2490" width="11.7109375" customWidth="1"/>
    <col min="2491" max="2491" width="4.85546875" bestFit="1" customWidth="1"/>
    <col min="2492" max="2492" width="11.7109375" customWidth="1"/>
    <col min="2493" max="2493" width="4.85546875" bestFit="1" customWidth="1"/>
    <col min="2494" max="2494" width="9.7109375" customWidth="1"/>
    <col min="2495" max="2495" width="4.85546875" bestFit="1" customWidth="1"/>
    <col min="2496" max="2496" width="7.85546875" customWidth="1"/>
    <col min="2743" max="2743" width="21.85546875" customWidth="1"/>
    <col min="2744" max="2744" width="9.7109375" customWidth="1"/>
    <col min="2745" max="2745" width="4.85546875" bestFit="1" customWidth="1"/>
    <col min="2746" max="2746" width="11.7109375" customWidth="1"/>
    <col min="2747" max="2747" width="4.85546875" bestFit="1" customWidth="1"/>
    <col min="2748" max="2748" width="11.7109375" customWidth="1"/>
    <col min="2749" max="2749" width="4.85546875" bestFit="1" customWidth="1"/>
    <col min="2750" max="2750" width="9.7109375" customWidth="1"/>
    <col min="2751" max="2751" width="4.85546875" bestFit="1" customWidth="1"/>
    <col min="2752" max="2752" width="7.85546875" customWidth="1"/>
    <col min="2999" max="2999" width="21.85546875" customWidth="1"/>
    <col min="3000" max="3000" width="9.7109375" customWidth="1"/>
    <col min="3001" max="3001" width="4.85546875" bestFit="1" customWidth="1"/>
    <col min="3002" max="3002" width="11.7109375" customWidth="1"/>
    <col min="3003" max="3003" width="4.85546875" bestFit="1" customWidth="1"/>
    <col min="3004" max="3004" width="11.7109375" customWidth="1"/>
    <col min="3005" max="3005" width="4.85546875" bestFit="1" customWidth="1"/>
    <col min="3006" max="3006" width="9.7109375" customWidth="1"/>
    <col min="3007" max="3007" width="4.85546875" bestFit="1" customWidth="1"/>
    <col min="3008" max="3008" width="7.85546875" customWidth="1"/>
    <col min="3255" max="3255" width="21.85546875" customWidth="1"/>
    <col min="3256" max="3256" width="9.7109375" customWidth="1"/>
    <col min="3257" max="3257" width="4.85546875" bestFit="1" customWidth="1"/>
    <col min="3258" max="3258" width="11.7109375" customWidth="1"/>
    <col min="3259" max="3259" width="4.85546875" bestFit="1" customWidth="1"/>
    <col min="3260" max="3260" width="11.7109375" customWidth="1"/>
    <col min="3261" max="3261" width="4.85546875" bestFit="1" customWidth="1"/>
    <col min="3262" max="3262" width="9.7109375" customWidth="1"/>
    <col min="3263" max="3263" width="4.85546875" bestFit="1" customWidth="1"/>
    <col min="3264" max="3264" width="7.85546875" customWidth="1"/>
    <col min="3511" max="3511" width="21.85546875" customWidth="1"/>
    <col min="3512" max="3512" width="9.7109375" customWidth="1"/>
    <col min="3513" max="3513" width="4.85546875" bestFit="1" customWidth="1"/>
    <col min="3514" max="3514" width="11.7109375" customWidth="1"/>
    <col min="3515" max="3515" width="4.85546875" bestFit="1" customWidth="1"/>
    <col min="3516" max="3516" width="11.7109375" customWidth="1"/>
    <col min="3517" max="3517" width="4.85546875" bestFit="1" customWidth="1"/>
    <col min="3518" max="3518" width="9.7109375" customWidth="1"/>
    <col min="3519" max="3519" width="4.85546875" bestFit="1" customWidth="1"/>
    <col min="3520" max="3520" width="7.85546875" customWidth="1"/>
    <col min="3767" max="3767" width="21.85546875" customWidth="1"/>
    <col min="3768" max="3768" width="9.7109375" customWidth="1"/>
    <col min="3769" max="3769" width="4.85546875" bestFit="1" customWidth="1"/>
    <col min="3770" max="3770" width="11.7109375" customWidth="1"/>
    <col min="3771" max="3771" width="4.85546875" bestFit="1" customWidth="1"/>
    <col min="3772" max="3772" width="11.7109375" customWidth="1"/>
    <col min="3773" max="3773" width="4.85546875" bestFit="1" customWidth="1"/>
    <col min="3774" max="3774" width="9.7109375" customWidth="1"/>
    <col min="3775" max="3775" width="4.85546875" bestFit="1" customWidth="1"/>
    <col min="3776" max="3776" width="7.85546875" customWidth="1"/>
    <col min="4023" max="4023" width="21.85546875" customWidth="1"/>
    <col min="4024" max="4024" width="9.7109375" customWidth="1"/>
    <col min="4025" max="4025" width="4.85546875" bestFit="1" customWidth="1"/>
    <col min="4026" max="4026" width="11.7109375" customWidth="1"/>
    <col min="4027" max="4027" width="4.85546875" bestFit="1" customWidth="1"/>
    <col min="4028" max="4028" width="11.7109375" customWidth="1"/>
    <col min="4029" max="4029" width="4.85546875" bestFit="1" customWidth="1"/>
    <col min="4030" max="4030" width="9.7109375" customWidth="1"/>
    <col min="4031" max="4031" width="4.85546875" bestFit="1" customWidth="1"/>
    <col min="4032" max="4032" width="7.85546875" customWidth="1"/>
    <col min="4279" max="4279" width="21.85546875" customWidth="1"/>
    <col min="4280" max="4280" width="9.7109375" customWidth="1"/>
    <col min="4281" max="4281" width="4.85546875" bestFit="1" customWidth="1"/>
    <col min="4282" max="4282" width="11.7109375" customWidth="1"/>
    <col min="4283" max="4283" width="4.85546875" bestFit="1" customWidth="1"/>
    <col min="4284" max="4284" width="11.7109375" customWidth="1"/>
    <col min="4285" max="4285" width="4.85546875" bestFit="1" customWidth="1"/>
    <col min="4286" max="4286" width="9.7109375" customWidth="1"/>
    <col min="4287" max="4287" width="4.85546875" bestFit="1" customWidth="1"/>
    <col min="4288" max="4288" width="7.85546875" customWidth="1"/>
    <col min="4535" max="4535" width="21.85546875" customWidth="1"/>
    <col min="4536" max="4536" width="9.7109375" customWidth="1"/>
    <col min="4537" max="4537" width="4.85546875" bestFit="1" customWidth="1"/>
    <col min="4538" max="4538" width="11.7109375" customWidth="1"/>
    <col min="4539" max="4539" width="4.85546875" bestFit="1" customWidth="1"/>
    <col min="4540" max="4540" width="11.7109375" customWidth="1"/>
    <col min="4541" max="4541" width="4.85546875" bestFit="1" customWidth="1"/>
    <col min="4542" max="4542" width="9.7109375" customWidth="1"/>
    <col min="4543" max="4543" width="4.85546875" bestFit="1" customWidth="1"/>
    <col min="4544" max="4544" width="7.85546875" customWidth="1"/>
    <col min="4791" max="4791" width="21.85546875" customWidth="1"/>
    <col min="4792" max="4792" width="9.7109375" customWidth="1"/>
    <col min="4793" max="4793" width="4.85546875" bestFit="1" customWidth="1"/>
    <col min="4794" max="4794" width="11.7109375" customWidth="1"/>
    <col min="4795" max="4795" width="4.85546875" bestFit="1" customWidth="1"/>
    <col min="4796" max="4796" width="11.7109375" customWidth="1"/>
    <col min="4797" max="4797" width="4.85546875" bestFit="1" customWidth="1"/>
    <col min="4798" max="4798" width="9.7109375" customWidth="1"/>
    <col min="4799" max="4799" width="4.85546875" bestFit="1" customWidth="1"/>
    <col min="4800" max="4800" width="7.85546875" customWidth="1"/>
    <col min="5047" max="5047" width="21.85546875" customWidth="1"/>
    <col min="5048" max="5048" width="9.7109375" customWidth="1"/>
    <col min="5049" max="5049" width="4.85546875" bestFit="1" customWidth="1"/>
    <col min="5050" max="5050" width="11.7109375" customWidth="1"/>
    <col min="5051" max="5051" width="4.85546875" bestFit="1" customWidth="1"/>
    <col min="5052" max="5052" width="11.7109375" customWidth="1"/>
    <col min="5053" max="5053" width="4.85546875" bestFit="1" customWidth="1"/>
    <col min="5054" max="5054" width="9.7109375" customWidth="1"/>
    <col min="5055" max="5055" width="4.85546875" bestFit="1" customWidth="1"/>
    <col min="5056" max="5056" width="7.85546875" customWidth="1"/>
    <col min="5303" max="5303" width="21.85546875" customWidth="1"/>
    <col min="5304" max="5304" width="9.7109375" customWidth="1"/>
    <col min="5305" max="5305" width="4.85546875" bestFit="1" customWidth="1"/>
    <col min="5306" max="5306" width="11.7109375" customWidth="1"/>
    <col min="5307" max="5307" width="4.85546875" bestFit="1" customWidth="1"/>
    <col min="5308" max="5308" width="11.7109375" customWidth="1"/>
    <col min="5309" max="5309" width="4.85546875" bestFit="1" customWidth="1"/>
    <col min="5310" max="5310" width="9.7109375" customWidth="1"/>
    <col min="5311" max="5311" width="4.85546875" bestFit="1" customWidth="1"/>
    <col min="5312" max="5312" width="7.85546875" customWidth="1"/>
    <col min="5559" max="5559" width="21.85546875" customWidth="1"/>
    <col min="5560" max="5560" width="9.7109375" customWidth="1"/>
    <col min="5561" max="5561" width="4.85546875" bestFit="1" customWidth="1"/>
    <col min="5562" max="5562" width="11.7109375" customWidth="1"/>
    <col min="5563" max="5563" width="4.85546875" bestFit="1" customWidth="1"/>
    <col min="5564" max="5564" width="11.7109375" customWidth="1"/>
    <col min="5565" max="5565" width="4.85546875" bestFit="1" customWidth="1"/>
    <col min="5566" max="5566" width="9.7109375" customWidth="1"/>
    <col min="5567" max="5567" width="4.85546875" bestFit="1" customWidth="1"/>
    <col min="5568" max="5568" width="7.85546875" customWidth="1"/>
    <col min="5815" max="5815" width="21.85546875" customWidth="1"/>
    <col min="5816" max="5816" width="9.7109375" customWidth="1"/>
    <col min="5817" max="5817" width="4.85546875" bestFit="1" customWidth="1"/>
    <col min="5818" max="5818" width="11.7109375" customWidth="1"/>
    <col min="5819" max="5819" width="4.85546875" bestFit="1" customWidth="1"/>
    <col min="5820" max="5820" width="11.7109375" customWidth="1"/>
    <col min="5821" max="5821" width="4.85546875" bestFit="1" customWidth="1"/>
    <col min="5822" max="5822" width="9.7109375" customWidth="1"/>
    <col min="5823" max="5823" width="4.85546875" bestFit="1" customWidth="1"/>
    <col min="5824" max="5824" width="7.85546875" customWidth="1"/>
    <col min="6071" max="6071" width="21.85546875" customWidth="1"/>
    <col min="6072" max="6072" width="9.7109375" customWidth="1"/>
    <col min="6073" max="6073" width="4.85546875" bestFit="1" customWidth="1"/>
    <col min="6074" max="6074" width="11.7109375" customWidth="1"/>
    <col min="6075" max="6075" width="4.85546875" bestFit="1" customWidth="1"/>
    <col min="6076" max="6076" width="11.7109375" customWidth="1"/>
    <col min="6077" max="6077" width="4.85546875" bestFit="1" customWidth="1"/>
    <col min="6078" max="6078" width="9.7109375" customWidth="1"/>
    <col min="6079" max="6079" width="4.85546875" bestFit="1" customWidth="1"/>
    <col min="6080" max="6080" width="7.85546875" customWidth="1"/>
    <col min="6327" max="6327" width="21.85546875" customWidth="1"/>
    <col min="6328" max="6328" width="9.7109375" customWidth="1"/>
    <col min="6329" max="6329" width="4.85546875" bestFit="1" customWidth="1"/>
    <col min="6330" max="6330" width="11.7109375" customWidth="1"/>
    <col min="6331" max="6331" width="4.85546875" bestFit="1" customWidth="1"/>
    <col min="6332" max="6332" width="11.7109375" customWidth="1"/>
    <col min="6333" max="6333" width="4.85546875" bestFit="1" customWidth="1"/>
    <col min="6334" max="6334" width="9.7109375" customWidth="1"/>
    <col min="6335" max="6335" width="4.85546875" bestFit="1" customWidth="1"/>
    <col min="6336" max="6336" width="7.85546875" customWidth="1"/>
    <col min="6583" max="6583" width="21.85546875" customWidth="1"/>
    <col min="6584" max="6584" width="9.7109375" customWidth="1"/>
    <col min="6585" max="6585" width="4.85546875" bestFit="1" customWidth="1"/>
    <col min="6586" max="6586" width="11.7109375" customWidth="1"/>
    <col min="6587" max="6587" width="4.85546875" bestFit="1" customWidth="1"/>
    <col min="6588" max="6588" width="11.7109375" customWidth="1"/>
    <col min="6589" max="6589" width="4.85546875" bestFit="1" customWidth="1"/>
    <col min="6590" max="6590" width="9.7109375" customWidth="1"/>
    <col min="6591" max="6591" width="4.85546875" bestFit="1" customWidth="1"/>
    <col min="6592" max="6592" width="7.85546875" customWidth="1"/>
    <col min="6839" max="6839" width="21.85546875" customWidth="1"/>
    <col min="6840" max="6840" width="9.7109375" customWidth="1"/>
    <col min="6841" max="6841" width="4.85546875" bestFit="1" customWidth="1"/>
    <col min="6842" max="6842" width="11.7109375" customWidth="1"/>
    <col min="6843" max="6843" width="4.85546875" bestFit="1" customWidth="1"/>
    <col min="6844" max="6844" width="11.7109375" customWidth="1"/>
    <col min="6845" max="6845" width="4.85546875" bestFit="1" customWidth="1"/>
    <col min="6846" max="6846" width="9.7109375" customWidth="1"/>
    <col min="6847" max="6847" width="4.85546875" bestFit="1" customWidth="1"/>
    <col min="6848" max="6848" width="7.85546875" customWidth="1"/>
    <col min="7095" max="7095" width="21.85546875" customWidth="1"/>
    <col min="7096" max="7096" width="9.7109375" customWidth="1"/>
    <col min="7097" max="7097" width="4.85546875" bestFit="1" customWidth="1"/>
    <col min="7098" max="7098" width="11.7109375" customWidth="1"/>
    <col min="7099" max="7099" width="4.85546875" bestFit="1" customWidth="1"/>
    <col min="7100" max="7100" width="11.7109375" customWidth="1"/>
    <col min="7101" max="7101" width="4.85546875" bestFit="1" customWidth="1"/>
    <col min="7102" max="7102" width="9.7109375" customWidth="1"/>
    <col min="7103" max="7103" width="4.85546875" bestFit="1" customWidth="1"/>
    <col min="7104" max="7104" width="7.85546875" customWidth="1"/>
    <col min="7351" max="7351" width="21.85546875" customWidth="1"/>
    <col min="7352" max="7352" width="9.7109375" customWidth="1"/>
    <col min="7353" max="7353" width="4.85546875" bestFit="1" customWidth="1"/>
    <col min="7354" max="7354" width="11.7109375" customWidth="1"/>
    <col min="7355" max="7355" width="4.85546875" bestFit="1" customWidth="1"/>
    <col min="7356" max="7356" width="11.7109375" customWidth="1"/>
    <col min="7357" max="7357" width="4.85546875" bestFit="1" customWidth="1"/>
    <col min="7358" max="7358" width="9.7109375" customWidth="1"/>
    <col min="7359" max="7359" width="4.85546875" bestFit="1" customWidth="1"/>
    <col min="7360" max="7360" width="7.85546875" customWidth="1"/>
    <col min="7607" max="7607" width="21.85546875" customWidth="1"/>
    <col min="7608" max="7608" width="9.7109375" customWidth="1"/>
    <col min="7609" max="7609" width="4.85546875" bestFit="1" customWidth="1"/>
    <col min="7610" max="7610" width="11.7109375" customWidth="1"/>
    <col min="7611" max="7611" width="4.85546875" bestFit="1" customWidth="1"/>
    <col min="7612" max="7612" width="11.7109375" customWidth="1"/>
    <col min="7613" max="7613" width="4.85546875" bestFit="1" customWidth="1"/>
    <col min="7614" max="7614" width="9.7109375" customWidth="1"/>
    <col min="7615" max="7615" width="4.85546875" bestFit="1" customWidth="1"/>
    <col min="7616" max="7616" width="7.85546875" customWidth="1"/>
    <col min="7863" max="7863" width="21.85546875" customWidth="1"/>
    <col min="7864" max="7864" width="9.7109375" customWidth="1"/>
    <col min="7865" max="7865" width="4.85546875" bestFit="1" customWidth="1"/>
    <col min="7866" max="7866" width="11.7109375" customWidth="1"/>
    <col min="7867" max="7867" width="4.85546875" bestFit="1" customWidth="1"/>
    <col min="7868" max="7868" width="11.7109375" customWidth="1"/>
    <col min="7869" max="7869" width="4.85546875" bestFit="1" customWidth="1"/>
    <col min="7870" max="7870" width="9.7109375" customWidth="1"/>
    <col min="7871" max="7871" width="4.85546875" bestFit="1" customWidth="1"/>
    <col min="7872" max="7872" width="7.85546875" customWidth="1"/>
    <col min="8119" max="8119" width="21.85546875" customWidth="1"/>
    <col min="8120" max="8120" width="9.7109375" customWidth="1"/>
    <col min="8121" max="8121" width="4.85546875" bestFit="1" customWidth="1"/>
    <col min="8122" max="8122" width="11.7109375" customWidth="1"/>
    <col min="8123" max="8123" width="4.85546875" bestFit="1" customWidth="1"/>
    <col min="8124" max="8124" width="11.7109375" customWidth="1"/>
    <col min="8125" max="8125" width="4.85546875" bestFit="1" customWidth="1"/>
    <col min="8126" max="8126" width="9.7109375" customWidth="1"/>
    <col min="8127" max="8127" width="4.85546875" bestFit="1" customWidth="1"/>
    <col min="8128" max="8128" width="7.85546875" customWidth="1"/>
    <col min="8375" max="8375" width="21.85546875" customWidth="1"/>
    <col min="8376" max="8376" width="9.7109375" customWidth="1"/>
    <col min="8377" max="8377" width="4.85546875" bestFit="1" customWidth="1"/>
    <col min="8378" max="8378" width="11.7109375" customWidth="1"/>
    <col min="8379" max="8379" width="4.85546875" bestFit="1" customWidth="1"/>
    <col min="8380" max="8380" width="11.7109375" customWidth="1"/>
    <col min="8381" max="8381" width="4.85546875" bestFit="1" customWidth="1"/>
    <col min="8382" max="8382" width="9.7109375" customWidth="1"/>
    <col min="8383" max="8383" width="4.85546875" bestFit="1" customWidth="1"/>
    <col min="8384" max="8384" width="7.85546875" customWidth="1"/>
    <col min="8631" max="8631" width="21.85546875" customWidth="1"/>
    <col min="8632" max="8632" width="9.7109375" customWidth="1"/>
    <col min="8633" max="8633" width="4.85546875" bestFit="1" customWidth="1"/>
    <col min="8634" max="8634" width="11.7109375" customWidth="1"/>
    <col min="8635" max="8635" width="4.85546875" bestFit="1" customWidth="1"/>
    <col min="8636" max="8636" width="11.7109375" customWidth="1"/>
    <col min="8637" max="8637" width="4.85546875" bestFit="1" customWidth="1"/>
    <col min="8638" max="8638" width="9.7109375" customWidth="1"/>
    <col min="8639" max="8639" width="4.85546875" bestFit="1" customWidth="1"/>
    <col min="8640" max="8640" width="7.85546875" customWidth="1"/>
    <col min="8887" max="8887" width="21.85546875" customWidth="1"/>
    <col min="8888" max="8888" width="9.7109375" customWidth="1"/>
    <col min="8889" max="8889" width="4.85546875" bestFit="1" customWidth="1"/>
    <col min="8890" max="8890" width="11.7109375" customWidth="1"/>
    <col min="8891" max="8891" width="4.85546875" bestFit="1" customWidth="1"/>
    <col min="8892" max="8892" width="11.7109375" customWidth="1"/>
    <col min="8893" max="8893" width="4.85546875" bestFit="1" customWidth="1"/>
    <col min="8894" max="8894" width="9.7109375" customWidth="1"/>
    <col min="8895" max="8895" width="4.85546875" bestFit="1" customWidth="1"/>
    <col min="8896" max="8896" width="7.85546875" customWidth="1"/>
    <col min="9143" max="9143" width="21.85546875" customWidth="1"/>
    <col min="9144" max="9144" width="9.7109375" customWidth="1"/>
    <col min="9145" max="9145" width="4.85546875" bestFit="1" customWidth="1"/>
    <col min="9146" max="9146" width="11.7109375" customWidth="1"/>
    <col min="9147" max="9147" width="4.85546875" bestFit="1" customWidth="1"/>
    <col min="9148" max="9148" width="11.7109375" customWidth="1"/>
    <col min="9149" max="9149" width="4.85546875" bestFit="1" customWidth="1"/>
    <col min="9150" max="9150" width="9.7109375" customWidth="1"/>
    <col min="9151" max="9151" width="4.85546875" bestFit="1" customWidth="1"/>
    <col min="9152" max="9152" width="7.85546875" customWidth="1"/>
    <col min="9399" max="9399" width="21.85546875" customWidth="1"/>
    <col min="9400" max="9400" width="9.7109375" customWidth="1"/>
    <col min="9401" max="9401" width="4.85546875" bestFit="1" customWidth="1"/>
    <col min="9402" max="9402" width="11.7109375" customWidth="1"/>
    <col min="9403" max="9403" width="4.85546875" bestFit="1" customWidth="1"/>
    <col min="9404" max="9404" width="11.7109375" customWidth="1"/>
    <col min="9405" max="9405" width="4.85546875" bestFit="1" customWidth="1"/>
    <col min="9406" max="9406" width="9.7109375" customWidth="1"/>
    <col min="9407" max="9407" width="4.85546875" bestFit="1" customWidth="1"/>
    <col min="9408" max="9408" width="7.85546875" customWidth="1"/>
    <col min="9655" max="9655" width="21.85546875" customWidth="1"/>
    <col min="9656" max="9656" width="9.7109375" customWidth="1"/>
    <col min="9657" max="9657" width="4.85546875" bestFit="1" customWidth="1"/>
    <col min="9658" max="9658" width="11.7109375" customWidth="1"/>
    <col min="9659" max="9659" width="4.85546875" bestFit="1" customWidth="1"/>
    <col min="9660" max="9660" width="11.7109375" customWidth="1"/>
    <col min="9661" max="9661" width="4.85546875" bestFit="1" customWidth="1"/>
    <col min="9662" max="9662" width="9.7109375" customWidth="1"/>
    <col min="9663" max="9663" width="4.85546875" bestFit="1" customWidth="1"/>
    <col min="9664" max="9664" width="7.85546875" customWidth="1"/>
    <col min="9911" max="9911" width="21.85546875" customWidth="1"/>
    <col min="9912" max="9912" width="9.7109375" customWidth="1"/>
    <col min="9913" max="9913" width="4.85546875" bestFit="1" customWidth="1"/>
    <col min="9914" max="9914" width="11.7109375" customWidth="1"/>
    <col min="9915" max="9915" width="4.85546875" bestFit="1" customWidth="1"/>
    <col min="9916" max="9916" width="11.7109375" customWidth="1"/>
    <col min="9917" max="9917" width="4.85546875" bestFit="1" customWidth="1"/>
    <col min="9918" max="9918" width="9.7109375" customWidth="1"/>
    <col min="9919" max="9919" width="4.85546875" bestFit="1" customWidth="1"/>
    <col min="9920" max="9920" width="7.85546875" customWidth="1"/>
    <col min="10167" max="10167" width="21.85546875" customWidth="1"/>
    <col min="10168" max="10168" width="9.7109375" customWidth="1"/>
    <col min="10169" max="10169" width="4.85546875" bestFit="1" customWidth="1"/>
    <col min="10170" max="10170" width="11.7109375" customWidth="1"/>
    <col min="10171" max="10171" width="4.85546875" bestFit="1" customWidth="1"/>
    <col min="10172" max="10172" width="11.7109375" customWidth="1"/>
    <col min="10173" max="10173" width="4.85546875" bestFit="1" customWidth="1"/>
    <col min="10174" max="10174" width="9.7109375" customWidth="1"/>
    <col min="10175" max="10175" width="4.85546875" bestFit="1" customWidth="1"/>
    <col min="10176" max="10176" width="7.85546875" customWidth="1"/>
    <col min="10423" max="10423" width="21.85546875" customWidth="1"/>
    <col min="10424" max="10424" width="9.7109375" customWidth="1"/>
    <col min="10425" max="10425" width="4.85546875" bestFit="1" customWidth="1"/>
    <col min="10426" max="10426" width="11.7109375" customWidth="1"/>
    <col min="10427" max="10427" width="4.85546875" bestFit="1" customWidth="1"/>
    <col min="10428" max="10428" width="11.7109375" customWidth="1"/>
    <col min="10429" max="10429" width="4.85546875" bestFit="1" customWidth="1"/>
    <col min="10430" max="10430" width="9.7109375" customWidth="1"/>
    <col min="10431" max="10431" width="4.85546875" bestFit="1" customWidth="1"/>
    <col min="10432" max="10432" width="7.85546875" customWidth="1"/>
    <col min="10679" max="10679" width="21.85546875" customWidth="1"/>
    <col min="10680" max="10680" width="9.7109375" customWidth="1"/>
    <col min="10681" max="10681" width="4.85546875" bestFit="1" customWidth="1"/>
    <col min="10682" max="10682" width="11.7109375" customWidth="1"/>
    <col min="10683" max="10683" width="4.85546875" bestFit="1" customWidth="1"/>
    <col min="10684" max="10684" width="11.7109375" customWidth="1"/>
    <col min="10685" max="10685" width="4.85546875" bestFit="1" customWidth="1"/>
    <col min="10686" max="10686" width="9.7109375" customWidth="1"/>
    <col min="10687" max="10687" width="4.85546875" bestFit="1" customWidth="1"/>
    <col min="10688" max="10688" width="7.85546875" customWidth="1"/>
    <col min="10935" max="10935" width="21.85546875" customWidth="1"/>
    <col min="10936" max="10936" width="9.7109375" customWidth="1"/>
    <col min="10937" max="10937" width="4.85546875" bestFit="1" customWidth="1"/>
    <col min="10938" max="10938" width="11.7109375" customWidth="1"/>
    <col min="10939" max="10939" width="4.85546875" bestFit="1" customWidth="1"/>
    <col min="10940" max="10940" width="11.7109375" customWidth="1"/>
    <col min="10941" max="10941" width="4.85546875" bestFit="1" customWidth="1"/>
    <col min="10942" max="10942" width="9.7109375" customWidth="1"/>
    <col min="10943" max="10943" width="4.85546875" bestFit="1" customWidth="1"/>
    <col min="10944" max="10944" width="7.85546875" customWidth="1"/>
    <col min="11191" max="11191" width="21.85546875" customWidth="1"/>
    <col min="11192" max="11192" width="9.7109375" customWidth="1"/>
    <col min="11193" max="11193" width="4.85546875" bestFit="1" customWidth="1"/>
    <col min="11194" max="11194" width="11.7109375" customWidth="1"/>
    <col min="11195" max="11195" width="4.85546875" bestFit="1" customWidth="1"/>
    <col min="11196" max="11196" width="11.7109375" customWidth="1"/>
    <col min="11197" max="11197" width="4.85546875" bestFit="1" customWidth="1"/>
    <col min="11198" max="11198" width="9.7109375" customWidth="1"/>
    <col min="11199" max="11199" width="4.85546875" bestFit="1" customWidth="1"/>
    <col min="11200" max="11200" width="7.85546875" customWidth="1"/>
    <col min="11447" max="11447" width="21.85546875" customWidth="1"/>
    <col min="11448" max="11448" width="9.7109375" customWidth="1"/>
    <col min="11449" max="11449" width="4.85546875" bestFit="1" customWidth="1"/>
    <col min="11450" max="11450" width="11.7109375" customWidth="1"/>
    <col min="11451" max="11451" width="4.85546875" bestFit="1" customWidth="1"/>
    <col min="11452" max="11452" width="11.7109375" customWidth="1"/>
    <col min="11453" max="11453" width="4.85546875" bestFit="1" customWidth="1"/>
    <col min="11454" max="11454" width="9.7109375" customWidth="1"/>
    <col min="11455" max="11455" width="4.85546875" bestFit="1" customWidth="1"/>
    <col min="11456" max="11456" width="7.85546875" customWidth="1"/>
    <col min="11703" max="11703" width="21.85546875" customWidth="1"/>
    <col min="11704" max="11704" width="9.7109375" customWidth="1"/>
    <col min="11705" max="11705" width="4.85546875" bestFit="1" customWidth="1"/>
    <col min="11706" max="11706" width="11.7109375" customWidth="1"/>
    <col min="11707" max="11707" width="4.85546875" bestFit="1" customWidth="1"/>
    <col min="11708" max="11708" width="11.7109375" customWidth="1"/>
    <col min="11709" max="11709" width="4.85546875" bestFit="1" customWidth="1"/>
    <col min="11710" max="11710" width="9.7109375" customWidth="1"/>
    <col min="11711" max="11711" width="4.85546875" bestFit="1" customWidth="1"/>
    <col min="11712" max="11712" width="7.85546875" customWidth="1"/>
    <col min="11959" max="11959" width="21.85546875" customWidth="1"/>
    <col min="11960" max="11960" width="9.7109375" customWidth="1"/>
    <col min="11961" max="11961" width="4.85546875" bestFit="1" customWidth="1"/>
    <col min="11962" max="11962" width="11.7109375" customWidth="1"/>
    <col min="11963" max="11963" width="4.85546875" bestFit="1" customWidth="1"/>
    <col min="11964" max="11964" width="11.7109375" customWidth="1"/>
    <col min="11965" max="11965" width="4.85546875" bestFit="1" customWidth="1"/>
    <col min="11966" max="11966" width="9.7109375" customWidth="1"/>
    <col min="11967" max="11967" width="4.85546875" bestFit="1" customWidth="1"/>
    <col min="11968" max="11968" width="7.85546875" customWidth="1"/>
    <col min="12215" max="12215" width="21.85546875" customWidth="1"/>
    <col min="12216" max="12216" width="9.7109375" customWidth="1"/>
    <col min="12217" max="12217" width="4.85546875" bestFit="1" customWidth="1"/>
    <col min="12218" max="12218" width="11.7109375" customWidth="1"/>
    <col min="12219" max="12219" width="4.85546875" bestFit="1" customWidth="1"/>
    <col min="12220" max="12220" width="11.7109375" customWidth="1"/>
    <col min="12221" max="12221" width="4.85546875" bestFit="1" customWidth="1"/>
    <col min="12222" max="12222" width="9.7109375" customWidth="1"/>
    <col min="12223" max="12223" width="4.85546875" bestFit="1" customWidth="1"/>
    <col min="12224" max="12224" width="7.85546875" customWidth="1"/>
    <col min="12471" max="12471" width="21.85546875" customWidth="1"/>
    <col min="12472" max="12472" width="9.7109375" customWidth="1"/>
    <col min="12473" max="12473" width="4.85546875" bestFit="1" customWidth="1"/>
    <col min="12474" max="12474" width="11.7109375" customWidth="1"/>
    <col min="12475" max="12475" width="4.85546875" bestFit="1" customWidth="1"/>
    <col min="12476" max="12476" width="11.7109375" customWidth="1"/>
    <col min="12477" max="12477" width="4.85546875" bestFit="1" customWidth="1"/>
    <col min="12478" max="12478" width="9.7109375" customWidth="1"/>
    <col min="12479" max="12479" width="4.85546875" bestFit="1" customWidth="1"/>
    <col min="12480" max="12480" width="7.85546875" customWidth="1"/>
    <col min="12727" max="12727" width="21.85546875" customWidth="1"/>
    <col min="12728" max="12728" width="9.7109375" customWidth="1"/>
    <col min="12729" max="12729" width="4.85546875" bestFit="1" customWidth="1"/>
    <col min="12730" max="12730" width="11.7109375" customWidth="1"/>
    <col min="12731" max="12731" width="4.85546875" bestFit="1" customWidth="1"/>
    <col min="12732" max="12732" width="11.7109375" customWidth="1"/>
    <col min="12733" max="12733" width="4.85546875" bestFit="1" customWidth="1"/>
    <col min="12734" max="12734" width="9.7109375" customWidth="1"/>
    <col min="12735" max="12735" width="4.85546875" bestFit="1" customWidth="1"/>
    <col min="12736" max="12736" width="7.85546875" customWidth="1"/>
    <col min="12983" max="12983" width="21.85546875" customWidth="1"/>
    <col min="12984" max="12984" width="9.7109375" customWidth="1"/>
    <col min="12985" max="12985" width="4.85546875" bestFit="1" customWidth="1"/>
    <col min="12986" max="12986" width="11.7109375" customWidth="1"/>
    <col min="12987" max="12987" width="4.85546875" bestFit="1" customWidth="1"/>
    <col min="12988" max="12988" width="11.7109375" customWidth="1"/>
    <col min="12989" max="12989" width="4.85546875" bestFit="1" customWidth="1"/>
    <col min="12990" max="12990" width="9.7109375" customWidth="1"/>
    <col min="12991" max="12991" width="4.85546875" bestFit="1" customWidth="1"/>
    <col min="12992" max="12992" width="7.85546875" customWidth="1"/>
    <col min="13239" max="13239" width="21.85546875" customWidth="1"/>
    <col min="13240" max="13240" width="9.7109375" customWidth="1"/>
    <col min="13241" max="13241" width="4.85546875" bestFit="1" customWidth="1"/>
    <col min="13242" max="13242" width="11.7109375" customWidth="1"/>
    <col min="13243" max="13243" width="4.85546875" bestFit="1" customWidth="1"/>
    <col min="13244" max="13244" width="11.7109375" customWidth="1"/>
    <col min="13245" max="13245" width="4.85546875" bestFit="1" customWidth="1"/>
    <col min="13246" max="13246" width="9.7109375" customWidth="1"/>
    <col min="13247" max="13247" width="4.85546875" bestFit="1" customWidth="1"/>
    <col min="13248" max="13248" width="7.85546875" customWidth="1"/>
    <col min="13495" max="13495" width="21.85546875" customWidth="1"/>
    <col min="13496" max="13496" width="9.7109375" customWidth="1"/>
    <col min="13497" max="13497" width="4.85546875" bestFit="1" customWidth="1"/>
    <col min="13498" max="13498" width="11.7109375" customWidth="1"/>
    <col min="13499" max="13499" width="4.85546875" bestFit="1" customWidth="1"/>
    <col min="13500" max="13500" width="11.7109375" customWidth="1"/>
    <col min="13501" max="13501" width="4.85546875" bestFit="1" customWidth="1"/>
    <col min="13502" max="13502" width="9.7109375" customWidth="1"/>
    <col min="13503" max="13503" width="4.85546875" bestFit="1" customWidth="1"/>
    <col min="13504" max="13504" width="7.85546875" customWidth="1"/>
    <col min="13751" max="13751" width="21.85546875" customWidth="1"/>
    <col min="13752" max="13752" width="9.7109375" customWidth="1"/>
    <col min="13753" max="13753" width="4.85546875" bestFit="1" customWidth="1"/>
    <col min="13754" max="13754" width="11.7109375" customWidth="1"/>
    <col min="13755" max="13755" width="4.85546875" bestFit="1" customWidth="1"/>
    <col min="13756" max="13756" width="11.7109375" customWidth="1"/>
    <col min="13757" max="13757" width="4.85546875" bestFit="1" customWidth="1"/>
    <col min="13758" max="13758" width="9.7109375" customWidth="1"/>
    <col min="13759" max="13759" width="4.85546875" bestFit="1" customWidth="1"/>
    <col min="13760" max="13760" width="7.85546875" customWidth="1"/>
    <col min="14007" max="14007" width="21.85546875" customWidth="1"/>
    <col min="14008" max="14008" width="9.7109375" customWidth="1"/>
    <col min="14009" max="14009" width="4.85546875" bestFit="1" customWidth="1"/>
    <col min="14010" max="14010" width="11.7109375" customWidth="1"/>
    <col min="14011" max="14011" width="4.85546875" bestFit="1" customWidth="1"/>
    <col min="14012" max="14012" width="11.7109375" customWidth="1"/>
    <col min="14013" max="14013" width="4.85546875" bestFit="1" customWidth="1"/>
    <col min="14014" max="14014" width="9.7109375" customWidth="1"/>
    <col min="14015" max="14015" width="4.85546875" bestFit="1" customWidth="1"/>
    <col min="14016" max="14016" width="7.85546875" customWidth="1"/>
    <col min="14263" max="14263" width="21.85546875" customWidth="1"/>
    <col min="14264" max="14264" width="9.7109375" customWidth="1"/>
    <col min="14265" max="14265" width="4.85546875" bestFit="1" customWidth="1"/>
    <col min="14266" max="14266" width="11.7109375" customWidth="1"/>
    <col min="14267" max="14267" width="4.85546875" bestFit="1" customWidth="1"/>
    <col min="14268" max="14268" width="11.7109375" customWidth="1"/>
    <col min="14269" max="14269" width="4.85546875" bestFit="1" customWidth="1"/>
    <col min="14270" max="14270" width="9.7109375" customWidth="1"/>
    <col min="14271" max="14271" width="4.85546875" bestFit="1" customWidth="1"/>
    <col min="14272" max="14272" width="7.85546875" customWidth="1"/>
    <col min="14519" max="14519" width="21.85546875" customWidth="1"/>
    <col min="14520" max="14520" width="9.7109375" customWidth="1"/>
    <col min="14521" max="14521" width="4.85546875" bestFit="1" customWidth="1"/>
    <col min="14522" max="14522" width="11.7109375" customWidth="1"/>
    <col min="14523" max="14523" width="4.85546875" bestFit="1" customWidth="1"/>
    <col min="14524" max="14524" width="11.7109375" customWidth="1"/>
    <col min="14525" max="14525" width="4.85546875" bestFit="1" customWidth="1"/>
    <col min="14526" max="14526" width="9.7109375" customWidth="1"/>
    <col min="14527" max="14527" width="4.85546875" bestFit="1" customWidth="1"/>
    <col min="14528" max="14528" width="7.85546875" customWidth="1"/>
    <col min="14775" max="14775" width="21.85546875" customWidth="1"/>
    <col min="14776" max="14776" width="9.7109375" customWidth="1"/>
    <col min="14777" max="14777" width="4.85546875" bestFit="1" customWidth="1"/>
    <col min="14778" max="14778" width="11.7109375" customWidth="1"/>
    <col min="14779" max="14779" width="4.85546875" bestFit="1" customWidth="1"/>
    <col min="14780" max="14780" width="11.7109375" customWidth="1"/>
    <col min="14781" max="14781" width="4.85546875" bestFit="1" customWidth="1"/>
    <col min="14782" max="14782" width="9.7109375" customWidth="1"/>
    <col min="14783" max="14783" width="4.85546875" bestFit="1" customWidth="1"/>
    <col min="14784" max="14784" width="7.85546875" customWidth="1"/>
    <col min="15031" max="15031" width="21.85546875" customWidth="1"/>
    <col min="15032" max="15032" width="9.7109375" customWidth="1"/>
    <col min="15033" max="15033" width="4.85546875" bestFit="1" customWidth="1"/>
    <col min="15034" max="15034" width="11.7109375" customWidth="1"/>
    <col min="15035" max="15035" width="4.85546875" bestFit="1" customWidth="1"/>
    <col min="15036" max="15036" width="11.7109375" customWidth="1"/>
    <col min="15037" max="15037" width="4.85546875" bestFit="1" customWidth="1"/>
    <col min="15038" max="15038" width="9.7109375" customWidth="1"/>
    <col min="15039" max="15039" width="4.85546875" bestFit="1" customWidth="1"/>
    <col min="15040" max="15040" width="7.85546875" customWidth="1"/>
    <col min="15287" max="15287" width="21.85546875" customWidth="1"/>
    <col min="15288" max="15288" width="9.7109375" customWidth="1"/>
    <col min="15289" max="15289" width="4.85546875" bestFit="1" customWidth="1"/>
    <col min="15290" max="15290" width="11.7109375" customWidth="1"/>
    <col min="15291" max="15291" width="4.85546875" bestFit="1" customWidth="1"/>
    <col min="15292" max="15292" width="11.7109375" customWidth="1"/>
    <col min="15293" max="15293" width="4.85546875" bestFit="1" customWidth="1"/>
    <col min="15294" max="15294" width="9.7109375" customWidth="1"/>
    <col min="15295" max="15295" width="4.85546875" bestFit="1" customWidth="1"/>
    <col min="15296" max="15296" width="7.85546875" customWidth="1"/>
    <col min="15543" max="15543" width="21.85546875" customWidth="1"/>
    <col min="15544" max="15544" width="9.7109375" customWidth="1"/>
    <col min="15545" max="15545" width="4.85546875" bestFit="1" customWidth="1"/>
    <col min="15546" max="15546" width="11.7109375" customWidth="1"/>
    <col min="15547" max="15547" width="4.85546875" bestFit="1" customWidth="1"/>
    <col min="15548" max="15548" width="11.7109375" customWidth="1"/>
    <col min="15549" max="15549" width="4.85546875" bestFit="1" customWidth="1"/>
    <col min="15550" max="15550" width="9.7109375" customWidth="1"/>
    <col min="15551" max="15551" width="4.85546875" bestFit="1" customWidth="1"/>
    <col min="15552" max="15552" width="7.85546875" customWidth="1"/>
    <col min="15799" max="15799" width="21.85546875" customWidth="1"/>
    <col min="15800" max="15800" width="9.7109375" customWidth="1"/>
    <col min="15801" max="15801" width="4.85546875" bestFit="1" customWidth="1"/>
    <col min="15802" max="15802" width="11.7109375" customWidth="1"/>
    <col min="15803" max="15803" width="4.85546875" bestFit="1" customWidth="1"/>
    <col min="15804" max="15804" width="11.7109375" customWidth="1"/>
    <col min="15805" max="15805" width="4.85546875" bestFit="1" customWidth="1"/>
    <col min="15806" max="15806" width="9.7109375" customWidth="1"/>
    <col min="15807" max="15807" width="4.85546875" bestFit="1" customWidth="1"/>
    <col min="15808" max="15808" width="7.85546875" customWidth="1"/>
    <col min="16055" max="16055" width="21.85546875" customWidth="1"/>
    <col min="16056" max="16056" width="9.7109375" customWidth="1"/>
    <col min="16057" max="16057" width="4.85546875" bestFit="1" customWidth="1"/>
    <col min="16058" max="16058" width="11.7109375" customWidth="1"/>
    <col min="16059" max="16059" width="4.85546875" bestFit="1" customWidth="1"/>
    <col min="16060" max="16060" width="11.7109375" customWidth="1"/>
    <col min="16061" max="16061" width="4.85546875" bestFit="1" customWidth="1"/>
    <col min="16062" max="16062" width="9.7109375" customWidth="1"/>
    <col min="16063" max="16063" width="4.85546875" bestFit="1" customWidth="1"/>
    <col min="16064" max="16064" width="7.85546875" customWidth="1"/>
  </cols>
  <sheetData>
    <row r="3" spans="1:13" s="33" customFormat="1" x14ac:dyDescent="0.25">
      <c r="A3" s="72" t="s">
        <v>85</v>
      </c>
    </row>
    <row r="4" spans="1:13" x14ac:dyDescent="0.25">
      <c r="A4" s="2"/>
      <c r="G4" s="76" t="s">
        <v>20</v>
      </c>
      <c r="H4" s="76"/>
      <c r="I4" s="76"/>
      <c r="J4" s="3"/>
      <c r="K4" s="3"/>
      <c r="L4" s="3"/>
    </row>
    <row r="5" spans="1:13" ht="26.25" customHeight="1" x14ac:dyDescent="0.25">
      <c r="A5" s="62" t="s">
        <v>48</v>
      </c>
      <c r="B5" s="63" t="s">
        <v>1</v>
      </c>
      <c r="C5" s="64" t="s">
        <v>21</v>
      </c>
      <c r="D5" s="63" t="s">
        <v>4</v>
      </c>
      <c r="E5" s="64" t="s">
        <v>21</v>
      </c>
      <c r="F5" s="63" t="s">
        <v>5</v>
      </c>
      <c r="G5" s="64" t="s">
        <v>21</v>
      </c>
      <c r="H5" s="63" t="s">
        <v>42</v>
      </c>
      <c r="I5" s="65" t="s">
        <v>21</v>
      </c>
      <c r="M5" s="33"/>
    </row>
    <row r="6" spans="1:13" ht="15" customHeight="1" x14ac:dyDescent="0.25">
      <c r="A6" s="66" t="s">
        <v>44</v>
      </c>
      <c r="B6" s="4">
        <v>2265</v>
      </c>
      <c r="C6" s="4">
        <v>8</v>
      </c>
      <c r="D6" s="4">
        <v>21348</v>
      </c>
      <c r="E6" s="4">
        <v>5</v>
      </c>
      <c r="F6" s="5">
        <v>16213673.398</v>
      </c>
      <c r="G6" s="4">
        <v>6</v>
      </c>
      <c r="H6" s="4">
        <v>716541.37300000002</v>
      </c>
      <c r="I6" s="67">
        <v>6</v>
      </c>
      <c r="M6" s="33"/>
    </row>
    <row r="7" spans="1:13" ht="15" customHeight="1" x14ac:dyDescent="0.25">
      <c r="A7" s="66" t="s">
        <v>47</v>
      </c>
      <c r="B7" s="4">
        <v>223</v>
      </c>
      <c r="C7" s="4">
        <v>79</v>
      </c>
      <c r="D7" s="4">
        <v>2739</v>
      </c>
      <c r="E7" s="4">
        <v>46</v>
      </c>
      <c r="F7" s="5">
        <v>2091108.5859999999</v>
      </c>
      <c r="G7" s="4">
        <v>45</v>
      </c>
      <c r="H7" s="4">
        <v>91104.494999999995</v>
      </c>
      <c r="I7" s="67">
        <v>43</v>
      </c>
      <c r="M7" s="33"/>
    </row>
    <row r="8" spans="1:13" ht="15" customHeight="1" x14ac:dyDescent="0.25">
      <c r="A8" s="66" t="s">
        <v>45</v>
      </c>
      <c r="B8" s="4">
        <v>149</v>
      </c>
      <c r="C8" s="4">
        <v>114</v>
      </c>
      <c r="D8" s="4">
        <v>3507</v>
      </c>
      <c r="E8" s="4">
        <v>33</v>
      </c>
      <c r="F8" s="5">
        <v>1704769.703</v>
      </c>
      <c r="G8" s="4">
        <v>57</v>
      </c>
      <c r="H8" s="4">
        <v>35796.502</v>
      </c>
      <c r="I8" s="67">
        <v>107</v>
      </c>
      <c r="M8" s="33"/>
    </row>
    <row r="9" spans="1:13" ht="15" customHeight="1" x14ac:dyDescent="0.25">
      <c r="A9" s="66" t="s">
        <v>61</v>
      </c>
      <c r="B9" s="4">
        <v>296</v>
      </c>
      <c r="C9" s="4">
        <v>62</v>
      </c>
      <c r="D9" s="4">
        <v>3310</v>
      </c>
      <c r="E9" s="4">
        <v>36</v>
      </c>
      <c r="F9" s="5">
        <v>1497199.2120000001</v>
      </c>
      <c r="G9" s="4">
        <v>62</v>
      </c>
      <c r="H9" s="4">
        <v>89780.803</v>
      </c>
      <c r="I9" s="67">
        <v>45</v>
      </c>
    </row>
    <row r="10" spans="1:13" ht="15" customHeight="1" x14ac:dyDescent="0.25">
      <c r="A10" s="68" t="s">
        <v>46</v>
      </c>
      <c r="B10" s="69">
        <v>221</v>
      </c>
      <c r="C10" s="69">
        <v>81</v>
      </c>
      <c r="D10" s="69">
        <v>1451</v>
      </c>
      <c r="E10" s="69">
        <v>86</v>
      </c>
      <c r="F10" s="70">
        <v>1414016.6769999999</v>
      </c>
      <c r="G10" s="69">
        <v>66</v>
      </c>
      <c r="H10" s="69">
        <v>82589.069000000003</v>
      </c>
      <c r="I10" s="71">
        <v>53</v>
      </c>
    </row>
    <row r="11" spans="1:13" ht="16.5" customHeight="1" x14ac:dyDescent="0.25">
      <c r="A11" s="1" t="s">
        <v>93</v>
      </c>
    </row>
    <row r="12" spans="1:13" ht="15" customHeight="1" x14ac:dyDescent="0.25"/>
  </sheetData>
  <mergeCells count="1">
    <mergeCell ref="G4:I4"/>
  </mergeCells>
  <pageMargins left="0.7" right="0.7" top="0.75" bottom="0.75" header="0.3" footer="0.3"/>
  <pageSetup paperSize="9" orientation="portrait" horizontalDpi="4294967294" verticalDpi="4294967294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19"/>
  <sheetViews>
    <sheetView workbookViewId="0">
      <selection activeCell="J23" sqref="J23"/>
    </sheetView>
  </sheetViews>
  <sheetFormatPr defaultRowHeight="15" x14ac:dyDescent="0.25"/>
  <cols>
    <col min="1" max="1" width="4.7109375" customWidth="1"/>
    <col min="2" max="2" width="12" bestFit="1" customWidth="1"/>
    <col min="3" max="3" width="36" customWidth="1"/>
    <col min="4" max="4" width="17.85546875" customWidth="1"/>
    <col min="5" max="6" width="12.7109375" bestFit="1" customWidth="1"/>
    <col min="7" max="7" width="8.5703125" customWidth="1"/>
    <col min="8" max="8" width="12" hidden="1" customWidth="1"/>
    <col min="250" max="250" width="4.7109375" customWidth="1"/>
    <col min="251" max="251" width="12" bestFit="1" customWidth="1"/>
    <col min="252" max="252" width="48.5703125" customWidth="1"/>
    <col min="253" max="253" width="18.28515625" customWidth="1"/>
    <col min="254" max="254" width="12.7109375" bestFit="1" customWidth="1"/>
    <col min="506" max="506" width="4.7109375" customWidth="1"/>
    <col min="507" max="507" width="12" bestFit="1" customWidth="1"/>
    <col min="508" max="508" width="48.5703125" customWidth="1"/>
    <col min="509" max="509" width="18.28515625" customWidth="1"/>
    <col min="510" max="510" width="12.7109375" bestFit="1" customWidth="1"/>
    <col min="762" max="762" width="4.7109375" customWidth="1"/>
    <col min="763" max="763" width="12" bestFit="1" customWidth="1"/>
    <col min="764" max="764" width="48.5703125" customWidth="1"/>
    <col min="765" max="765" width="18.28515625" customWidth="1"/>
    <col min="766" max="766" width="12.7109375" bestFit="1" customWidth="1"/>
    <col min="1018" max="1018" width="4.7109375" customWidth="1"/>
    <col min="1019" max="1019" width="12" bestFit="1" customWidth="1"/>
    <col min="1020" max="1020" width="48.5703125" customWidth="1"/>
    <col min="1021" max="1021" width="18.28515625" customWidth="1"/>
    <col min="1022" max="1022" width="12.7109375" bestFit="1" customWidth="1"/>
    <col min="1274" max="1274" width="4.7109375" customWidth="1"/>
    <col min="1275" max="1275" width="12" bestFit="1" customWidth="1"/>
    <col min="1276" max="1276" width="48.5703125" customWidth="1"/>
    <col min="1277" max="1277" width="18.28515625" customWidth="1"/>
    <col min="1278" max="1278" width="12.7109375" bestFit="1" customWidth="1"/>
    <col min="1530" max="1530" width="4.7109375" customWidth="1"/>
    <col min="1531" max="1531" width="12" bestFit="1" customWidth="1"/>
    <col min="1532" max="1532" width="48.5703125" customWidth="1"/>
    <col min="1533" max="1533" width="18.28515625" customWidth="1"/>
    <col min="1534" max="1534" width="12.7109375" bestFit="1" customWidth="1"/>
    <col min="1786" max="1786" width="4.7109375" customWidth="1"/>
    <col min="1787" max="1787" width="12" bestFit="1" customWidth="1"/>
    <col min="1788" max="1788" width="48.5703125" customWidth="1"/>
    <col min="1789" max="1789" width="18.28515625" customWidth="1"/>
    <col min="1790" max="1790" width="12.7109375" bestFit="1" customWidth="1"/>
    <col min="2042" max="2042" width="4.7109375" customWidth="1"/>
    <col min="2043" max="2043" width="12" bestFit="1" customWidth="1"/>
    <col min="2044" max="2044" width="48.5703125" customWidth="1"/>
    <col min="2045" max="2045" width="18.28515625" customWidth="1"/>
    <col min="2046" max="2046" width="12.7109375" bestFit="1" customWidth="1"/>
    <col min="2298" max="2298" width="4.7109375" customWidth="1"/>
    <col min="2299" max="2299" width="12" bestFit="1" customWidth="1"/>
    <col min="2300" max="2300" width="48.5703125" customWidth="1"/>
    <col min="2301" max="2301" width="18.28515625" customWidth="1"/>
    <col min="2302" max="2302" width="12.7109375" bestFit="1" customWidth="1"/>
    <col min="2554" max="2554" width="4.7109375" customWidth="1"/>
    <col min="2555" max="2555" width="12" bestFit="1" customWidth="1"/>
    <col min="2556" max="2556" width="48.5703125" customWidth="1"/>
    <col min="2557" max="2557" width="18.28515625" customWidth="1"/>
    <col min="2558" max="2558" width="12.7109375" bestFit="1" customWidth="1"/>
    <col min="2810" max="2810" width="4.7109375" customWidth="1"/>
    <col min="2811" max="2811" width="12" bestFit="1" customWidth="1"/>
    <col min="2812" max="2812" width="48.5703125" customWidth="1"/>
    <col min="2813" max="2813" width="18.28515625" customWidth="1"/>
    <col min="2814" max="2814" width="12.7109375" bestFit="1" customWidth="1"/>
    <col min="3066" max="3066" width="4.7109375" customWidth="1"/>
    <col min="3067" max="3067" width="12" bestFit="1" customWidth="1"/>
    <col min="3068" max="3068" width="48.5703125" customWidth="1"/>
    <col min="3069" max="3069" width="18.28515625" customWidth="1"/>
    <col min="3070" max="3070" width="12.7109375" bestFit="1" customWidth="1"/>
    <col min="3322" max="3322" width="4.7109375" customWidth="1"/>
    <col min="3323" max="3323" width="12" bestFit="1" customWidth="1"/>
    <col min="3324" max="3324" width="48.5703125" customWidth="1"/>
    <col min="3325" max="3325" width="18.28515625" customWidth="1"/>
    <col min="3326" max="3326" width="12.7109375" bestFit="1" customWidth="1"/>
    <col min="3578" max="3578" width="4.7109375" customWidth="1"/>
    <col min="3579" max="3579" width="12" bestFit="1" customWidth="1"/>
    <col min="3580" max="3580" width="48.5703125" customWidth="1"/>
    <col min="3581" max="3581" width="18.28515625" customWidth="1"/>
    <col min="3582" max="3582" width="12.7109375" bestFit="1" customWidth="1"/>
    <col min="3834" max="3834" width="4.7109375" customWidth="1"/>
    <col min="3835" max="3835" width="12" bestFit="1" customWidth="1"/>
    <col min="3836" max="3836" width="48.5703125" customWidth="1"/>
    <col min="3837" max="3837" width="18.28515625" customWidth="1"/>
    <col min="3838" max="3838" width="12.7109375" bestFit="1" customWidth="1"/>
    <col min="4090" max="4090" width="4.7109375" customWidth="1"/>
    <col min="4091" max="4091" width="12" bestFit="1" customWidth="1"/>
    <col min="4092" max="4092" width="48.5703125" customWidth="1"/>
    <col min="4093" max="4093" width="18.28515625" customWidth="1"/>
    <col min="4094" max="4094" width="12.7109375" bestFit="1" customWidth="1"/>
    <col min="4346" max="4346" width="4.7109375" customWidth="1"/>
    <col min="4347" max="4347" width="12" bestFit="1" customWidth="1"/>
    <col min="4348" max="4348" width="48.5703125" customWidth="1"/>
    <col min="4349" max="4349" width="18.28515625" customWidth="1"/>
    <col min="4350" max="4350" width="12.7109375" bestFit="1" customWidth="1"/>
    <col min="4602" max="4602" width="4.7109375" customWidth="1"/>
    <col min="4603" max="4603" width="12" bestFit="1" customWidth="1"/>
    <col min="4604" max="4604" width="48.5703125" customWidth="1"/>
    <col min="4605" max="4605" width="18.28515625" customWidth="1"/>
    <col min="4606" max="4606" width="12.7109375" bestFit="1" customWidth="1"/>
    <col min="4858" max="4858" width="4.7109375" customWidth="1"/>
    <col min="4859" max="4859" width="12" bestFit="1" customWidth="1"/>
    <col min="4860" max="4860" width="48.5703125" customWidth="1"/>
    <col min="4861" max="4861" width="18.28515625" customWidth="1"/>
    <col min="4862" max="4862" width="12.7109375" bestFit="1" customWidth="1"/>
    <col min="5114" max="5114" width="4.7109375" customWidth="1"/>
    <col min="5115" max="5115" width="12" bestFit="1" customWidth="1"/>
    <col min="5116" max="5116" width="48.5703125" customWidth="1"/>
    <col min="5117" max="5117" width="18.28515625" customWidth="1"/>
    <col min="5118" max="5118" width="12.7109375" bestFit="1" customWidth="1"/>
    <col min="5370" max="5370" width="4.7109375" customWidth="1"/>
    <col min="5371" max="5371" width="12" bestFit="1" customWidth="1"/>
    <col min="5372" max="5372" width="48.5703125" customWidth="1"/>
    <col min="5373" max="5373" width="18.28515625" customWidth="1"/>
    <col min="5374" max="5374" width="12.7109375" bestFit="1" customWidth="1"/>
    <col min="5626" max="5626" width="4.7109375" customWidth="1"/>
    <col min="5627" max="5627" width="12" bestFit="1" customWidth="1"/>
    <col min="5628" max="5628" width="48.5703125" customWidth="1"/>
    <col min="5629" max="5629" width="18.28515625" customWidth="1"/>
    <col min="5630" max="5630" width="12.7109375" bestFit="1" customWidth="1"/>
    <col min="5882" max="5882" width="4.7109375" customWidth="1"/>
    <col min="5883" max="5883" width="12" bestFit="1" customWidth="1"/>
    <col min="5884" max="5884" width="48.5703125" customWidth="1"/>
    <col min="5885" max="5885" width="18.28515625" customWidth="1"/>
    <col min="5886" max="5886" width="12.7109375" bestFit="1" customWidth="1"/>
    <col min="6138" max="6138" width="4.7109375" customWidth="1"/>
    <col min="6139" max="6139" width="12" bestFit="1" customWidth="1"/>
    <col min="6140" max="6140" width="48.5703125" customWidth="1"/>
    <col min="6141" max="6141" width="18.28515625" customWidth="1"/>
    <col min="6142" max="6142" width="12.7109375" bestFit="1" customWidth="1"/>
    <col min="6394" max="6394" width="4.7109375" customWidth="1"/>
    <col min="6395" max="6395" width="12" bestFit="1" customWidth="1"/>
    <col min="6396" max="6396" width="48.5703125" customWidth="1"/>
    <col min="6397" max="6397" width="18.28515625" customWidth="1"/>
    <col min="6398" max="6398" width="12.7109375" bestFit="1" customWidth="1"/>
    <col min="6650" max="6650" width="4.7109375" customWidth="1"/>
    <col min="6651" max="6651" width="12" bestFit="1" customWidth="1"/>
    <col min="6652" max="6652" width="48.5703125" customWidth="1"/>
    <col min="6653" max="6653" width="18.28515625" customWidth="1"/>
    <col min="6654" max="6654" width="12.7109375" bestFit="1" customWidth="1"/>
    <col min="6906" max="6906" width="4.7109375" customWidth="1"/>
    <col min="6907" max="6907" width="12" bestFit="1" customWidth="1"/>
    <col min="6908" max="6908" width="48.5703125" customWidth="1"/>
    <col min="6909" max="6909" width="18.28515625" customWidth="1"/>
    <col min="6910" max="6910" width="12.7109375" bestFit="1" customWidth="1"/>
    <col min="7162" max="7162" width="4.7109375" customWidth="1"/>
    <col min="7163" max="7163" width="12" bestFit="1" customWidth="1"/>
    <col min="7164" max="7164" width="48.5703125" customWidth="1"/>
    <col min="7165" max="7165" width="18.28515625" customWidth="1"/>
    <col min="7166" max="7166" width="12.7109375" bestFit="1" customWidth="1"/>
    <col min="7418" max="7418" width="4.7109375" customWidth="1"/>
    <col min="7419" max="7419" width="12" bestFit="1" customWidth="1"/>
    <col min="7420" max="7420" width="48.5703125" customWidth="1"/>
    <col min="7421" max="7421" width="18.28515625" customWidth="1"/>
    <col min="7422" max="7422" width="12.7109375" bestFit="1" customWidth="1"/>
    <col min="7674" max="7674" width="4.7109375" customWidth="1"/>
    <col min="7675" max="7675" width="12" bestFit="1" customWidth="1"/>
    <col min="7676" max="7676" width="48.5703125" customWidth="1"/>
    <col min="7677" max="7677" width="18.28515625" customWidth="1"/>
    <col min="7678" max="7678" width="12.7109375" bestFit="1" customWidth="1"/>
    <col min="7930" max="7930" width="4.7109375" customWidth="1"/>
    <col min="7931" max="7931" width="12" bestFit="1" customWidth="1"/>
    <col min="7932" max="7932" width="48.5703125" customWidth="1"/>
    <col min="7933" max="7933" width="18.28515625" customWidth="1"/>
    <col min="7934" max="7934" width="12.7109375" bestFit="1" customWidth="1"/>
    <col min="8186" max="8186" width="4.7109375" customWidth="1"/>
    <col min="8187" max="8187" width="12" bestFit="1" customWidth="1"/>
    <col min="8188" max="8188" width="48.5703125" customWidth="1"/>
    <col min="8189" max="8189" width="18.28515625" customWidth="1"/>
    <col min="8190" max="8190" width="12.7109375" bestFit="1" customWidth="1"/>
    <col min="8442" max="8442" width="4.7109375" customWidth="1"/>
    <col min="8443" max="8443" width="12" bestFit="1" customWidth="1"/>
    <col min="8444" max="8444" width="48.5703125" customWidth="1"/>
    <col min="8445" max="8445" width="18.28515625" customWidth="1"/>
    <col min="8446" max="8446" width="12.7109375" bestFit="1" customWidth="1"/>
    <col min="8698" max="8698" width="4.7109375" customWidth="1"/>
    <col min="8699" max="8699" width="12" bestFit="1" customWidth="1"/>
    <col min="8700" max="8700" width="48.5703125" customWidth="1"/>
    <col min="8701" max="8701" width="18.28515625" customWidth="1"/>
    <col min="8702" max="8702" width="12.7109375" bestFit="1" customWidth="1"/>
    <col min="8954" max="8954" width="4.7109375" customWidth="1"/>
    <col min="8955" max="8955" width="12" bestFit="1" customWidth="1"/>
    <col min="8956" max="8956" width="48.5703125" customWidth="1"/>
    <col min="8957" max="8957" width="18.28515625" customWidth="1"/>
    <col min="8958" max="8958" width="12.7109375" bestFit="1" customWidth="1"/>
    <col min="9210" max="9210" width="4.7109375" customWidth="1"/>
    <col min="9211" max="9211" width="12" bestFit="1" customWidth="1"/>
    <col min="9212" max="9212" width="48.5703125" customWidth="1"/>
    <col min="9213" max="9213" width="18.28515625" customWidth="1"/>
    <col min="9214" max="9214" width="12.7109375" bestFit="1" customWidth="1"/>
    <col min="9466" max="9466" width="4.7109375" customWidth="1"/>
    <col min="9467" max="9467" width="12" bestFit="1" customWidth="1"/>
    <col min="9468" max="9468" width="48.5703125" customWidth="1"/>
    <col min="9469" max="9469" width="18.28515625" customWidth="1"/>
    <col min="9470" max="9470" width="12.7109375" bestFit="1" customWidth="1"/>
    <col min="9722" max="9722" width="4.7109375" customWidth="1"/>
    <col min="9723" max="9723" width="12" bestFit="1" customWidth="1"/>
    <col min="9724" max="9724" width="48.5703125" customWidth="1"/>
    <col min="9725" max="9725" width="18.28515625" customWidth="1"/>
    <col min="9726" max="9726" width="12.7109375" bestFit="1" customWidth="1"/>
    <col min="9978" max="9978" width="4.7109375" customWidth="1"/>
    <col min="9979" max="9979" width="12" bestFit="1" customWidth="1"/>
    <col min="9980" max="9980" width="48.5703125" customWidth="1"/>
    <col min="9981" max="9981" width="18.28515625" customWidth="1"/>
    <col min="9982" max="9982" width="12.7109375" bestFit="1" customWidth="1"/>
    <col min="10234" max="10234" width="4.7109375" customWidth="1"/>
    <col min="10235" max="10235" width="12" bestFit="1" customWidth="1"/>
    <col min="10236" max="10236" width="48.5703125" customWidth="1"/>
    <col min="10237" max="10237" width="18.28515625" customWidth="1"/>
    <col min="10238" max="10238" width="12.7109375" bestFit="1" customWidth="1"/>
    <col min="10490" max="10490" width="4.7109375" customWidth="1"/>
    <col min="10491" max="10491" width="12" bestFit="1" customWidth="1"/>
    <col min="10492" max="10492" width="48.5703125" customWidth="1"/>
    <col min="10493" max="10493" width="18.28515625" customWidth="1"/>
    <col min="10494" max="10494" width="12.7109375" bestFit="1" customWidth="1"/>
    <col min="10746" max="10746" width="4.7109375" customWidth="1"/>
    <col min="10747" max="10747" width="12" bestFit="1" customWidth="1"/>
    <col min="10748" max="10748" width="48.5703125" customWidth="1"/>
    <col min="10749" max="10749" width="18.28515625" customWidth="1"/>
    <col min="10750" max="10750" width="12.7109375" bestFit="1" customWidth="1"/>
    <col min="11002" max="11002" width="4.7109375" customWidth="1"/>
    <col min="11003" max="11003" width="12" bestFit="1" customWidth="1"/>
    <col min="11004" max="11004" width="48.5703125" customWidth="1"/>
    <col min="11005" max="11005" width="18.28515625" customWidth="1"/>
    <col min="11006" max="11006" width="12.7109375" bestFit="1" customWidth="1"/>
    <col min="11258" max="11258" width="4.7109375" customWidth="1"/>
    <col min="11259" max="11259" width="12" bestFit="1" customWidth="1"/>
    <col min="11260" max="11260" width="48.5703125" customWidth="1"/>
    <col min="11261" max="11261" width="18.28515625" customWidth="1"/>
    <col min="11262" max="11262" width="12.7109375" bestFit="1" customWidth="1"/>
    <col min="11514" max="11514" width="4.7109375" customWidth="1"/>
    <col min="11515" max="11515" width="12" bestFit="1" customWidth="1"/>
    <col min="11516" max="11516" width="48.5703125" customWidth="1"/>
    <col min="11517" max="11517" width="18.28515625" customWidth="1"/>
    <col min="11518" max="11518" width="12.7109375" bestFit="1" customWidth="1"/>
    <col min="11770" max="11770" width="4.7109375" customWidth="1"/>
    <col min="11771" max="11771" width="12" bestFit="1" customWidth="1"/>
    <col min="11772" max="11772" width="48.5703125" customWidth="1"/>
    <col min="11773" max="11773" width="18.28515625" customWidth="1"/>
    <col min="11774" max="11774" width="12.7109375" bestFit="1" customWidth="1"/>
    <col min="12026" max="12026" width="4.7109375" customWidth="1"/>
    <col min="12027" max="12027" width="12" bestFit="1" customWidth="1"/>
    <col min="12028" max="12028" width="48.5703125" customWidth="1"/>
    <col min="12029" max="12029" width="18.28515625" customWidth="1"/>
    <col min="12030" max="12030" width="12.7109375" bestFit="1" customWidth="1"/>
    <col min="12282" max="12282" width="4.7109375" customWidth="1"/>
    <col min="12283" max="12283" width="12" bestFit="1" customWidth="1"/>
    <col min="12284" max="12284" width="48.5703125" customWidth="1"/>
    <col min="12285" max="12285" width="18.28515625" customWidth="1"/>
    <col min="12286" max="12286" width="12.7109375" bestFit="1" customWidth="1"/>
    <col min="12538" max="12538" width="4.7109375" customWidth="1"/>
    <col min="12539" max="12539" width="12" bestFit="1" customWidth="1"/>
    <col min="12540" max="12540" width="48.5703125" customWidth="1"/>
    <col min="12541" max="12541" width="18.28515625" customWidth="1"/>
    <col min="12542" max="12542" width="12.7109375" bestFit="1" customWidth="1"/>
    <col min="12794" max="12794" width="4.7109375" customWidth="1"/>
    <col min="12795" max="12795" width="12" bestFit="1" customWidth="1"/>
    <col min="12796" max="12796" width="48.5703125" customWidth="1"/>
    <col min="12797" max="12797" width="18.28515625" customWidth="1"/>
    <col min="12798" max="12798" width="12.7109375" bestFit="1" customWidth="1"/>
    <col min="13050" max="13050" width="4.7109375" customWidth="1"/>
    <col min="13051" max="13051" width="12" bestFit="1" customWidth="1"/>
    <col min="13052" max="13052" width="48.5703125" customWidth="1"/>
    <col min="13053" max="13053" width="18.28515625" customWidth="1"/>
    <col min="13054" max="13054" width="12.7109375" bestFit="1" customWidth="1"/>
    <col min="13306" max="13306" width="4.7109375" customWidth="1"/>
    <col min="13307" max="13307" width="12" bestFit="1" customWidth="1"/>
    <col min="13308" max="13308" width="48.5703125" customWidth="1"/>
    <col min="13309" max="13309" width="18.28515625" customWidth="1"/>
    <col min="13310" max="13310" width="12.7109375" bestFit="1" customWidth="1"/>
    <col min="13562" max="13562" width="4.7109375" customWidth="1"/>
    <col min="13563" max="13563" width="12" bestFit="1" customWidth="1"/>
    <col min="13564" max="13564" width="48.5703125" customWidth="1"/>
    <col min="13565" max="13565" width="18.28515625" customWidth="1"/>
    <col min="13566" max="13566" width="12.7109375" bestFit="1" customWidth="1"/>
    <col min="13818" max="13818" width="4.7109375" customWidth="1"/>
    <col min="13819" max="13819" width="12" bestFit="1" customWidth="1"/>
    <col min="13820" max="13820" width="48.5703125" customWidth="1"/>
    <col min="13821" max="13821" width="18.28515625" customWidth="1"/>
    <col min="13822" max="13822" width="12.7109375" bestFit="1" customWidth="1"/>
    <col min="14074" max="14074" width="4.7109375" customWidth="1"/>
    <col min="14075" max="14075" width="12" bestFit="1" customWidth="1"/>
    <col min="14076" max="14076" width="48.5703125" customWidth="1"/>
    <col min="14077" max="14077" width="18.28515625" customWidth="1"/>
    <col min="14078" max="14078" width="12.7109375" bestFit="1" customWidth="1"/>
    <col min="14330" max="14330" width="4.7109375" customWidth="1"/>
    <col min="14331" max="14331" width="12" bestFit="1" customWidth="1"/>
    <col min="14332" max="14332" width="48.5703125" customWidth="1"/>
    <col min="14333" max="14333" width="18.28515625" customWidth="1"/>
    <col min="14334" max="14334" width="12.7109375" bestFit="1" customWidth="1"/>
    <col min="14586" max="14586" width="4.7109375" customWidth="1"/>
    <col min="14587" max="14587" width="12" bestFit="1" customWidth="1"/>
    <col min="14588" max="14588" width="48.5703125" customWidth="1"/>
    <col min="14589" max="14589" width="18.28515625" customWidth="1"/>
    <col min="14590" max="14590" width="12.7109375" bestFit="1" customWidth="1"/>
    <col min="14842" max="14842" width="4.7109375" customWidth="1"/>
    <col min="14843" max="14843" width="12" bestFit="1" customWidth="1"/>
    <col min="14844" max="14844" width="48.5703125" customWidth="1"/>
    <col min="14845" max="14845" width="18.28515625" customWidth="1"/>
    <col min="14846" max="14846" width="12.7109375" bestFit="1" customWidth="1"/>
    <col min="15098" max="15098" width="4.7109375" customWidth="1"/>
    <col min="15099" max="15099" width="12" bestFit="1" customWidth="1"/>
    <col min="15100" max="15100" width="48.5703125" customWidth="1"/>
    <col min="15101" max="15101" width="18.28515625" customWidth="1"/>
    <col min="15102" max="15102" width="12.7109375" bestFit="1" customWidth="1"/>
    <col min="15354" max="15354" width="4.7109375" customWidth="1"/>
    <col min="15355" max="15355" width="12" bestFit="1" customWidth="1"/>
    <col min="15356" max="15356" width="48.5703125" customWidth="1"/>
    <col min="15357" max="15357" width="18.28515625" customWidth="1"/>
    <col min="15358" max="15358" width="12.7109375" bestFit="1" customWidth="1"/>
    <col min="15610" max="15610" width="4.7109375" customWidth="1"/>
    <col min="15611" max="15611" width="12" bestFit="1" customWidth="1"/>
    <col min="15612" max="15612" width="48.5703125" customWidth="1"/>
    <col min="15613" max="15613" width="18.28515625" customWidth="1"/>
    <col min="15614" max="15614" width="12.7109375" bestFit="1" customWidth="1"/>
    <col min="15866" max="15866" width="4.7109375" customWidth="1"/>
    <col min="15867" max="15867" width="12" bestFit="1" customWidth="1"/>
    <col min="15868" max="15868" width="48.5703125" customWidth="1"/>
    <col min="15869" max="15869" width="18.28515625" customWidth="1"/>
    <col min="15870" max="15870" width="12.7109375" bestFit="1" customWidth="1"/>
    <col min="16122" max="16122" width="4.7109375" customWidth="1"/>
    <col min="16123" max="16123" width="12" bestFit="1" customWidth="1"/>
    <col min="16124" max="16124" width="48.5703125" customWidth="1"/>
    <col min="16125" max="16125" width="18.28515625" customWidth="1"/>
    <col min="16126" max="16126" width="12.7109375" bestFit="1" customWidth="1"/>
  </cols>
  <sheetData>
    <row r="3" spans="1:9" s="33" customFormat="1" x14ac:dyDescent="0.25">
      <c r="A3" s="72" t="s">
        <v>86</v>
      </c>
    </row>
    <row r="4" spans="1:9" x14ac:dyDescent="0.25">
      <c r="A4" s="7"/>
      <c r="D4" s="85" t="s">
        <v>20</v>
      </c>
      <c r="E4" s="85"/>
    </row>
    <row r="5" spans="1:9" ht="27" customHeight="1" x14ac:dyDescent="0.25">
      <c r="A5" s="8" t="s">
        <v>22</v>
      </c>
      <c r="B5" s="9" t="s">
        <v>23</v>
      </c>
      <c r="C5" s="10" t="s">
        <v>24</v>
      </c>
      <c r="D5" s="9" t="s">
        <v>25</v>
      </c>
      <c r="E5" s="9" t="s">
        <v>5</v>
      </c>
    </row>
    <row r="6" spans="1:9" x14ac:dyDescent="0.25">
      <c r="A6" s="11" t="s">
        <v>26</v>
      </c>
      <c r="B6" s="16">
        <v>44138062462</v>
      </c>
      <c r="C6" s="13" t="s">
        <v>70</v>
      </c>
      <c r="D6" s="73" t="s">
        <v>49</v>
      </c>
      <c r="E6" s="14">
        <v>3219161.1159999999</v>
      </c>
    </row>
    <row r="7" spans="1:9" x14ac:dyDescent="0.25">
      <c r="A7" s="15" t="s">
        <v>27</v>
      </c>
      <c r="B7" s="16">
        <v>21031321242</v>
      </c>
      <c r="C7" s="13" t="s">
        <v>71</v>
      </c>
      <c r="D7" s="73" t="s">
        <v>49</v>
      </c>
      <c r="E7" s="14">
        <v>1387746.8870000001</v>
      </c>
    </row>
    <row r="8" spans="1:9" x14ac:dyDescent="0.25">
      <c r="A8" s="15" t="s">
        <v>28</v>
      </c>
      <c r="B8" s="16">
        <v>44766486839</v>
      </c>
      <c r="C8" s="13" t="s">
        <v>62</v>
      </c>
      <c r="D8" s="73" t="s">
        <v>50</v>
      </c>
      <c r="E8" s="14">
        <v>901400.76399999997</v>
      </c>
    </row>
    <row r="9" spans="1:9" x14ac:dyDescent="0.25">
      <c r="A9" s="15" t="s">
        <v>28</v>
      </c>
      <c r="B9" s="16">
        <v>86546227340</v>
      </c>
      <c r="C9" s="13" t="s">
        <v>65</v>
      </c>
      <c r="D9" s="73" t="s">
        <v>81</v>
      </c>
      <c r="E9" s="14">
        <v>659750.58100000001</v>
      </c>
    </row>
    <row r="10" spans="1:9" x14ac:dyDescent="0.25">
      <c r="A10" s="15" t="s">
        <v>29</v>
      </c>
      <c r="B10" s="16">
        <v>23086980846</v>
      </c>
      <c r="C10" s="13" t="s">
        <v>64</v>
      </c>
      <c r="D10" s="73" t="s">
        <v>51</v>
      </c>
      <c r="E10" s="14">
        <v>535211.93400000001</v>
      </c>
    </row>
    <row r="11" spans="1:9" x14ac:dyDescent="0.25">
      <c r="A11" s="15" t="s">
        <v>30</v>
      </c>
      <c r="B11" s="16">
        <v>12182345561</v>
      </c>
      <c r="C11" s="13" t="s">
        <v>63</v>
      </c>
      <c r="D11" s="73" t="s">
        <v>53</v>
      </c>
      <c r="E11" s="14">
        <v>523809.12199999997</v>
      </c>
    </row>
    <row r="12" spans="1:9" x14ac:dyDescent="0.25">
      <c r="A12" s="15" t="s">
        <v>31</v>
      </c>
      <c r="B12" s="16">
        <v>82298562620</v>
      </c>
      <c r="C12" s="13" t="s">
        <v>67</v>
      </c>
      <c r="D12" s="73" t="s">
        <v>49</v>
      </c>
      <c r="E12" s="14">
        <v>509835.49</v>
      </c>
    </row>
    <row r="13" spans="1:9" x14ac:dyDescent="0.25">
      <c r="A13" s="15" t="s">
        <v>29</v>
      </c>
      <c r="B13" s="16">
        <v>36020246002</v>
      </c>
      <c r="C13" s="13" t="s">
        <v>66</v>
      </c>
      <c r="D13" s="73" t="s">
        <v>52</v>
      </c>
      <c r="E13" s="14">
        <v>482941.63199999998</v>
      </c>
    </row>
    <row r="14" spans="1:9" x14ac:dyDescent="0.25">
      <c r="A14" s="15" t="s">
        <v>31</v>
      </c>
      <c r="B14" s="16">
        <v>80258164780</v>
      </c>
      <c r="C14" s="13" t="s">
        <v>69</v>
      </c>
      <c r="D14" s="73" t="s">
        <v>49</v>
      </c>
      <c r="E14" s="14">
        <v>409261.71100000001</v>
      </c>
    </row>
    <row r="15" spans="1:9" x14ac:dyDescent="0.25">
      <c r="A15" s="15" t="s">
        <v>32</v>
      </c>
      <c r="B15" s="16">
        <v>91604463925</v>
      </c>
      <c r="C15" s="13" t="s">
        <v>72</v>
      </c>
      <c r="D15" s="73" t="s">
        <v>54</v>
      </c>
      <c r="E15" s="14">
        <v>407441.74300000002</v>
      </c>
      <c r="F15" s="34"/>
      <c r="G15" s="34"/>
      <c r="H15" s="34"/>
      <c r="I15" s="34"/>
    </row>
    <row r="16" spans="1:9" x14ac:dyDescent="0.25">
      <c r="A16" s="82" t="s">
        <v>33</v>
      </c>
      <c r="B16" s="83"/>
      <c r="C16" s="83"/>
      <c r="D16" s="84"/>
      <c r="E16" s="17">
        <v>9036560.9800000023</v>
      </c>
      <c r="F16" s="34"/>
      <c r="G16" s="34"/>
      <c r="H16" s="34"/>
      <c r="I16" s="34"/>
    </row>
    <row r="17" spans="1:9" x14ac:dyDescent="0.25">
      <c r="A17" s="82" t="s">
        <v>34</v>
      </c>
      <c r="B17" s="83"/>
      <c r="C17" s="83"/>
      <c r="D17" s="84"/>
      <c r="E17" s="18">
        <v>0.29110000000000003</v>
      </c>
      <c r="F17" s="34"/>
      <c r="G17" s="34"/>
      <c r="H17" s="34" t="e">
        <f>E16/F17*100</f>
        <v>#DIV/0!</v>
      </c>
      <c r="I17" s="34"/>
    </row>
    <row r="18" spans="1:9" x14ac:dyDescent="0.25">
      <c r="A18" s="1" t="s">
        <v>93</v>
      </c>
      <c r="E18" s="6"/>
    </row>
    <row r="19" spans="1:9" s="27" customFormat="1" x14ac:dyDescent="0.25">
      <c r="A19" s="1"/>
      <c r="E19" s="28"/>
    </row>
  </sheetData>
  <mergeCells count="3">
    <mergeCell ref="A17:D17"/>
    <mergeCell ref="A16:D16"/>
    <mergeCell ref="D4:E4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20"/>
  <sheetViews>
    <sheetView workbookViewId="0">
      <selection activeCell="C30" sqref="C30"/>
    </sheetView>
  </sheetViews>
  <sheetFormatPr defaultRowHeight="15" x14ac:dyDescent="0.25"/>
  <cols>
    <col min="1" max="1" width="5" customWidth="1"/>
    <col min="2" max="2" width="12" bestFit="1" customWidth="1"/>
    <col min="3" max="3" width="41.85546875" customWidth="1"/>
    <col min="4" max="4" width="16" customWidth="1"/>
    <col min="5" max="5" width="13.140625" bestFit="1" customWidth="1"/>
    <col min="6" max="6" width="11.140625" bestFit="1" customWidth="1"/>
    <col min="9" max="9" width="12" bestFit="1" customWidth="1"/>
    <col min="250" max="250" width="5" customWidth="1"/>
    <col min="251" max="251" width="12" bestFit="1" customWidth="1"/>
    <col min="252" max="252" width="41.85546875" customWidth="1"/>
    <col min="253" max="253" width="16" customWidth="1"/>
    <col min="254" max="254" width="19.42578125" customWidth="1"/>
    <col min="506" max="506" width="5" customWidth="1"/>
    <col min="507" max="507" width="12" bestFit="1" customWidth="1"/>
    <col min="508" max="508" width="41.85546875" customWidth="1"/>
    <col min="509" max="509" width="16" customWidth="1"/>
    <col min="510" max="510" width="19.42578125" customWidth="1"/>
    <col min="762" max="762" width="5" customWidth="1"/>
    <col min="763" max="763" width="12" bestFit="1" customWidth="1"/>
    <col min="764" max="764" width="41.85546875" customWidth="1"/>
    <col min="765" max="765" width="16" customWidth="1"/>
    <col min="766" max="766" width="19.42578125" customWidth="1"/>
    <col min="1018" max="1018" width="5" customWidth="1"/>
    <col min="1019" max="1019" width="12" bestFit="1" customWidth="1"/>
    <col min="1020" max="1020" width="41.85546875" customWidth="1"/>
    <col min="1021" max="1021" width="16" customWidth="1"/>
    <col min="1022" max="1022" width="19.42578125" customWidth="1"/>
    <col min="1274" max="1274" width="5" customWidth="1"/>
    <col min="1275" max="1275" width="12" bestFit="1" customWidth="1"/>
    <col min="1276" max="1276" width="41.85546875" customWidth="1"/>
    <col min="1277" max="1277" width="16" customWidth="1"/>
    <col min="1278" max="1278" width="19.42578125" customWidth="1"/>
    <col min="1530" max="1530" width="5" customWidth="1"/>
    <col min="1531" max="1531" width="12" bestFit="1" customWidth="1"/>
    <col min="1532" max="1532" width="41.85546875" customWidth="1"/>
    <col min="1533" max="1533" width="16" customWidth="1"/>
    <col min="1534" max="1534" width="19.42578125" customWidth="1"/>
    <col min="1786" max="1786" width="5" customWidth="1"/>
    <col min="1787" max="1787" width="12" bestFit="1" customWidth="1"/>
    <col min="1788" max="1788" width="41.85546875" customWidth="1"/>
    <col min="1789" max="1789" width="16" customWidth="1"/>
    <col min="1790" max="1790" width="19.42578125" customWidth="1"/>
    <col min="2042" max="2042" width="5" customWidth="1"/>
    <col min="2043" max="2043" width="12" bestFit="1" customWidth="1"/>
    <col min="2044" max="2044" width="41.85546875" customWidth="1"/>
    <col min="2045" max="2045" width="16" customWidth="1"/>
    <col min="2046" max="2046" width="19.42578125" customWidth="1"/>
    <col min="2298" max="2298" width="5" customWidth="1"/>
    <col min="2299" max="2299" width="12" bestFit="1" customWidth="1"/>
    <col min="2300" max="2300" width="41.85546875" customWidth="1"/>
    <col min="2301" max="2301" width="16" customWidth="1"/>
    <col min="2302" max="2302" width="19.42578125" customWidth="1"/>
    <col min="2554" max="2554" width="5" customWidth="1"/>
    <col min="2555" max="2555" width="12" bestFit="1" customWidth="1"/>
    <col min="2556" max="2556" width="41.85546875" customWidth="1"/>
    <col min="2557" max="2557" width="16" customWidth="1"/>
    <col min="2558" max="2558" width="19.42578125" customWidth="1"/>
    <col min="2810" max="2810" width="5" customWidth="1"/>
    <col min="2811" max="2811" width="12" bestFit="1" customWidth="1"/>
    <col min="2812" max="2812" width="41.85546875" customWidth="1"/>
    <col min="2813" max="2813" width="16" customWidth="1"/>
    <col min="2814" max="2814" width="19.42578125" customWidth="1"/>
    <col min="3066" max="3066" width="5" customWidth="1"/>
    <col min="3067" max="3067" width="12" bestFit="1" customWidth="1"/>
    <col min="3068" max="3068" width="41.85546875" customWidth="1"/>
    <col min="3069" max="3069" width="16" customWidth="1"/>
    <col min="3070" max="3070" width="19.42578125" customWidth="1"/>
    <col min="3322" max="3322" width="5" customWidth="1"/>
    <col min="3323" max="3323" width="12" bestFit="1" customWidth="1"/>
    <col min="3324" max="3324" width="41.85546875" customWidth="1"/>
    <col min="3325" max="3325" width="16" customWidth="1"/>
    <col min="3326" max="3326" width="19.42578125" customWidth="1"/>
    <col min="3578" max="3578" width="5" customWidth="1"/>
    <col min="3579" max="3579" width="12" bestFit="1" customWidth="1"/>
    <col min="3580" max="3580" width="41.85546875" customWidth="1"/>
    <col min="3581" max="3581" width="16" customWidth="1"/>
    <col min="3582" max="3582" width="19.42578125" customWidth="1"/>
    <col min="3834" max="3834" width="5" customWidth="1"/>
    <col min="3835" max="3835" width="12" bestFit="1" customWidth="1"/>
    <col min="3836" max="3836" width="41.85546875" customWidth="1"/>
    <col min="3837" max="3837" width="16" customWidth="1"/>
    <col min="3838" max="3838" width="19.42578125" customWidth="1"/>
    <col min="4090" max="4090" width="5" customWidth="1"/>
    <col min="4091" max="4091" width="12" bestFit="1" customWidth="1"/>
    <col min="4092" max="4092" width="41.85546875" customWidth="1"/>
    <col min="4093" max="4093" width="16" customWidth="1"/>
    <col min="4094" max="4094" width="19.42578125" customWidth="1"/>
    <col min="4346" max="4346" width="5" customWidth="1"/>
    <col min="4347" max="4347" width="12" bestFit="1" customWidth="1"/>
    <col min="4348" max="4348" width="41.85546875" customWidth="1"/>
    <col min="4349" max="4349" width="16" customWidth="1"/>
    <col min="4350" max="4350" width="19.42578125" customWidth="1"/>
    <col min="4602" max="4602" width="5" customWidth="1"/>
    <col min="4603" max="4603" width="12" bestFit="1" customWidth="1"/>
    <col min="4604" max="4604" width="41.85546875" customWidth="1"/>
    <col min="4605" max="4605" width="16" customWidth="1"/>
    <col min="4606" max="4606" width="19.42578125" customWidth="1"/>
    <col min="4858" max="4858" width="5" customWidth="1"/>
    <col min="4859" max="4859" width="12" bestFit="1" customWidth="1"/>
    <col min="4860" max="4860" width="41.85546875" customWidth="1"/>
    <col min="4861" max="4861" width="16" customWidth="1"/>
    <col min="4862" max="4862" width="19.42578125" customWidth="1"/>
    <col min="5114" max="5114" width="5" customWidth="1"/>
    <col min="5115" max="5115" width="12" bestFit="1" customWidth="1"/>
    <col min="5116" max="5116" width="41.85546875" customWidth="1"/>
    <col min="5117" max="5117" width="16" customWidth="1"/>
    <col min="5118" max="5118" width="19.42578125" customWidth="1"/>
    <col min="5370" max="5370" width="5" customWidth="1"/>
    <col min="5371" max="5371" width="12" bestFit="1" customWidth="1"/>
    <col min="5372" max="5372" width="41.85546875" customWidth="1"/>
    <col min="5373" max="5373" width="16" customWidth="1"/>
    <col min="5374" max="5374" width="19.42578125" customWidth="1"/>
    <col min="5626" max="5626" width="5" customWidth="1"/>
    <col min="5627" max="5627" width="12" bestFit="1" customWidth="1"/>
    <col min="5628" max="5628" width="41.85546875" customWidth="1"/>
    <col min="5629" max="5629" width="16" customWidth="1"/>
    <col min="5630" max="5630" width="19.42578125" customWidth="1"/>
    <col min="5882" max="5882" width="5" customWidth="1"/>
    <col min="5883" max="5883" width="12" bestFit="1" customWidth="1"/>
    <col min="5884" max="5884" width="41.85546875" customWidth="1"/>
    <col min="5885" max="5885" width="16" customWidth="1"/>
    <col min="5886" max="5886" width="19.42578125" customWidth="1"/>
    <col min="6138" max="6138" width="5" customWidth="1"/>
    <col min="6139" max="6139" width="12" bestFit="1" customWidth="1"/>
    <col min="6140" max="6140" width="41.85546875" customWidth="1"/>
    <col min="6141" max="6141" width="16" customWidth="1"/>
    <col min="6142" max="6142" width="19.42578125" customWidth="1"/>
    <col min="6394" max="6394" width="5" customWidth="1"/>
    <col min="6395" max="6395" width="12" bestFit="1" customWidth="1"/>
    <col min="6396" max="6396" width="41.85546875" customWidth="1"/>
    <col min="6397" max="6397" width="16" customWidth="1"/>
    <col min="6398" max="6398" width="19.42578125" customWidth="1"/>
    <col min="6650" max="6650" width="5" customWidth="1"/>
    <col min="6651" max="6651" width="12" bestFit="1" customWidth="1"/>
    <col min="6652" max="6652" width="41.85546875" customWidth="1"/>
    <col min="6653" max="6653" width="16" customWidth="1"/>
    <col min="6654" max="6654" width="19.42578125" customWidth="1"/>
    <col min="6906" max="6906" width="5" customWidth="1"/>
    <col min="6907" max="6907" width="12" bestFit="1" customWidth="1"/>
    <col min="6908" max="6908" width="41.85546875" customWidth="1"/>
    <col min="6909" max="6909" width="16" customWidth="1"/>
    <col min="6910" max="6910" width="19.42578125" customWidth="1"/>
    <col min="7162" max="7162" width="5" customWidth="1"/>
    <col min="7163" max="7163" width="12" bestFit="1" customWidth="1"/>
    <col min="7164" max="7164" width="41.85546875" customWidth="1"/>
    <col min="7165" max="7165" width="16" customWidth="1"/>
    <col min="7166" max="7166" width="19.42578125" customWidth="1"/>
    <col min="7418" max="7418" width="5" customWidth="1"/>
    <col min="7419" max="7419" width="12" bestFit="1" customWidth="1"/>
    <col min="7420" max="7420" width="41.85546875" customWidth="1"/>
    <col min="7421" max="7421" width="16" customWidth="1"/>
    <col min="7422" max="7422" width="19.42578125" customWidth="1"/>
    <col min="7674" max="7674" width="5" customWidth="1"/>
    <col min="7675" max="7675" width="12" bestFit="1" customWidth="1"/>
    <col min="7676" max="7676" width="41.85546875" customWidth="1"/>
    <col min="7677" max="7677" width="16" customWidth="1"/>
    <col min="7678" max="7678" width="19.42578125" customWidth="1"/>
    <col min="7930" max="7930" width="5" customWidth="1"/>
    <col min="7931" max="7931" width="12" bestFit="1" customWidth="1"/>
    <col min="7932" max="7932" width="41.85546875" customWidth="1"/>
    <col min="7933" max="7933" width="16" customWidth="1"/>
    <col min="7934" max="7934" width="19.42578125" customWidth="1"/>
    <col min="8186" max="8186" width="5" customWidth="1"/>
    <col min="8187" max="8187" width="12" bestFit="1" customWidth="1"/>
    <col min="8188" max="8188" width="41.85546875" customWidth="1"/>
    <col min="8189" max="8189" width="16" customWidth="1"/>
    <col min="8190" max="8190" width="19.42578125" customWidth="1"/>
    <col min="8442" max="8442" width="5" customWidth="1"/>
    <col min="8443" max="8443" width="12" bestFit="1" customWidth="1"/>
    <col min="8444" max="8444" width="41.85546875" customWidth="1"/>
    <col min="8445" max="8445" width="16" customWidth="1"/>
    <col min="8446" max="8446" width="19.42578125" customWidth="1"/>
    <col min="8698" max="8698" width="5" customWidth="1"/>
    <col min="8699" max="8699" width="12" bestFit="1" customWidth="1"/>
    <col min="8700" max="8700" width="41.85546875" customWidth="1"/>
    <col min="8701" max="8701" width="16" customWidth="1"/>
    <col min="8702" max="8702" width="19.42578125" customWidth="1"/>
    <col min="8954" max="8954" width="5" customWidth="1"/>
    <col min="8955" max="8955" width="12" bestFit="1" customWidth="1"/>
    <col min="8956" max="8956" width="41.85546875" customWidth="1"/>
    <col min="8957" max="8957" width="16" customWidth="1"/>
    <col min="8958" max="8958" width="19.42578125" customWidth="1"/>
    <col min="9210" max="9210" width="5" customWidth="1"/>
    <col min="9211" max="9211" width="12" bestFit="1" customWidth="1"/>
    <col min="9212" max="9212" width="41.85546875" customWidth="1"/>
    <col min="9213" max="9213" width="16" customWidth="1"/>
    <col min="9214" max="9214" width="19.42578125" customWidth="1"/>
    <col min="9466" max="9466" width="5" customWidth="1"/>
    <col min="9467" max="9467" width="12" bestFit="1" customWidth="1"/>
    <col min="9468" max="9468" width="41.85546875" customWidth="1"/>
    <col min="9469" max="9469" width="16" customWidth="1"/>
    <col min="9470" max="9470" width="19.42578125" customWidth="1"/>
    <col min="9722" max="9722" width="5" customWidth="1"/>
    <col min="9723" max="9723" width="12" bestFit="1" customWidth="1"/>
    <col min="9724" max="9724" width="41.85546875" customWidth="1"/>
    <col min="9725" max="9725" width="16" customWidth="1"/>
    <col min="9726" max="9726" width="19.42578125" customWidth="1"/>
    <col min="9978" max="9978" width="5" customWidth="1"/>
    <col min="9979" max="9979" width="12" bestFit="1" customWidth="1"/>
    <col min="9980" max="9980" width="41.85546875" customWidth="1"/>
    <col min="9981" max="9981" width="16" customWidth="1"/>
    <col min="9982" max="9982" width="19.42578125" customWidth="1"/>
    <col min="10234" max="10234" width="5" customWidth="1"/>
    <col min="10235" max="10235" width="12" bestFit="1" customWidth="1"/>
    <col min="10236" max="10236" width="41.85546875" customWidth="1"/>
    <col min="10237" max="10237" width="16" customWidth="1"/>
    <col min="10238" max="10238" width="19.42578125" customWidth="1"/>
    <col min="10490" max="10490" width="5" customWidth="1"/>
    <col min="10491" max="10491" width="12" bestFit="1" customWidth="1"/>
    <col min="10492" max="10492" width="41.85546875" customWidth="1"/>
    <col min="10493" max="10493" width="16" customWidth="1"/>
    <col min="10494" max="10494" width="19.42578125" customWidth="1"/>
    <col min="10746" max="10746" width="5" customWidth="1"/>
    <col min="10747" max="10747" width="12" bestFit="1" customWidth="1"/>
    <col min="10748" max="10748" width="41.85546875" customWidth="1"/>
    <col min="10749" max="10749" width="16" customWidth="1"/>
    <col min="10750" max="10750" width="19.42578125" customWidth="1"/>
    <col min="11002" max="11002" width="5" customWidth="1"/>
    <col min="11003" max="11003" width="12" bestFit="1" customWidth="1"/>
    <col min="11004" max="11004" width="41.85546875" customWidth="1"/>
    <col min="11005" max="11005" width="16" customWidth="1"/>
    <col min="11006" max="11006" width="19.42578125" customWidth="1"/>
    <col min="11258" max="11258" width="5" customWidth="1"/>
    <col min="11259" max="11259" width="12" bestFit="1" customWidth="1"/>
    <col min="11260" max="11260" width="41.85546875" customWidth="1"/>
    <col min="11261" max="11261" width="16" customWidth="1"/>
    <col min="11262" max="11262" width="19.42578125" customWidth="1"/>
    <col min="11514" max="11514" width="5" customWidth="1"/>
    <col min="11515" max="11515" width="12" bestFit="1" customWidth="1"/>
    <col min="11516" max="11516" width="41.85546875" customWidth="1"/>
    <col min="11517" max="11517" width="16" customWidth="1"/>
    <col min="11518" max="11518" width="19.42578125" customWidth="1"/>
    <col min="11770" max="11770" width="5" customWidth="1"/>
    <col min="11771" max="11771" width="12" bestFit="1" customWidth="1"/>
    <col min="11772" max="11772" width="41.85546875" customWidth="1"/>
    <col min="11773" max="11773" width="16" customWidth="1"/>
    <col min="11774" max="11774" width="19.42578125" customWidth="1"/>
    <col min="12026" max="12026" width="5" customWidth="1"/>
    <col min="12027" max="12027" width="12" bestFit="1" customWidth="1"/>
    <col min="12028" max="12028" width="41.85546875" customWidth="1"/>
    <col min="12029" max="12029" width="16" customWidth="1"/>
    <col min="12030" max="12030" width="19.42578125" customWidth="1"/>
    <col min="12282" max="12282" width="5" customWidth="1"/>
    <col min="12283" max="12283" width="12" bestFit="1" customWidth="1"/>
    <col min="12284" max="12284" width="41.85546875" customWidth="1"/>
    <col min="12285" max="12285" width="16" customWidth="1"/>
    <col min="12286" max="12286" width="19.42578125" customWidth="1"/>
    <col min="12538" max="12538" width="5" customWidth="1"/>
    <col min="12539" max="12539" width="12" bestFit="1" customWidth="1"/>
    <col min="12540" max="12540" width="41.85546875" customWidth="1"/>
    <col min="12541" max="12541" width="16" customWidth="1"/>
    <col min="12542" max="12542" width="19.42578125" customWidth="1"/>
    <col min="12794" max="12794" width="5" customWidth="1"/>
    <col min="12795" max="12795" width="12" bestFit="1" customWidth="1"/>
    <col min="12796" max="12796" width="41.85546875" customWidth="1"/>
    <col min="12797" max="12797" width="16" customWidth="1"/>
    <col min="12798" max="12798" width="19.42578125" customWidth="1"/>
    <col min="13050" max="13050" width="5" customWidth="1"/>
    <col min="13051" max="13051" width="12" bestFit="1" customWidth="1"/>
    <col min="13052" max="13052" width="41.85546875" customWidth="1"/>
    <col min="13053" max="13053" width="16" customWidth="1"/>
    <col min="13054" max="13054" width="19.42578125" customWidth="1"/>
    <col min="13306" max="13306" width="5" customWidth="1"/>
    <col min="13307" max="13307" width="12" bestFit="1" customWidth="1"/>
    <col min="13308" max="13308" width="41.85546875" customWidth="1"/>
    <col min="13309" max="13309" width="16" customWidth="1"/>
    <col min="13310" max="13310" width="19.42578125" customWidth="1"/>
    <col min="13562" max="13562" width="5" customWidth="1"/>
    <col min="13563" max="13563" width="12" bestFit="1" customWidth="1"/>
    <col min="13564" max="13564" width="41.85546875" customWidth="1"/>
    <col min="13565" max="13565" width="16" customWidth="1"/>
    <col min="13566" max="13566" width="19.42578125" customWidth="1"/>
    <col min="13818" max="13818" width="5" customWidth="1"/>
    <col min="13819" max="13819" width="12" bestFit="1" customWidth="1"/>
    <col min="13820" max="13820" width="41.85546875" customWidth="1"/>
    <col min="13821" max="13821" width="16" customWidth="1"/>
    <col min="13822" max="13822" width="19.42578125" customWidth="1"/>
    <col min="14074" max="14074" width="5" customWidth="1"/>
    <col min="14075" max="14075" width="12" bestFit="1" customWidth="1"/>
    <col min="14076" max="14076" width="41.85546875" customWidth="1"/>
    <col min="14077" max="14077" width="16" customWidth="1"/>
    <col min="14078" max="14078" width="19.42578125" customWidth="1"/>
    <col min="14330" max="14330" width="5" customWidth="1"/>
    <col min="14331" max="14331" width="12" bestFit="1" customWidth="1"/>
    <col min="14332" max="14332" width="41.85546875" customWidth="1"/>
    <col min="14333" max="14333" width="16" customWidth="1"/>
    <col min="14334" max="14334" width="19.42578125" customWidth="1"/>
    <col min="14586" max="14586" width="5" customWidth="1"/>
    <col min="14587" max="14587" width="12" bestFit="1" customWidth="1"/>
    <col min="14588" max="14588" width="41.85546875" customWidth="1"/>
    <col min="14589" max="14589" width="16" customWidth="1"/>
    <col min="14590" max="14590" width="19.42578125" customWidth="1"/>
    <col min="14842" max="14842" width="5" customWidth="1"/>
    <col min="14843" max="14843" width="12" bestFit="1" customWidth="1"/>
    <col min="14844" max="14844" width="41.85546875" customWidth="1"/>
    <col min="14845" max="14845" width="16" customWidth="1"/>
    <col min="14846" max="14846" width="19.42578125" customWidth="1"/>
    <col min="15098" max="15098" width="5" customWidth="1"/>
    <col min="15099" max="15099" width="12" bestFit="1" customWidth="1"/>
    <col min="15100" max="15100" width="41.85546875" customWidth="1"/>
    <col min="15101" max="15101" width="16" customWidth="1"/>
    <col min="15102" max="15102" width="19.42578125" customWidth="1"/>
    <col min="15354" max="15354" width="5" customWidth="1"/>
    <col min="15355" max="15355" width="12" bestFit="1" customWidth="1"/>
    <col min="15356" max="15356" width="41.85546875" customWidth="1"/>
    <col min="15357" max="15357" width="16" customWidth="1"/>
    <col min="15358" max="15358" width="19.42578125" customWidth="1"/>
    <col min="15610" max="15610" width="5" customWidth="1"/>
    <col min="15611" max="15611" width="12" bestFit="1" customWidth="1"/>
    <col min="15612" max="15612" width="41.85546875" customWidth="1"/>
    <col min="15613" max="15613" width="16" customWidth="1"/>
    <col min="15614" max="15614" width="19.42578125" customWidth="1"/>
    <col min="15866" max="15866" width="5" customWidth="1"/>
    <col min="15867" max="15867" width="12" bestFit="1" customWidth="1"/>
    <col min="15868" max="15868" width="41.85546875" customWidth="1"/>
    <col min="15869" max="15869" width="16" customWidth="1"/>
    <col min="15870" max="15870" width="19.42578125" customWidth="1"/>
    <col min="16122" max="16122" width="5" customWidth="1"/>
    <col min="16123" max="16123" width="12" bestFit="1" customWidth="1"/>
    <col min="16124" max="16124" width="41.85546875" customWidth="1"/>
    <col min="16125" max="16125" width="16" customWidth="1"/>
    <col min="16126" max="16126" width="19.42578125" customWidth="1"/>
  </cols>
  <sheetData>
    <row r="3" spans="1:8" s="33" customFormat="1" x14ac:dyDescent="0.25">
      <c r="A3" s="72" t="s">
        <v>87</v>
      </c>
    </row>
    <row r="4" spans="1:8" x14ac:dyDescent="0.25">
      <c r="A4" s="7"/>
      <c r="D4" s="85" t="s">
        <v>20</v>
      </c>
      <c r="E4" s="85"/>
    </row>
    <row r="5" spans="1:8" ht="29.25" customHeight="1" thickBot="1" x14ac:dyDescent="0.3">
      <c r="A5" s="19" t="s">
        <v>22</v>
      </c>
      <c r="B5" s="10" t="s">
        <v>23</v>
      </c>
      <c r="C5" s="10" t="s">
        <v>24</v>
      </c>
      <c r="D5" s="10" t="s">
        <v>25</v>
      </c>
      <c r="E5" s="10" t="s">
        <v>10</v>
      </c>
    </row>
    <row r="6" spans="1:8" ht="15.75" thickBot="1" x14ac:dyDescent="0.3">
      <c r="A6" s="11" t="s">
        <v>26</v>
      </c>
      <c r="B6" s="12">
        <v>91604463925</v>
      </c>
      <c r="C6" s="13" t="s">
        <v>72</v>
      </c>
      <c r="D6" s="74" t="s">
        <v>54</v>
      </c>
      <c r="E6" s="14">
        <v>65580.721000000005</v>
      </c>
    </row>
    <row r="7" spans="1:8" ht="15.75" thickBot="1" x14ac:dyDescent="0.3">
      <c r="A7" s="11" t="s">
        <v>27</v>
      </c>
      <c r="B7" s="12">
        <v>44412919484</v>
      </c>
      <c r="C7" s="13" t="s">
        <v>73</v>
      </c>
      <c r="D7" s="75" t="s">
        <v>55</v>
      </c>
      <c r="E7" s="14">
        <v>37194.455999999998</v>
      </c>
    </row>
    <row r="8" spans="1:8" ht="15.75" thickBot="1" x14ac:dyDescent="0.3">
      <c r="A8" s="11" t="s">
        <v>28</v>
      </c>
      <c r="B8" s="12">
        <v>82298562620</v>
      </c>
      <c r="C8" s="13" t="s">
        <v>67</v>
      </c>
      <c r="D8" s="75" t="s">
        <v>49</v>
      </c>
      <c r="E8" s="14">
        <v>36450.012000000002</v>
      </c>
    </row>
    <row r="9" spans="1:8" ht="15.75" thickBot="1" x14ac:dyDescent="0.3">
      <c r="A9" s="11" t="s">
        <v>29</v>
      </c>
      <c r="B9" s="12">
        <v>22175761708</v>
      </c>
      <c r="C9" s="13" t="s">
        <v>74</v>
      </c>
      <c r="D9" s="75" t="s">
        <v>56</v>
      </c>
      <c r="E9" s="14">
        <v>35219.703999999998</v>
      </c>
    </row>
    <row r="10" spans="1:8" ht="15.75" thickBot="1" x14ac:dyDescent="0.3">
      <c r="A10" s="11" t="s">
        <v>30</v>
      </c>
      <c r="B10" s="12">
        <v>80258164780</v>
      </c>
      <c r="C10" s="13" t="s">
        <v>69</v>
      </c>
      <c r="D10" s="75" t="s">
        <v>49</v>
      </c>
      <c r="E10" s="14">
        <v>33609.171000000002</v>
      </c>
    </row>
    <row r="11" spans="1:8" ht="15.75" thickBot="1" x14ac:dyDescent="0.3">
      <c r="A11" s="11" t="s">
        <v>31</v>
      </c>
      <c r="B11" s="12">
        <v>95072828169</v>
      </c>
      <c r="C11" s="13" t="s">
        <v>89</v>
      </c>
      <c r="D11" s="75" t="s">
        <v>81</v>
      </c>
      <c r="E11" s="14">
        <v>31295.253000000001</v>
      </c>
    </row>
    <row r="12" spans="1:8" ht="15.75" thickBot="1" x14ac:dyDescent="0.3">
      <c r="A12" s="11" t="s">
        <v>35</v>
      </c>
      <c r="B12" s="12">
        <v>16031293073</v>
      </c>
      <c r="C12" s="13" t="s">
        <v>75</v>
      </c>
      <c r="D12" s="75" t="s">
        <v>49</v>
      </c>
      <c r="E12" s="14">
        <v>27559.278999999999</v>
      </c>
    </row>
    <row r="13" spans="1:8" ht="15.75" thickBot="1" x14ac:dyDescent="0.3">
      <c r="A13" s="11" t="s">
        <v>36</v>
      </c>
      <c r="B13" s="12">
        <v>47488762491</v>
      </c>
      <c r="C13" s="13" t="s">
        <v>90</v>
      </c>
      <c r="D13" s="75" t="s">
        <v>51</v>
      </c>
      <c r="E13" s="14">
        <v>24553.521000000001</v>
      </c>
    </row>
    <row r="14" spans="1:8" ht="15.75" thickBot="1" x14ac:dyDescent="0.3">
      <c r="A14" s="11" t="s">
        <v>32</v>
      </c>
      <c r="B14" s="12">
        <v>15834377307</v>
      </c>
      <c r="C14" s="13" t="s">
        <v>88</v>
      </c>
      <c r="D14" s="75" t="s">
        <v>91</v>
      </c>
      <c r="E14" s="14">
        <v>23734.583999999999</v>
      </c>
    </row>
    <row r="15" spans="1:8" ht="15.75" customHeight="1" thickBot="1" x14ac:dyDescent="0.3">
      <c r="A15" s="11" t="s">
        <v>37</v>
      </c>
      <c r="B15" s="12">
        <v>24312302965</v>
      </c>
      <c r="C15" s="13" t="s">
        <v>68</v>
      </c>
      <c r="D15" s="75" t="s">
        <v>49</v>
      </c>
      <c r="E15" s="14">
        <v>20491.359</v>
      </c>
      <c r="F15" s="34"/>
      <c r="G15" s="34"/>
      <c r="H15" s="34"/>
    </row>
    <row r="16" spans="1:8" ht="15" customHeight="1" x14ac:dyDescent="0.25">
      <c r="A16" s="86" t="s">
        <v>38</v>
      </c>
      <c r="B16" s="87"/>
      <c r="C16" s="87"/>
      <c r="D16" s="88"/>
      <c r="E16" s="20">
        <v>335688</v>
      </c>
      <c r="F16" s="34"/>
      <c r="G16" s="34"/>
      <c r="H16" s="34"/>
    </row>
    <row r="17" spans="1:8" ht="15" customHeight="1" x14ac:dyDescent="0.25">
      <c r="A17" s="86" t="s">
        <v>39</v>
      </c>
      <c r="B17" s="87"/>
      <c r="C17" s="87"/>
      <c r="D17" s="88"/>
      <c r="E17" s="21">
        <v>0.19259999999999999</v>
      </c>
      <c r="F17" s="34"/>
      <c r="G17" s="34"/>
      <c r="H17" s="34"/>
    </row>
    <row r="18" spans="1:8" x14ac:dyDescent="0.25">
      <c r="A18" s="1" t="s">
        <v>93</v>
      </c>
      <c r="E18" s="6"/>
    </row>
    <row r="19" spans="1:8" x14ac:dyDescent="0.25">
      <c r="E19" s="26"/>
      <c r="F19" s="25"/>
    </row>
    <row r="20" spans="1:8" x14ac:dyDescent="0.25">
      <c r="F20" s="30"/>
    </row>
  </sheetData>
  <mergeCells count="3">
    <mergeCell ref="D4:E4"/>
    <mergeCell ref="A16:D16"/>
    <mergeCell ref="A17:D17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17"/>
  <sheetViews>
    <sheetView workbookViewId="0">
      <selection activeCell="C27" sqref="C27"/>
    </sheetView>
  </sheetViews>
  <sheetFormatPr defaultRowHeight="15" x14ac:dyDescent="0.25"/>
  <cols>
    <col min="1" max="1" width="5.5703125" customWidth="1"/>
    <col min="2" max="2" width="12" bestFit="1" customWidth="1"/>
    <col min="3" max="3" width="38.5703125" customWidth="1"/>
    <col min="4" max="4" width="17.140625" customWidth="1"/>
    <col min="5" max="5" width="13.7109375" customWidth="1"/>
    <col min="236" max="236" width="5.5703125" customWidth="1"/>
    <col min="237" max="237" width="12" bestFit="1" customWidth="1"/>
    <col min="238" max="238" width="47.85546875" customWidth="1"/>
    <col min="239" max="239" width="15.7109375" bestFit="1" customWidth="1"/>
    <col min="240" max="240" width="13.7109375" customWidth="1"/>
    <col min="492" max="492" width="5.5703125" customWidth="1"/>
    <col min="493" max="493" width="12" bestFit="1" customWidth="1"/>
    <col min="494" max="494" width="47.85546875" customWidth="1"/>
    <col min="495" max="495" width="15.7109375" bestFit="1" customWidth="1"/>
    <col min="496" max="496" width="13.7109375" customWidth="1"/>
    <col min="748" max="748" width="5.5703125" customWidth="1"/>
    <col min="749" max="749" width="12" bestFit="1" customWidth="1"/>
    <col min="750" max="750" width="47.85546875" customWidth="1"/>
    <col min="751" max="751" width="15.7109375" bestFit="1" customWidth="1"/>
    <col min="752" max="752" width="13.7109375" customWidth="1"/>
    <col min="1004" max="1004" width="5.5703125" customWidth="1"/>
    <col min="1005" max="1005" width="12" bestFit="1" customWidth="1"/>
    <col min="1006" max="1006" width="47.85546875" customWidth="1"/>
    <col min="1007" max="1007" width="15.7109375" bestFit="1" customWidth="1"/>
    <col min="1008" max="1008" width="13.7109375" customWidth="1"/>
    <col min="1260" max="1260" width="5.5703125" customWidth="1"/>
    <col min="1261" max="1261" width="12" bestFit="1" customWidth="1"/>
    <col min="1262" max="1262" width="47.85546875" customWidth="1"/>
    <col min="1263" max="1263" width="15.7109375" bestFit="1" customWidth="1"/>
    <col min="1264" max="1264" width="13.7109375" customWidth="1"/>
    <col min="1516" max="1516" width="5.5703125" customWidth="1"/>
    <col min="1517" max="1517" width="12" bestFit="1" customWidth="1"/>
    <col min="1518" max="1518" width="47.85546875" customWidth="1"/>
    <col min="1519" max="1519" width="15.7109375" bestFit="1" customWidth="1"/>
    <col min="1520" max="1520" width="13.7109375" customWidth="1"/>
    <col min="1772" max="1772" width="5.5703125" customWidth="1"/>
    <col min="1773" max="1773" width="12" bestFit="1" customWidth="1"/>
    <col min="1774" max="1774" width="47.85546875" customWidth="1"/>
    <col min="1775" max="1775" width="15.7109375" bestFit="1" customWidth="1"/>
    <col min="1776" max="1776" width="13.7109375" customWidth="1"/>
    <col min="2028" max="2028" width="5.5703125" customWidth="1"/>
    <col min="2029" max="2029" width="12" bestFit="1" customWidth="1"/>
    <col min="2030" max="2030" width="47.85546875" customWidth="1"/>
    <col min="2031" max="2031" width="15.7109375" bestFit="1" customWidth="1"/>
    <col min="2032" max="2032" width="13.7109375" customWidth="1"/>
    <col min="2284" max="2284" width="5.5703125" customWidth="1"/>
    <col min="2285" max="2285" width="12" bestFit="1" customWidth="1"/>
    <col min="2286" max="2286" width="47.85546875" customWidth="1"/>
    <col min="2287" max="2287" width="15.7109375" bestFit="1" customWidth="1"/>
    <col min="2288" max="2288" width="13.7109375" customWidth="1"/>
    <col min="2540" max="2540" width="5.5703125" customWidth="1"/>
    <col min="2541" max="2541" width="12" bestFit="1" customWidth="1"/>
    <col min="2542" max="2542" width="47.85546875" customWidth="1"/>
    <col min="2543" max="2543" width="15.7109375" bestFit="1" customWidth="1"/>
    <col min="2544" max="2544" width="13.7109375" customWidth="1"/>
    <col min="2796" max="2796" width="5.5703125" customWidth="1"/>
    <col min="2797" max="2797" width="12" bestFit="1" customWidth="1"/>
    <col min="2798" max="2798" width="47.85546875" customWidth="1"/>
    <col min="2799" max="2799" width="15.7109375" bestFit="1" customWidth="1"/>
    <col min="2800" max="2800" width="13.7109375" customWidth="1"/>
    <col min="3052" max="3052" width="5.5703125" customWidth="1"/>
    <col min="3053" max="3053" width="12" bestFit="1" customWidth="1"/>
    <col min="3054" max="3054" width="47.85546875" customWidth="1"/>
    <col min="3055" max="3055" width="15.7109375" bestFit="1" customWidth="1"/>
    <col min="3056" max="3056" width="13.7109375" customWidth="1"/>
    <col min="3308" max="3308" width="5.5703125" customWidth="1"/>
    <col min="3309" max="3309" width="12" bestFit="1" customWidth="1"/>
    <col min="3310" max="3310" width="47.85546875" customWidth="1"/>
    <col min="3311" max="3311" width="15.7109375" bestFit="1" customWidth="1"/>
    <col min="3312" max="3312" width="13.7109375" customWidth="1"/>
    <col min="3564" max="3564" width="5.5703125" customWidth="1"/>
    <col min="3565" max="3565" width="12" bestFit="1" customWidth="1"/>
    <col min="3566" max="3566" width="47.85546875" customWidth="1"/>
    <col min="3567" max="3567" width="15.7109375" bestFit="1" customWidth="1"/>
    <col min="3568" max="3568" width="13.7109375" customWidth="1"/>
    <col min="3820" max="3820" width="5.5703125" customWidth="1"/>
    <col min="3821" max="3821" width="12" bestFit="1" customWidth="1"/>
    <col min="3822" max="3822" width="47.85546875" customWidth="1"/>
    <col min="3823" max="3823" width="15.7109375" bestFit="1" customWidth="1"/>
    <col min="3824" max="3824" width="13.7109375" customWidth="1"/>
    <col min="4076" max="4076" width="5.5703125" customWidth="1"/>
    <col min="4077" max="4077" width="12" bestFit="1" customWidth="1"/>
    <col min="4078" max="4078" width="47.85546875" customWidth="1"/>
    <col min="4079" max="4079" width="15.7109375" bestFit="1" customWidth="1"/>
    <col min="4080" max="4080" width="13.7109375" customWidth="1"/>
    <col min="4332" max="4332" width="5.5703125" customWidth="1"/>
    <col min="4333" max="4333" width="12" bestFit="1" customWidth="1"/>
    <col min="4334" max="4334" width="47.85546875" customWidth="1"/>
    <col min="4335" max="4335" width="15.7109375" bestFit="1" customWidth="1"/>
    <col min="4336" max="4336" width="13.7109375" customWidth="1"/>
    <col min="4588" max="4588" width="5.5703125" customWidth="1"/>
    <col min="4589" max="4589" width="12" bestFit="1" customWidth="1"/>
    <col min="4590" max="4590" width="47.85546875" customWidth="1"/>
    <col min="4591" max="4591" width="15.7109375" bestFit="1" customWidth="1"/>
    <col min="4592" max="4592" width="13.7109375" customWidth="1"/>
    <col min="4844" max="4844" width="5.5703125" customWidth="1"/>
    <col min="4845" max="4845" width="12" bestFit="1" customWidth="1"/>
    <col min="4846" max="4846" width="47.85546875" customWidth="1"/>
    <col min="4847" max="4847" width="15.7109375" bestFit="1" customWidth="1"/>
    <col min="4848" max="4848" width="13.7109375" customWidth="1"/>
    <col min="5100" max="5100" width="5.5703125" customWidth="1"/>
    <col min="5101" max="5101" width="12" bestFit="1" customWidth="1"/>
    <col min="5102" max="5102" width="47.85546875" customWidth="1"/>
    <col min="5103" max="5103" width="15.7109375" bestFit="1" customWidth="1"/>
    <col min="5104" max="5104" width="13.7109375" customWidth="1"/>
    <col min="5356" max="5356" width="5.5703125" customWidth="1"/>
    <col min="5357" max="5357" width="12" bestFit="1" customWidth="1"/>
    <col min="5358" max="5358" width="47.85546875" customWidth="1"/>
    <col min="5359" max="5359" width="15.7109375" bestFit="1" customWidth="1"/>
    <col min="5360" max="5360" width="13.7109375" customWidth="1"/>
    <col min="5612" max="5612" width="5.5703125" customWidth="1"/>
    <col min="5613" max="5613" width="12" bestFit="1" customWidth="1"/>
    <col min="5614" max="5614" width="47.85546875" customWidth="1"/>
    <col min="5615" max="5615" width="15.7109375" bestFit="1" customWidth="1"/>
    <col min="5616" max="5616" width="13.7109375" customWidth="1"/>
    <col min="5868" max="5868" width="5.5703125" customWidth="1"/>
    <col min="5869" max="5869" width="12" bestFit="1" customWidth="1"/>
    <col min="5870" max="5870" width="47.85546875" customWidth="1"/>
    <col min="5871" max="5871" width="15.7109375" bestFit="1" customWidth="1"/>
    <col min="5872" max="5872" width="13.7109375" customWidth="1"/>
    <col min="6124" max="6124" width="5.5703125" customWidth="1"/>
    <col min="6125" max="6125" width="12" bestFit="1" customWidth="1"/>
    <col min="6126" max="6126" width="47.85546875" customWidth="1"/>
    <col min="6127" max="6127" width="15.7109375" bestFit="1" customWidth="1"/>
    <col min="6128" max="6128" width="13.7109375" customWidth="1"/>
    <col min="6380" max="6380" width="5.5703125" customWidth="1"/>
    <col min="6381" max="6381" width="12" bestFit="1" customWidth="1"/>
    <col min="6382" max="6382" width="47.85546875" customWidth="1"/>
    <col min="6383" max="6383" width="15.7109375" bestFit="1" customWidth="1"/>
    <col min="6384" max="6384" width="13.7109375" customWidth="1"/>
    <col min="6636" max="6636" width="5.5703125" customWidth="1"/>
    <col min="6637" max="6637" width="12" bestFit="1" customWidth="1"/>
    <col min="6638" max="6638" width="47.85546875" customWidth="1"/>
    <col min="6639" max="6639" width="15.7109375" bestFit="1" customWidth="1"/>
    <col min="6640" max="6640" width="13.7109375" customWidth="1"/>
    <col min="6892" max="6892" width="5.5703125" customWidth="1"/>
    <col min="6893" max="6893" width="12" bestFit="1" customWidth="1"/>
    <col min="6894" max="6894" width="47.85546875" customWidth="1"/>
    <col min="6895" max="6895" width="15.7109375" bestFit="1" customWidth="1"/>
    <col min="6896" max="6896" width="13.7109375" customWidth="1"/>
    <col min="7148" max="7148" width="5.5703125" customWidth="1"/>
    <col min="7149" max="7149" width="12" bestFit="1" customWidth="1"/>
    <col min="7150" max="7150" width="47.85546875" customWidth="1"/>
    <col min="7151" max="7151" width="15.7109375" bestFit="1" customWidth="1"/>
    <col min="7152" max="7152" width="13.7109375" customWidth="1"/>
    <col min="7404" max="7404" width="5.5703125" customWidth="1"/>
    <col min="7405" max="7405" width="12" bestFit="1" customWidth="1"/>
    <col min="7406" max="7406" width="47.85546875" customWidth="1"/>
    <col min="7407" max="7407" width="15.7109375" bestFit="1" customWidth="1"/>
    <col min="7408" max="7408" width="13.7109375" customWidth="1"/>
    <col min="7660" max="7660" width="5.5703125" customWidth="1"/>
    <col min="7661" max="7661" width="12" bestFit="1" customWidth="1"/>
    <col min="7662" max="7662" width="47.85546875" customWidth="1"/>
    <col min="7663" max="7663" width="15.7109375" bestFit="1" customWidth="1"/>
    <col min="7664" max="7664" width="13.7109375" customWidth="1"/>
    <col min="7916" max="7916" width="5.5703125" customWidth="1"/>
    <col min="7917" max="7917" width="12" bestFit="1" customWidth="1"/>
    <col min="7918" max="7918" width="47.85546875" customWidth="1"/>
    <col min="7919" max="7919" width="15.7109375" bestFit="1" customWidth="1"/>
    <col min="7920" max="7920" width="13.7109375" customWidth="1"/>
    <col min="8172" max="8172" width="5.5703125" customWidth="1"/>
    <col min="8173" max="8173" width="12" bestFit="1" customWidth="1"/>
    <col min="8174" max="8174" width="47.85546875" customWidth="1"/>
    <col min="8175" max="8175" width="15.7109375" bestFit="1" customWidth="1"/>
    <col min="8176" max="8176" width="13.7109375" customWidth="1"/>
    <col min="8428" max="8428" width="5.5703125" customWidth="1"/>
    <col min="8429" max="8429" width="12" bestFit="1" customWidth="1"/>
    <col min="8430" max="8430" width="47.85546875" customWidth="1"/>
    <col min="8431" max="8431" width="15.7109375" bestFit="1" customWidth="1"/>
    <col min="8432" max="8432" width="13.7109375" customWidth="1"/>
    <col min="8684" max="8684" width="5.5703125" customWidth="1"/>
    <col min="8685" max="8685" width="12" bestFit="1" customWidth="1"/>
    <col min="8686" max="8686" width="47.85546875" customWidth="1"/>
    <col min="8687" max="8687" width="15.7109375" bestFit="1" customWidth="1"/>
    <col min="8688" max="8688" width="13.7109375" customWidth="1"/>
    <col min="8940" max="8940" width="5.5703125" customWidth="1"/>
    <col min="8941" max="8941" width="12" bestFit="1" customWidth="1"/>
    <col min="8942" max="8942" width="47.85546875" customWidth="1"/>
    <col min="8943" max="8943" width="15.7109375" bestFit="1" customWidth="1"/>
    <col min="8944" max="8944" width="13.7109375" customWidth="1"/>
    <col min="9196" max="9196" width="5.5703125" customWidth="1"/>
    <col min="9197" max="9197" width="12" bestFit="1" customWidth="1"/>
    <col min="9198" max="9198" width="47.85546875" customWidth="1"/>
    <col min="9199" max="9199" width="15.7109375" bestFit="1" customWidth="1"/>
    <col min="9200" max="9200" width="13.7109375" customWidth="1"/>
    <col min="9452" max="9452" width="5.5703125" customWidth="1"/>
    <col min="9453" max="9453" width="12" bestFit="1" customWidth="1"/>
    <col min="9454" max="9454" width="47.85546875" customWidth="1"/>
    <col min="9455" max="9455" width="15.7109375" bestFit="1" customWidth="1"/>
    <col min="9456" max="9456" width="13.7109375" customWidth="1"/>
    <col min="9708" max="9708" width="5.5703125" customWidth="1"/>
    <col min="9709" max="9709" width="12" bestFit="1" customWidth="1"/>
    <col min="9710" max="9710" width="47.85546875" customWidth="1"/>
    <col min="9711" max="9711" width="15.7109375" bestFit="1" customWidth="1"/>
    <col min="9712" max="9712" width="13.7109375" customWidth="1"/>
    <col min="9964" max="9964" width="5.5703125" customWidth="1"/>
    <col min="9965" max="9965" width="12" bestFit="1" customWidth="1"/>
    <col min="9966" max="9966" width="47.85546875" customWidth="1"/>
    <col min="9967" max="9967" width="15.7109375" bestFit="1" customWidth="1"/>
    <col min="9968" max="9968" width="13.7109375" customWidth="1"/>
    <col min="10220" max="10220" width="5.5703125" customWidth="1"/>
    <col min="10221" max="10221" width="12" bestFit="1" customWidth="1"/>
    <col min="10222" max="10222" width="47.85546875" customWidth="1"/>
    <col min="10223" max="10223" width="15.7109375" bestFit="1" customWidth="1"/>
    <col min="10224" max="10224" width="13.7109375" customWidth="1"/>
    <col min="10476" max="10476" width="5.5703125" customWidth="1"/>
    <col min="10477" max="10477" width="12" bestFit="1" customWidth="1"/>
    <col min="10478" max="10478" width="47.85546875" customWidth="1"/>
    <col min="10479" max="10479" width="15.7109375" bestFit="1" customWidth="1"/>
    <col min="10480" max="10480" width="13.7109375" customWidth="1"/>
    <col min="10732" max="10732" width="5.5703125" customWidth="1"/>
    <col min="10733" max="10733" width="12" bestFit="1" customWidth="1"/>
    <col min="10734" max="10734" width="47.85546875" customWidth="1"/>
    <col min="10735" max="10735" width="15.7109375" bestFit="1" customWidth="1"/>
    <col min="10736" max="10736" width="13.7109375" customWidth="1"/>
    <col min="10988" max="10988" width="5.5703125" customWidth="1"/>
    <col min="10989" max="10989" width="12" bestFit="1" customWidth="1"/>
    <col min="10990" max="10990" width="47.85546875" customWidth="1"/>
    <col min="10991" max="10991" width="15.7109375" bestFit="1" customWidth="1"/>
    <col min="10992" max="10992" width="13.7109375" customWidth="1"/>
    <col min="11244" max="11244" width="5.5703125" customWidth="1"/>
    <col min="11245" max="11245" width="12" bestFit="1" customWidth="1"/>
    <col min="11246" max="11246" width="47.85546875" customWidth="1"/>
    <col min="11247" max="11247" width="15.7109375" bestFit="1" customWidth="1"/>
    <col min="11248" max="11248" width="13.7109375" customWidth="1"/>
    <col min="11500" max="11500" width="5.5703125" customWidth="1"/>
    <col min="11501" max="11501" width="12" bestFit="1" customWidth="1"/>
    <col min="11502" max="11502" width="47.85546875" customWidth="1"/>
    <col min="11503" max="11503" width="15.7109375" bestFit="1" customWidth="1"/>
    <col min="11504" max="11504" width="13.7109375" customWidth="1"/>
    <col min="11756" max="11756" width="5.5703125" customWidth="1"/>
    <col min="11757" max="11757" width="12" bestFit="1" customWidth="1"/>
    <col min="11758" max="11758" width="47.85546875" customWidth="1"/>
    <col min="11759" max="11759" width="15.7109375" bestFit="1" customWidth="1"/>
    <col min="11760" max="11760" width="13.7109375" customWidth="1"/>
    <col min="12012" max="12012" width="5.5703125" customWidth="1"/>
    <col min="12013" max="12013" width="12" bestFit="1" customWidth="1"/>
    <col min="12014" max="12014" width="47.85546875" customWidth="1"/>
    <col min="12015" max="12015" width="15.7109375" bestFit="1" customWidth="1"/>
    <col min="12016" max="12016" width="13.7109375" customWidth="1"/>
    <col min="12268" max="12268" width="5.5703125" customWidth="1"/>
    <col min="12269" max="12269" width="12" bestFit="1" customWidth="1"/>
    <col min="12270" max="12270" width="47.85546875" customWidth="1"/>
    <col min="12271" max="12271" width="15.7109375" bestFit="1" customWidth="1"/>
    <col min="12272" max="12272" width="13.7109375" customWidth="1"/>
    <col min="12524" max="12524" width="5.5703125" customWidth="1"/>
    <col min="12525" max="12525" width="12" bestFit="1" customWidth="1"/>
    <col min="12526" max="12526" width="47.85546875" customWidth="1"/>
    <col min="12527" max="12527" width="15.7109375" bestFit="1" customWidth="1"/>
    <col min="12528" max="12528" width="13.7109375" customWidth="1"/>
    <col min="12780" max="12780" width="5.5703125" customWidth="1"/>
    <col min="12781" max="12781" width="12" bestFit="1" customWidth="1"/>
    <col min="12782" max="12782" width="47.85546875" customWidth="1"/>
    <col min="12783" max="12783" width="15.7109375" bestFit="1" customWidth="1"/>
    <col min="12784" max="12784" width="13.7109375" customWidth="1"/>
    <col min="13036" max="13036" width="5.5703125" customWidth="1"/>
    <col min="13037" max="13037" width="12" bestFit="1" customWidth="1"/>
    <col min="13038" max="13038" width="47.85546875" customWidth="1"/>
    <col min="13039" max="13039" width="15.7109375" bestFit="1" customWidth="1"/>
    <col min="13040" max="13040" width="13.7109375" customWidth="1"/>
    <col min="13292" max="13292" width="5.5703125" customWidth="1"/>
    <col min="13293" max="13293" width="12" bestFit="1" customWidth="1"/>
    <col min="13294" max="13294" width="47.85546875" customWidth="1"/>
    <col min="13295" max="13295" width="15.7109375" bestFit="1" customWidth="1"/>
    <col min="13296" max="13296" width="13.7109375" customWidth="1"/>
    <col min="13548" max="13548" width="5.5703125" customWidth="1"/>
    <col min="13549" max="13549" width="12" bestFit="1" customWidth="1"/>
    <col min="13550" max="13550" width="47.85546875" customWidth="1"/>
    <col min="13551" max="13551" width="15.7109375" bestFit="1" customWidth="1"/>
    <col min="13552" max="13552" width="13.7109375" customWidth="1"/>
    <col min="13804" max="13804" width="5.5703125" customWidth="1"/>
    <col min="13805" max="13805" width="12" bestFit="1" customWidth="1"/>
    <col min="13806" max="13806" width="47.85546875" customWidth="1"/>
    <col min="13807" max="13807" width="15.7109375" bestFit="1" customWidth="1"/>
    <col min="13808" max="13808" width="13.7109375" customWidth="1"/>
    <col min="14060" max="14060" width="5.5703125" customWidth="1"/>
    <col min="14061" max="14061" width="12" bestFit="1" customWidth="1"/>
    <col min="14062" max="14062" width="47.85546875" customWidth="1"/>
    <col min="14063" max="14063" width="15.7109375" bestFit="1" customWidth="1"/>
    <col min="14064" max="14064" width="13.7109375" customWidth="1"/>
    <col min="14316" max="14316" width="5.5703125" customWidth="1"/>
    <col min="14317" max="14317" width="12" bestFit="1" customWidth="1"/>
    <col min="14318" max="14318" width="47.85546875" customWidth="1"/>
    <col min="14319" max="14319" width="15.7109375" bestFit="1" customWidth="1"/>
    <col min="14320" max="14320" width="13.7109375" customWidth="1"/>
    <col min="14572" max="14572" width="5.5703125" customWidth="1"/>
    <col min="14573" max="14573" width="12" bestFit="1" customWidth="1"/>
    <col min="14574" max="14574" width="47.85546875" customWidth="1"/>
    <col min="14575" max="14575" width="15.7109375" bestFit="1" customWidth="1"/>
    <col min="14576" max="14576" width="13.7109375" customWidth="1"/>
    <col min="14828" max="14828" width="5.5703125" customWidth="1"/>
    <col min="14829" max="14829" width="12" bestFit="1" customWidth="1"/>
    <col min="14830" max="14830" width="47.85546875" customWidth="1"/>
    <col min="14831" max="14831" width="15.7109375" bestFit="1" customWidth="1"/>
    <col min="14832" max="14832" width="13.7109375" customWidth="1"/>
    <col min="15084" max="15084" width="5.5703125" customWidth="1"/>
    <col min="15085" max="15085" width="12" bestFit="1" customWidth="1"/>
    <col min="15086" max="15086" width="47.85546875" customWidth="1"/>
    <col min="15087" max="15087" width="15.7109375" bestFit="1" customWidth="1"/>
    <col min="15088" max="15088" width="13.7109375" customWidth="1"/>
    <col min="15340" max="15340" width="5.5703125" customWidth="1"/>
    <col min="15341" max="15341" width="12" bestFit="1" customWidth="1"/>
    <col min="15342" max="15342" width="47.85546875" customWidth="1"/>
    <col min="15343" max="15343" width="15.7109375" bestFit="1" customWidth="1"/>
    <col min="15344" max="15344" width="13.7109375" customWidth="1"/>
    <col min="15596" max="15596" width="5.5703125" customWidth="1"/>
    <col min="15597" max="15597" width="12" bestFit="1" customWidth="1"/>
    <col min="15598" max="15598" width="47.85546875" customWidth="1"/>
    <col min="15599" max="15599" width="15.7109375" bestFit="1" customWidth="1"/>
    <col min="15600" max="15600" width="13.7109375" customWidth="1"/>
    <col min="15852" max="15852" width="5.5703125" customWidth="1"/>
    <col min="15853" max="15853" width="12" bestFit="1" customWidth="1"/>
    <col min="15854" max="15854" width="47.85546875" customWidth="1"/>
    <col min="15855" max="15855" width="15.7109375" bestFit="1" customWidth="1"/>
    <col min="15856" max="15856" width="13.7109375" customWidth="1"/>
    <col min="16108" max="16108" width="5.5703125" customWidth="1"/>
    <col min="16109" max="16109" width="12" bestFit="1" customWidth="1"/>
    <col min="16110" max="16110" width="47.85546875" customWidth="1"/>
    <col min="16111" max="16111" width="15.7109375" bestFit="1" customWidth="1"/>
    <col min="16112" max="16112" width="13.7109375" customWidth="1"/>
  </cols>
  <sheetData>
    <row r="3" spans="1:8" s="33" customFormat="1" x14ac:dyDescent="0.25">
      <c r="A3" s="72" t="s">
        <v>92</v>
      </c>
    </row>
    <row r="4" spans="1:8" ht="30" customHeight="1" x14ac:dyDescent="0.25">
      <c r="A4" s="22" t="s">
        <v>22</v>
      </c>
      <c r="B4" s="22" t="s">
        <v>23</v>
      </c>
      <c r="C4" s="22" t="s">
        <v>24</v>
      </c>
      <c r="D4" s="22" t="s">
        <v>25</v>
      </c>
      <c r="E4" s="22" t="s">
        <v>4</v>
      </c>
    </row>
    <row r="5" spans="1:8" x14ac:dyDescent="0.25">
      <c r="A5" s="11" t="s">
        <v>26</v>
      </c>
      <c r="B5" s="12">
        <v>44766486839</v>
      </c>
      <c r="C5" s="13" t="s">
        <v>62</v>
      </c>
      <c r="D5" s="73" t="s">
        <v>50</v>
      </c>
      <c r="E5" s="14">
        <v>2133</v>
      </c>
    </row>
    <row r="6" spans="1:8" x14ac:dyDescent="0.25">
      <c r="A6" s="11" t="s">
        <v>27</v>
      </c>
      <c r="B6" s="12">
        <v>21031321242</v>
      </c>
      <c r="C6" s="13" t="s">
        <v>71</v>
      </c>
      <c r="D6" s="73" t="s">
        <v>49</v>
      </c>
      <c r="E6" s="14">
        <v>1544</v>
      </c>
    </row>
    <row r="7" spans="1:8" x14ac:dyDescent="0.25">
      <c r="A7" s="11" t="s">
        <v>28</v>
      </c>
      <c r="B7" s="12">
        <v>44138062462</v>
      </c>
      <c r="C7" s="13" t="s">
        <v>70</v>
      </c>
      <c r="D7" s="73" t="s">
        <v>49</v>
      </c>
      <c r="E7" s="14">
        <v>1143</v>
      </c>
    </row>
    <row r="8" spans="1:8" x14ac:dyDescent="0.25">
      <c r="A8" s="11" t="s">
        <v>29</v>
      </c>
      <c r="B8" s="12" t="s">
        <v>57</v>
      </c>
      <c r="C8" s="13" t="s">
        <v>78</v>
      </c>
      <c r="D8" s="73" t="s">
        <v>49</v>
      </c>
      <c r="E8" s="14">
        <v>869</v>
      </c>
    </row>
    <row r="9" spans="1:8" x14ac:dyDescent="0.25">
      <c r="A9" s="11" t="s">
        <v>31</v>
      </c>
      <c r="B9" s="31">
        <v>12182345561</v>
      </c>
      <c r="C9" s="13" t="s">
        <v>63</v>
      </c>
      <c r="D9" s="73" t="s">
        <v>53</v>
      </c>
      <c r="E9" s="14">
        <v>659</v>
      </c>
    </row>
    <row r="10" spans="1:8" x14ac:dyDescent="0.25">
      <c r="A10" s="11" t="s">
        <v>36</v>
      </c>
      <c r="B10" s="12">
        <v>95240603723</v>
      </c>
      <c r="C10" s="13" t="s">
        <v>80</v>
      </c>
      <c r="D10" s="73" t="s">
        <v>49</v>
      </c>
      <c r="E10" s="14">
        <v>601</v>
      </c>
    </row>
    <row r="11" spans="1:8" x14ac:dyDescent="0.25">
      <c r="A11" s="11" t="s">
        <v>30</v>
      </c>
      <c r="B11" s="12">
        <v>53925646045</v>
      </c>
      <c r="C11" s="13" t="s">
        <v>79</v>
      </c>
      <c r="D11" s="73" t="s">
        <v>58</v>
      </c>
      <c r="E11" s="14">
        <v>569</v>
      </c>
    </row>
    <row r="12" spans="1:8" x14ac:dyDescent="0.25">
      <c r="A12" s="11" t="s">
        <v>35</v>
      </c>
      <c r="B12" s="12">
        <v>24312302965</v>
      </c>
      <c r="C12" s="13" t="s">
        <v>68</v>
      </c>
      <c r="D12" s="73" t="s">
        <v>49</v>
      </c>
      <c r="E12" s="14">
        <v>492</v>
      </c>
    </row>
    <row r="13" spans="1:8" ht="15" customHeight="1" x14ac:dyDescent="0.25">
      <c r="A13" s="11" t="s">
        <v>32</v>
      </c>
      <c r="B13" s="12">
        <v>62904574214</v>
      </c>
      <c r="C13" s="13" t="s">
        <v>77</v>
      </c>
      <c r="D13" s="73" t="s">
        <v>51</v>
      </c>
      <c r="E13" s="14">
        <v>470</v>
      </c>
    </row>
    <row r="14" spans="1:8" ht="15" customHeight="1" x14ac:dyDescent="0.25">
      <c r="A14" s="11" t="s">
        <v>37</v>
      </c>
      <c r="B14" s="12">
        <v>48896023512</v>
      </c>
      <c r="C14" s="13" t="s">
        <v>76</v>
      </c>
      <c r="D14" s="73" t="s">
        <v>51</v>
      </c>
      <c r="E14" s="14">
        <v>423</v>
      </c>
      <c r="F14" s="34"/>
      <c r="G14" s="34"/>
      <c r="H14" s="34"/>
    </row>
    <row r="15" spans="1:8" x14ac:dyDescent="0.25">
      <c r="A15" s="89" t="s">
        <v>40</v>
      </c>
      <c r="B15" s="89"/>
      <c r="C15" s="89"/>
      <c r="D15" s="89"/>
      <c r="E15" s="20">
        <f>SUM(E5:E14)</f>
        <v>8903</v>
      </c>
      <c r="F15" s="34"/>
      <c r="G15" s="34"/>
      <c r="H15" s="34"/>
    </row>
    <row r="16" spans="1:8" x14ac:dyDescent="0.25">
      <c r="A16" s="90" t="s">
        <v>41</v>
      </c>
      <c r="B16" s="90"/>
      <c r="C16" s="90"/>
      <c r="D16" s="90"/>
      <c r="E16" s="21">
        <v>0.19919999999999999</v>
      </c>
    </row>
    <row r="17" spans="1:1" x14ac:dyDescent="0.25">
      <c r="A17" s="1" t="s">
        <v>93</v>
      </c>
    </row>
  </sheetData>
  <mergeCells count="2">
    <mergeCell ref="A15:D15"/>
    <mergeCell ref="A16:D16"/>
  </mergeCells>
  <pageMargins left="0.7" right="0.7" top="0.75" bottom="0.75" header="0.3" footer="0.3"/>
  <pageSetup paperSize="9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5</vt:i4>
      </vt:variant>
    </vt:vector>
  </HeadingPairs>
  <TitlesOfParts>
    <vt:vector size="5" baseType="lpstr">
      <vt:lpstr>Tablica 1</vt:lpstr>
      <vt:lpstr>Tablica 2</vt:lpstr>
      <vt:lpstr>Tablica 3</vt:lpstr>
      <vt:lpstr>Tablica 4</vt:lpstr>
      <vt:lpstr>Tablica 5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Nataša Marić</dc:creator>
  <cp:lastModifiedBy>Nataša Marić</cp:lastModifiedBy>
  <dcterms:created xsi:type="dcterms:W3CDTF">2020-07-30T08:20:44Z</dcterms:created>
  <dcterms:modified xsi:type="dcterms:W3CDTF">2022-09-05T12:29:23Z</dcterms:modified>
</cp:coreProperties>
</file>