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Zupanije 09_21" sheetId="1" r:id="rId1"/>
    <sheet name="Djelatnosti 09_21" sheetId="2" r:id="rId2"/>
    <sheet name="Zupanije 12_20" sheetId="3" r:id="rId3"/>
    <sheet name="Djelatnosti 12_20" sheetId="4" r:id="rId4"/>
  </sheets>
  <definedNames>
    <definedName name="Djelatnosti" localSheetId="3">'Djelatnosti 12_20'!$A$6:$R$131</definedName>
    <definedName name="Djelatnosti">'Djelatnosti 09_21'!$A$6:$R$137</definedName>
    <definedName name="Zupanije" localSheetId="2">'Zupanije 12_20'!$A$6:$R$137</definedName>
    <definedName name="Zupanije">'Zupanije 09_21'!$A$6:$R$137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5" i="4"/>
  <c r="S25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5" i="2"/>
  <c r="U137" i="2"/>
  <c r="T12" i="2"/>
  <c r="T14" i="2"/>
  <c r="T15" i="2"/>
  <c r="T16" i="2"/>
  <c r="T17" i="2"/>
  <c r="T18" i="2"/>
  <c r="T19" i="2"/>
  <c r="T20" i="2"/>
  <c r="T21" i="2"/>
  <c r="T22" i="2"/>
  <c r="T23" i="2"/>
  <c r="T24" i="2"/>
  <c r="T28" i="2"/>
  <c r="T29" i="2"/>
  <c r="T30" i="2"/>
  <c r="T31" i="2"/>
  <c r="T32" i="2"/>
  <c r="T33" i="2"/>
  <c r="T34" i="2"/>
  <c r="T35" i="2"/>
  <c r="T36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5" i="2"/>
  <c r="T106" i="2"/>
  <c r="T107" i="2"/>
  <c r="T108" i="2"/>
  <c r="T110" i="2"/>
  <c r="T111" i="2"/>
  <c r="T112" i="2"/>
  <c r="T113" i="2"/>
  <c r="T114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5" i="2"/>
  <c r="T137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73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<sst xmlns="http://schemas.openxmlformats.org/spreadsheetml/2006/main" count="790" uniqueCount="95">
  <si>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</si>
  <si>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</si>
  <si>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</si>
  <si>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</si>
  <si>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</si>
  <si>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</si>
  <si>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</si>
  <si>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</si>
  <si>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</si>
  <si>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</si>
  <si>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</si>
  <si>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</si>
  <si>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</si>
  <si>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</si>
  <si>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</si>
  <si>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</si>
  <si>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</si>
  <si>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</si>
  <si>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</si>
  <si>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</si>
  <si>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</si>
  <si>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</si>
  <si>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</si>
  <si>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</si>
  <si>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</si>
  <si>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</si>
  <si>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</si>
  <si>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</si>
  <si>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</si>
  <si>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</si>
  <si>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</si>
  <si>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</si>
  <si>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</si>
  <si>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</si>
  <si>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</si>
  <si>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</si>
  <si>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</si>
  <si>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</si>
  <si>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</si>
  <si>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</si>
  <si>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</si>
  <si>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</si>
  <si>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</si>
  <si>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</si>
  <si>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</si>
  <si>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</si>
  <si>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</si>
  <si>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</si>
  <si>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</si>
  <si>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</si>
  <si>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</si>
  <si>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</si>
  <si>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</si>
  <si>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</si>
  <si>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</si>
  <si>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</si>
  <si>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</si>
  <si>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</si>
  <si>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</si>
  <si>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</si>
  <si>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</si>
  <si>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</si>
  <si>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</si>
  <si>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</si>
  <si>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</si>
  <si>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</si>
  <si>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</si>
  <si>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</si>
  <si>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</si>
  <si>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</si>
  <si>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</si>
  <si>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</si>
  <si>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</si>
  <si>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</si>
  <si>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</si>
  <si>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</si>
  <si>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</si>
  <si>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</si>
  <si>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</si>
  <si>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 9. 2021.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</si>
  <si>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</si>
  <si>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</si>
  <si>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</si>
  <si>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</si>
  <si>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</si>
  <si>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</si>
  <si>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</si>
  <si>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</si>
  <si>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</si>
  <si>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 9. 2021.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</si>
  <si>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</si>
  <si>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</si>
  <si>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</si>
  <si>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 12. 2020. g. - po ŽUPANIJAMA i po ročnosti </t>
  </si>
  <si>
    <t xml:space="preserve">Neizvršene osnove pravnih i fizičkih osoba koje obavljaju registriranu djelatnost na dan 31. 12. 2020.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</si>
</sst>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4" fillId="0" borderId="0"/>
  </cellStyleXfs>
  <cellXfs count="131">
    <xf numFmtId="0" fontId="0" fillId="0" borderId="0" xfId="0"/>
    <xf numFmtId="164" fontId="0" fillId="0" borderId="0" xfId="0" applyNumberFormat="1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2" fillId="4" borderId="16" xfId="4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2" fillId="6" borderId="34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14" fillId="10" borderId="21" xfId="5" applyNumberFormat="1" applyFont="1" applyFill="1" applyBorder="1" applyAlignment="1">
      <alignment horizontal="right" vertical="center"/>
    </xf>
    <xf numFmtId="3" fontId="14" fillId="0" borderId="37" xfId="5" applyNumberFormat="1" applyFont="1" applyFill="1" applyBorder="1" applyAlignment="1">
      <alignment horizontal="right" vertical="center"/>
    </xf>
    <xf numFmtId="3" fontId="14" fillId="0" borderId="38" xfId="5" applyNumberFormat="1" applyFont="1" applyFill="1" applyBorder="1" applyAlignment="1">
      <alignment horizontal="right" vertical="center"/>
    </xf>
    <xf numFmtId="3" fontId="14" fillId="0" borderId="22" xfId="5" applyNumberFormat="1" applyFont="1" applyFill="1" applyBorder="1" applyAlignment="1">
      <alignment horizontal="right" vertical="center"/>
    </xf>
    <xf numFmtId="3" fontId="14" fillId="0" borderId="23" xfId="5" applyNumberFormat="1" applyFont="1" applyFill="1" applyBorder="1" applyAlignment="1">
      <alignment horizontal="right" vertical="center"/>
    </xf>
    <xf numFmtId="3" fontId="14" fillId="0" borderId="21" xfId="5" applyNumberFormat="1" applyFont="1" applyFill="1" applyBorder="1" applyAlignment="1">
      <alignment horizontal="right" vertical="center"/>
    </xf>
    <xf numFmtId="3" fontId="14" fillId="0" borderId="24" xfId="2" applyNumberFormat="1" applyFont="1" applyBorder="1" applyAlignment="1">
      <alignment vertical="center"/>
    </xf>
    <xf numFmtId="3" fontId="14" fillId="0" borderId="25" xfId="2" applyNumberFormat="1" applyFont="1" applyBorder="1" applyAlignment="1">
      <alignment vertical="center"/>
    </xf>
    <xf numFmtId="3" fontId="14" fillId="0" borderId="26" xfId="2" applyNumberFormat="1" applyFont="1" applyBorder="1" applyAlignment="1">
      <alignment vertical="center"/>
    </xf>
    <xf numFmtId="3" fontId="14" fillId="0" borderId="24" xfId="5" applyNumberFormat="1" applyFont="1" applyFill="1" applyBorder="1" applyAlignment="1">
      <alignment horizontal="right" vertical="center"/>
    </xf>
    <xf numFmtId="3" fontId="14" fillId="0" borderId="25" xfId="5" applyNumberFormat="1" applyFont="1" applyFill="1" applyBorder="1" applyAlignment="1">
      <alignment horizontal="right" vertical="center"/>
    </xf>
    <xf numFmtId="3" fontId="14" fillId="0" borderId="26" xfId="5" applyNumberFormat="1" applyFont="1" applyFill="1" applyBorder="1" applyAlignment="1">
      <alignment horizontal="right" vertical="center"/>
    </xf>
    <xf numFmtId="3" fontId="15" fillId="6" borderId="27" xfId="2" applyNumberFormat="1" applyFont="1" applyFill="1" applyBorder="1" applyAlignment="1">
      <alignment vertical="center"/>
    </xf>
    <xf numFmtId="3" fontId="15" fillId="6" borderId="28" xfId="2" applyNumberFormat="1" applyFont="1" applyFill="1" applyBorder="1" applyAlignment="1">
      <alignment vertical="center"/>
    </xf>
    <xf numFmtId="3" fontId="15" fillId="6" borderId="29" xfId="2" applyNumberFormat="1" applyFont="1" applyFill="1" applyBorder="1" applyAlignment="1">
      <alignment vertical="center"/>
    </xf>
    <xf numFmtId="0" fontId="4" fillId="0" borderId="0" xfId="6"/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14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2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2" fillId="9" borderId="34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4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40" xfId="4" applyFont="1" applyFill="1" applyBorder="1" applyAlignment="1">
      <alignment horizontal="center" vertical="center"/>
    </xf>
    <xf numFmtId="0" fontId="10" fillId="4" borderId="41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40" xfId="4" applyFont="1" applyFill="1" applyBorder="1" applyAlignment="1">
      <alignment horizontal="center" vertical="center" wrapText="1"/>
    </xf>
    <xf numFmtId="0" fontId="10" fillId="4" borderId="42" xfId="4" applyFont="1" applyFill="1" applyBorder="1" applyAlignment="1">
      <alignment horizontal="center" vertical="center" wrapText="1"/>
    </xf>
    <xf numFmtId="0" fontId="10" fillId="4" borderId="41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3" fontId="2" fillId="0" borderId="5" xfId="6" quotePrefix="1" applyNumberFormat="1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3" fontId="2" fillId="0" borderId="6" xfId="6" quotePrefix="1" applyNumberFormat="1" applyFont="1" applyBorder="1" applyAlignment="1">
      <alignment horizontal="left" vertical="center" wrapText="1"/>
    </xf>
    <xf numFmtId="0" fontId="13" fillId="0" borderId="8" xfId="6" applyFont="1" applyBorder="1" applyAlignment="1">
      <alignment horizontal="left" vertical="center" wrapText="1"/>
    </xf>
    <xf numFmtId="0" fontId="13" fillId="0" borderId="10" xfId="6" applyFont="1" applyBorder="1" applyAlignment="1">
      <alignment horizontal="left" vertical="center" wrapText="1"/>
    </xf>
    <xf numFmtId="3" fontId="2" fillId="0" borderId="8" xfId="6" quotePrefix="1" applyNumberFormat="1" applyFont="1" applyBorder="1" applyAlignment="1">
      <alignment horizontal="left" vertical="center" wrapText="1"/>
    </xf>
    <xf numFmtId="3" fontId="2" fillId="0" borderId="49" xfId="6" quotePrefix="1" applyNumberFormat="1" applyFont="1" applyBorder="1" applyAlignment="1">
      <alignment horizontal="left" vertical="center" wrapText="1"/>
    </xf>
  </cellXfs>
  <cellStyles count="7">
    <cellStyle name="Normalno" xfId="0" builtinId="0"/>
    <cellStyle name="Normalno 2" xfId="4"/>
    <cellStyle name="Normalno 3" xfId="6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2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2" customWidth="1"/>
    <col min="21" max="21" width="10.7109375" style="2" customWidth="1"/>
  </cols>
  <sheetData>
    <row r="1" spans="1:21" s="2" customFormat="1" ht="20.100000000000001" customHeight="1" x14ac:dyDescent="0.2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2" customFormat="1" ht="11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U2" s="4" t="s">
        <v>69</v>
      </c>
    </row>
    <row r="3" spans="1:21" s="2" customFormat="1" ht="0.95" customHeight="1" x14ac:dyDescent="0.2">
      <c r="D3" s="3"/>
      <c r="E3" s="3"/>
      <c r="F3" s="3"/>
      <c r="G3" s="3"/>
      <c r="H3" s="5"/>
      <c r="I3" s="3"/>
      <c r="J3" s="3"/>
      <c r="K3" s="3"/>
      <c r="L3" s="3"/>
      <c r="M3" s="6"/>
      <c r="N3" s="3"/>
      <c r="O3" s="3"/>
      <c r="P3" s="3"/>
      <c r="Q3" s="3"/>
      <c r="R3" s="3"/>
      <c r="U3" s="4" t="s">
        <v>69</v>
      </c>
    </row>
    <row r="4" spans="1:21" s="7" customFormat="1" ht="24.95" customHeight="1" x14ac:dyDescent="0.2">
      <c r="A4" s="77" t="s">
        <v>0</v>
      </c>
      <c r="B4" s="78"/>
      <c r="C4" s="81" t="s">
        <v>70</v>
      </c>
      <c r="D4" s="83" t="s">
        <v>1</v>
      </c>
      <c r="E4" s="83"/>
      <c r="F4" s="83"/>
      <c r="G4" s="84" t="s">
        <v>2</v>
      </c>
      <c r="H4" s="85"/>
      <c r="I4" s="83" t="s">
        <v>3</v>
      </c>
      <c r="J4" s="83"/>
      <c r="K4" s="83"/>
      <c r="L4" s="84" t="s">
        <v>4</v>
      </c>
      <c r="M4" s="85"/>
      <c r="N4" s="84" t="s">
        <v>5</v>
      </c>
      <c r="O4" s="84"/>
      <c r="P4" s="84"/>
      <c r="Q4" s="84" t="s">
        <v>71</v>
      </c>
      <c r="R4" s="85"/>
      <c r="S4" s="84" t="s">
        <v>72</v>
      </c>
      <c r="T4" s="84"/>
      <c r="U4" s="84"/>
    </row>
    <row r="5" spans="1:21" s="7" customFormat="1" ht="27" customHeight="1" x14ac:dyDescent="0.2">
      <c r="A5" s="79"/>
      <c r="B5" s="80"/>
      <c r="C5" s="82"/>
      <c r="D5" s="8" t="s">
        <v>6</v>
      </c>
      <c r="E5" s="8" t="s">
        <v>73</v>
      </c>
      <c r="F5" s="8" t="s">
        <v>74</v>
      </c>
      <c r="G5" s="8" t="s">
        <v>75</v>
      </c>
      <c r="H5" s="8" t="s">
        <v>74</v>
      </c>
      <c r="I5" s="8" t="s">
        <v>6</v>
      </c>
      <c r="J5" s="8" t="s">
        <v>73</v>
      </c>
      <c r="K5" s="8" t="s">
        <v>74</v>
      </c>
      <c r="L5" s="8" t="s">
        <v>6</v>
      </c>
      <c r="M5" s="8" t="s">
        <v>74</v>
      </c>
      <c r="N5" s="8" t="s">
        <v>6</v>
      </c>
      <c r="O5" s="8" t="s">
        <v>73</v>
      </c>
      <c r="P5" s="8" t="s">
        <v>74</v>
      </c>
      <c r="Q5" s="8" t="s">
        <v>75</v>
      </c>
      <c r="R5" s="8" t="s">
        <v>74</v>
      </c>
      <c r="S5" s="9" t="s">
        <v>76</v>
      </c>
      <c r="T5" s="9" t="s">
        <v>77</v>
      </c>
      <c r="U5" s="9" t="s">
        <v>78</v>
      </c>
    </row>
    <row r="6" spans="1:21" ht="15" customHeight="1" x14ac:dyDescent="0.2">
      <c r="A6" s="91" t="s">
        <v>80</v>
      </c>
      <c r="B6" s="92"/>
      <c r="C6" s="25" t="s">
        <v>81</v>
      </c>
      <c r="D6" s="10">
        <v>919</v>
      </c>
      <c r="E6" s="10">
        <v>2251</v>
      </c>
      <c r="F6" s="10">
        <v>146651.80085</v>
      </c>
      <c r="G6" s="10">
        <v>301</v>
      </c>
      <c r="H6" s="10">
        <v>43589.023359999999</v>
      </c>
      <c r="I6" s="10">
        <v>538</v>
      </c>
      <c r="J6" s="10">
        <v>561</v>
      </c>
      <c r="K6" s="10">
        <v>15515.2444</v>
      </c>
      <c r="L6" s="10">
        <v>198</v>
      </c>
      <c r="M6" s="10">
        <v>4393.7192300000006</v>
      </c>
      <c r="N6" s="10">
        <v>1457</v>
      </c>
      <c r="O6" s="10">
        <v>2812</v>
      </c>
      <c r="P6" s="10">
        <v>162167.04525</v>
      </c>
      <c r="Q6" s="10">
        <v>499</v>
      </c>
      <c r="R6" s="10">
        <v>47982.742590000002</v>
      </c>
      <c r="S6" s="10">
        <f>F6/D6</f>
        <v>159.57758525571273</v>
      </c>
      <c r="T6" s="10">
        <f>K6/I6</f>
        <v>28.838744237918213</v>
      </c>
      <c r="U6" s="10">
        <f>P6/N6</f>
        <v>111.30202144818119</v>
      </c>
    </row>
    <row r="7" spans="1:21" ht="15" customHeight="1" x14ac:dyDescent="0.2">
      <c r="A7" s="93"/>
      <c r="B7" s="92"/>
      <c r="C7" s="25" t="s">
        <v>82</v>
      </c>
      <c r="D7" s="10">
        <v>464</v>
      </c>
      <c r="E7" s="10">
        <v>1012</v>
      </c>
      <c r="F7" s="10">
        <v>205017.82744999998</v>
      </c>
      <c r="G7" s="10">
        <v>193</v>
      </c>
      <c r="H7" s="10">
        <v>138008.74137999999</v>
      </c>
      <c r="I7" s="10">
        <v>222</v>
      </c>
      <c r="J7" s="10">
        <v>202</v>
      </c>
      <c r="K7" s="10">
        <v>7008.18822</v>
      </c>
      <c r="L7" s="10">
        <v>79</v>
      </c>
      <c r="M7" s="10">
        <v>2002.2847899999999</v>
      </c>
      <c r="N7" s="10">
        <v>686</v>
      </c>
      <c r="O7" s="10">
        <v>1214</v>
      </c>
      <c r="P7" s="10">
        <v>212026.01566999999</v>
      </c>
      <c r="Q7" s="10">
        <v>272</v>
      </c>
      <c r="R7" s="10">
        <v>140011.02617</v>
      </c>
      <c r="S7" s="10">
        <f t="shared" ref="S7:S70" si="0">F7/D7</f>
        <v>441.84876605603444</v>
      </c>
      <c r="T7" s="10">
        <f t="shared" ref="T7:T70" si="1">K7/I7</f>
        <v>31.568415405405407</v>
      </c>
      <c r="U7" s="10">
        <f t="shared" ref="U7:U70" si="2">P7/N7</f>
        <v>309.07582459183675</v>
      </c>
    </row>
    <row r="8" spans="1:21" ht="15" customHeight="1" x14ac:dyDescent="0.2">
      <c r="A8" s="93"/>
      <c r="B8" s="92"/>
      <c r="C8" s="25" t="s">
        <v>83</v>
      </c>
      <c r="D8" s="10">
        <v>2046</v>
      </c>
      <c r="E8" s="10">
        <v>2673</v>
      </c>
      <c r="F8" s="10">
        <v>394239.54793</v>
      </c>
      <c r="G8" s="10">
        <v>1122</v>
      </c>
      <c r="H8" s="10">
        <v>194262.01082</v>
      </c>
      <c r="I8" s="10">
        <v>760</v>
      </c>
      <c r="J8" s="10">
        <v>517</v>
      </c>
      <c r="K8" s="10">
        <v>45752.669670000003</v>
      </c>
      <c r="L8" s="10">
        <v>353</v>
      </c>
      <c r="M8" s="10">
        <v>20417.179989999997</v>
      </c>
      <c r="N8" s="10">
        <v>2806</v>
      </c>
      <c r="O8" s="10">
        <v>3190</v>
      </c>
      <c r="P8" s="10">
        <v>439992.21760000003</v>
      </c>
      <c r="Q8" s="10">
        <v>1475</v>
      </c>
      <c r="R8" s="10">
        <v>214679.19081</v>
      </c>
      <c r="S8" s="10">
        <f t="shared" si="0"/>
        <v>192.68795108993157</v>
      </c>
      <c r="T8" s="10">
        <f t="shared" si="1"/>
        <v>60.200881144736847</v>
      </c>
      <c r="U8" s="10">
        <f t="shared" si="2"/>
        <v>156.80406899501071</v>
      </c>
    </row>
    <row r="9" spans="1:21" ht="15" customHeight="1" x14ac:dyDescent="0.2">
      <c r="A9" s="93"/>
      <c r="B9" s="92"/>
      <c r="C9" s="25" t="s">
        <v>84</v>
      </c>
      <c r="D9" s="10">
        <v>1806</v>
      </c>
      <c r="E9" s="10">
        <v>1900</v>
      </c>
      <c r="F9" s="10">
        <v>501929.31819000002</v>
      </c>
      <c r="G9" s="10">
        <v>894</v>
      </c>
      <c r="H9" s="10">
        <v>223433.77011000001</v>
      </c>
      <c r="I9" s="10">
        <v>1117</v>
      </c>
      <c r="J9" s="10">
        <v>750</v>
      </c>
      <c r="K9" s="10">
        <v>135648.50197000001</v>
      </c>
      <c r="L9" s="10">
        <v>567</v>
      </c>
      <c r="M9" s="10">
        <v>56697.705040000001</v>
      </c>
      <c r="N9" s="10">
        <v>2923</v>
      </c>
      <c r="O9" s="10">
        <v>2650</v>
      </c>
      <c r="P9" s="10">
        <v>637577.82016</v>
      </c>
      <c r="Q9" s="10">
        <v>1461</v>
      </c>
      <c r="R9" s="10">
        <v>280131.47514999995</v>
      </c>
      <c r="S9" s="10">
        <f t="shared" si="0"/>
        <v>277.9232105149502</v>
      </c>
      <c r="T9" s="10">
        <f t="shared" si="1"/>
        <v>121.44001966875561</v>
      </c>
      <c r="U9" s="10">
        <f t="shared" si="2"/>
        <v>218.12446806705441</v>
      </c>
    </row>
    <row r="10" spans="1:21" ht="15" customHeight="1" x14ac:dyDescent="0.2">
      <c r="A10" s="93"/>
      <c r="B10" s="92"/>
      <c r="C10" s="26" t="s">
        <v>85</v>
      </c>
      <c r="D10" s="11">
        <v>1608</v>
      </c>
      <c r="E10" s="11">
        <v>892</v>
      </c>
      <c r="F10" s="11">
        <v>1807098.0257899999</v>
      </c>
      <c r="G10" s="11">
        <v>1110</v>
      </c>
      <c r="H10" s="11">
        <v>1264452.6080100001</v>
      </c>
      <c r="I10" s="11">
        <v>5271</v>
      </c>
      <c r="J10" s="11">
        <v>2577</v>
      </c>
      <c r="K10" s="11">
        <v>1049867.56296</v>
      </c>
      <c r="L10" s="11">
        <v>3291</v>
      </c>
      <c r="M10" s="11">
        <v>649373.00228000002</v>
      </c>
      <c r="N10" s="11">
        <v>6879</v>
      </c>
      <c r="O10" s="11">
        <v>3469</v>
      </c>
      <c r="P10" s="11">
        <v>2856965.5887500001</v>
      </c>
      <c r="Q10" s="11">
        <v>4401</v>
      </c>
      <c r="R10" s="11">
        <v>1913825.61029</v>
      </c>
      <c r="S10" s="11">
        <f t="shared" si="0"/>
        <v>1123.8171802176616</v>
      </c>
      <c r="T10" s="11">
        <f t="shared" si="1"/>
        <v>199.17806165054068</v>
      </c>
      <c r="U10" s="11">
        <f t="shared" si="2"/>
        <v>415.31699211367931</v>
      </c>
    </row>
    <row r="11" spans="1:21" ht="15" customHeight="1" thickBot="1" x14ac:dyDescent="0.25">
      <c r="A11" s="94"/>
      <c r="B11" s="95"/>
      <c r="C11" s="27" t="s">
        <v>8</v>
      </c>
      <c r="D11" s="12">
        <v>6843</v>
      </c>
      <c r="E11" s="12">
        <v>8728</v>
      </c>
      <c r="F11" s="12">
        <v>3054936.5202100002</v>
      </c>
      <c r="G11" s="12">
        <v>3620</v>
      </c>
      <c r="H11" s="12">
        <v>1863746.15368</v>
      </c>
      <c r="I11" s="12">
        <v>7908</v>
      </c>
      <c r="J11" s="12">
        <v>4607</v>
      </c>
      <c r="K11" s="12">
        <v>1253792.1672199999</v>
      </c>
      <c r="L11" s="12">
        <v>4488</v>
      </c>
      <c r="M11" s="12">
        <v>732883.89133000001</v>
      </c>
      <c r="N11" s="12">
        <v>14751</v>
      </c>
      <c r="O11" s="12">
        <v>13335</v>
      </c>
      <c r="P11" s="12">
        <v>4308728.6874299999</v>
      </c>
      <c r="Q11" s="12">
        <v>8108</v>
      </c>
      <c r="R11" s="12">
        <v>2596630.04501</v>
      </c>
      <c r="S11" s="12">
        <f t="shared" si="0"/>
        <v>446.43234257051006</v>
      </c>
      <c r="T11" s="12">
        <f t="shared" si="1"/>
        <v>158.54731502529083</v>
      </c>
      <c r="U11" s="12">
        <f t="shared" si="2"/>
        <v>292.09739593451292</v>
      </c>
    </row>
    <row r="12" spans="1:21" ht="15" customHeight="1" x14ac:dyDescent="0.2">
      <c r="A12" s="86">
        <v>1</v>
      </c>
      <c r="B12" s="88" t="s">
        <v>9</v>
      </c>
      <c r="C12" s="28" t="s">
        <v>81</v>
      </c>
      <c r="D12" s="13">
        <v>49</v>
      </c>
      <c r="E12" s="14">
        <v>104</v>
      </c>
      <c r="F12" s="15">
        <v>4159.9002</v>
      </c>
      <c r="G12" s="13">
        <v>9</v>
      </c>
      <c r="H12" s="15">
        <v>1209.62526</v>
      </c>
      <c r="I12" s="13">
        <v>32</v>
      </c>
      <c r="J12" s="14">
        <v>59</v>
      </c>
      <c r="K12" s="15">
        <v>870.03916000000004</v>
      </c>
      <c r="L12" s="13">
        <v>8</v>
      </c>
      <c r="M12" s="15">
        <v>224.61173000000002</v>
      </c>
      <c r="N12" s="33">
        <v>81</v>
      </c>
      <c r="O12" s="34">
        <v>163</v>
      </c>
      <c r="P12" s="35">
        <v>5029.9393600000003</v>
      </c>
      <c r="Q12" s="33">
        <v>17</v>
      </c>
      <c r="R12" s="35">
        <v>1434.2369899999999</v>
      </c>
      <c r="S12" s="13">
        <f t="shared" si="0"/>
        <v>84.89592244897959</v>
      </c>
      <c r="T12" s="14">
        <f t="shared" si="1"/>
        <v>27.188723750000001</v>
      </c>
      <c r="U12" s="15">
        <f t="shared" si="2"/>
        <v>62.098016790123459</v>
      </c>
    </row>
    <row r="13" spans="1:21" ht="15" customHeight="1" x14ac:dyDescent="0.2">
      <c r="A13" s="87"/>
      <c r="B13" s="89"/>
      <c r="C13" s="29" t="s">
        <v>82</v>
      </c>
      <c r="D13" s="16">
        <v>30</v>
      </c>
      <c r="E13" s="17">
        <v>41</v>
      </c>
      <c r="F13" s="18">
        <v>1184.4165600000001</v>
      </c>
      <c r="G13" s="16">
        <v>10</v>
      </c>
      <c r="H13" s="18">
        <v>172.48621</v>
      </c>
      <c r="I13" s="16">
        <v>14</v>
      </c>
      <c r="J13" s="17">
        <v>12</v>
      </c>
      <c r="K13" s="18">
        <v>397.26883000000004</v>
      </c>
      <c r="L13" s="16">
        <v>6</v>
      </c>
      <c r="M13" s="18">
        <v>151.91654</v>
      </c>
      <c r="N13" s="36">
        <v>44</v>
      </c>
      <c r="O13" s="37">
        <v>53</v>
      </c>
      <c r="P13" s="38">
        <v>1581.6853899999999</v>
      </c>
      <c r="Q13" s="36">
        <v>16</v>
      </c>
      <c r="R13" s="38">
        <v>324.40275000000003</v>
      </c>
      <c r="S13" s="16">
        <f t="shared" si="0"/>
        <v>39.480552000000003</v>
      </c>
      <c r="T13" s="17">
        <f t="shared" si="1"/>
        <v>28.376345000000004</v>
      </c>
      <c r="U13" s="18">
        <f t="shared" si="2"/>
        <v>35.947395227272722</v>
      </c>
    </row>
    <row r="14" spans="1:21" ht="15" customHeight="1" x14ac:dyDescent="0.2">
      <c r="A14" s="87"/>
      <c r="B14" s="89"/>
      <c r="C14" s="29" t="s">
        <v>83</v>
      </c>
      <c r="D14" s="16">
        <v>147</v>
      </c>
      <c r="E14" s="17">
        <v>123</v>
      </c>
      <c r="F14" s="18">
        <v>58735.07604</v>
      </c>
      <c r="G14" s="16">
        <v>71</v>
      </c>
      <c r="H14" s="18">
        <v>7697.4684999999999</v>
      </c>
      <c r="I14" s="16">
        <v>47</v>
      </c>
      <c r="J14" s="17">
        <v>36</v>
      </c>
      <c r="K14" s="18">
        <v>2033.15182</v>
      </c>
      <c r="L14" s="16">
        <v>21</v>
      </c>
      <c r="M14" s="18">
        <v>634.99239999999998</v>
      </c>
      <c r="N14" s="36">
        <v>194</v>
      </c>
      <c r="O14" s="37">
        <v>159</v>
      </c>
      <c r="P14" s="38">
        <v>60768.227859999999</v>
      </c>
      <c r="Q14" s="36">
        <v>92</v>
      </c>
      <c r="R14" s="38">
        <v>8332.4609</v>
      </c>
      <c r="S14" s="16">
        <f t="shared" si="0"/>
        <v>399.55834040816325</v>
      </c>
      <c r="T14" s="17">
        <f t="shared" si="1"/>
        <v>43.25854936170213</v>
      </c>
      <c r="U14" s="18">
        <f t="shared" si="2"/>
        <v>313.23828793814431</v>
      </c>
    </row>
    <row r="15" spans="1:21" ht="15" customHeight="1" x14ac:dyDescent="0.2">
      <c r="A15" s="87"/>
      <c r="B15" s="89"/>
      <c r="C15" s="29" t="s">
        <v>84</v>
      </c>
      <c r="D15" s="16">
        <v>133</v>
      </c>
      <c r="E15" s="17">
        <v>179</v>
      </c>
      <c r="F15" s="18">
        <v>27668.64803</v>
      </c>
      <c r="G15" s="16">
        <v>53</v>
      </c>
      <c r="H15" s="18">
        <v>4524.77412</v>
      </c>
      <c r="I15" s="16">
        <v>62</v>
      </c>
      <c r="J15" s="17">
        <v>30</v>
      </c>
      <c r="K15" s="18">
        <v>6180.9487099999997</v>
      </c>
      <c r="L15" s="16">
        <v>36</v>
      </c>
      <c r="M15" s="18">
        <v>4328.9282800000001</v>
      </c>
      <c r="N15" s="36">
        <v>195</v>
      </c>
      <c r="O15" s="37">
        <v>209</v>
      </c>
      <c r="P15" s="38">
        <v>33849.596740000001</v>
      </c>
      <c r="Q15" s="36">
        <v>89</v>
      </c>
      <c r="R15" s="38">
        <v>8853.7024000000001</v>
      </c>
      <c r="S15" s="16">
        <f t="shared" si="0"/>
        <v>208.03494759398495</v>
      </c>
      <c r="T15" s="17">
        <f t="shared" si="1"/>
        <v>99.69272112903225</v>
      </c>
      <c r="U15" s="18">
        <f t="shared" si="2"/>
        <v>173.58767558974358</v>
      </c>
    </row>
    <row r="16" spans="1:21" ht="15" customHeight="1" x14ac:dyDescent="0.2">
      <c r="A16" s="87"/>
      <c r="B16" s="89"/>
      <c r="C16" s="30" t="s">
        <v>85</v>
      </c>
      <c r="D16" s="19">
        <v>106</v>
      </c>
      <c r="E16" s="20">
        <v>58</v>
      </c>
      <c r="F16" s="21">
        <v>238563.97422</v>
      </c>
      <c r="G16" s="19">
        <v>63</v>
      </c>
      <c r="H16" s="21">
        <v>143900.06263</v>
      </c>
      <c r="I16" s="19">
        <v>286</v>
      </c>
      <c r="J16" s="20">
        <v>122</v>
      </c>
      <c r="K16" s="21">
        <v>45311.966200000003</v>
      </c>
      <c r="L16" s="19">
        <v>176</v>
      </c>
      <c r="M16" s="21">
        <v>29841.396629999999</v>
      </c>
      <c r="N16" s="39">
        <v>392</v>
      </c>
      <c r="O16" s="40">
        <v>180</v>
      </c>
      <c r="P16" s="41">
        <v>283875.94042</v>
      </c>
      <c r="Q16" s="39">
        <v>239</v>
      </c>
      <c r="R16" s="41">
        <v>173741.45926</v>
      </c>
      <c r="S16" s="19">
        <f t="shared" si="0"/>
        <v>2250.6035303773583</v>
      </c>
      <c r="T16" s="20">
        <f t="shared" si="1"/>
        <v>158.43344825174827</v>
      </c>
      <c r="U16" s="21">
        <f t="shared" si="2"/>
        <v>724.17331739795918</v>
      </c>
    </row>
    <row r="17" spans="1:21" ht="15" customHeight="1" x14ac:dyDescent="0.2">
      <c r="A17" s="87"/>
      <c r="B17" s="90"/>
      <c r="C17" s="31" t="s">
        <v>8</v>
      </c>
      <c r="D17" s="22">
        <v>465</v>
      </c>
      <c r="E17" s="23">
        <v>505</v>
      </c>
      <c r="F17" s="24">
        <v>330312.01504999999</v>
      </c>
      <c r="G17" s="22">
        <v>206</v>
      </c>
      <c r="H17" s="24">
        <v>157504.41672000001</v>
      </c>
      <c r="I17" s="22">
        <v>441</v>
      </c>
      <c r="J17" s="23">
        <v>259</v>
      </c>
      <c r="K17" s="24">
        <v>54793.37472</v>
      </c>
      <c r="L17" s="22">
        <v>247</v>
      </c>
      <c r="M17" s="24">
        <v>35181.845580000001</v>
      </c>
      <c r="N17" s="22">
        <v>906</v>
      </c>
      <c r="O17" s="23">
        <v>764</v>
      </c>
      <c r="P17" s="24">
        <v>385105.38977000001</v>
      </c>
      <c r="Q17" s="22">
        <v>453</v>
      </c>
      <c r="R17" s="24">
        <v>192686.2623</v>
      </c>
      <c r="S17" s="22">
        <f t="shared" si="0"/>
        <v>710.34841946236554</v>
      </c>
      <c r="T17" s="23">
        <f t="shared" si="1"/>
        <v>124.24801523809523</v>
      </c>
      <c r="U17" s="24">
        <f t="shared" si="2"/>
        <v>425.06113661147901</v>
      </c>
    </row>
    <row r="18" spans="1:21" ht="15" customHeight="1" x14ac:dyDescent="0.2">
      <c r="A18" s="96">
        <v>2</v>
      </c>
      <c r="B18" s="99" t="s">
        <v>10</v>
      </c>
      <c r="C18" s="32" t="s">
        <v>81</v>
      </c>
      <c r="D18" s="42">
        <v>26</v>
      </c>
      <c r="E18" s="43">
        <v>120</v>
      </c>
      <c r="F18" s="44">
        <v>2920.8278700000001</v>
      </c>
      <c r="G18" s="42">
        <v>9</v>
      </c>
      <c r="H18" s="44">
        <v>784.50343000000009</v>
      </c>
      <c r="I18" s="42">
        <v>18</v>
      </c>
      <c r="J18" s="43">
        <v>17</v>
      </c>
      <c r="K18" s="44">
        <v>446.47447999999997</v>
      </c>
      <c r="L18" s="42">
        <v>5</v>
      </c>
      <c r="M18" s="44">
        <v>19.713930000000001</v>
      </c>
      <c r="N18" s="45">
        <v>44</v>
      </c>
      <c r="O18" s="46">
        <v>137</v>
      </c>
      <c r="P18" s="47">
        <v>3367.3023499999999</v>
      </c>
      <c r="Q18" s="45">
        <v>14</v>
      </c>
      <c r="R18" s="47">
        <v>804.21735999999999</v>
      </c>
      <c r="S18" s="13">
        <f t="shared" si="0"/>
        <v>112.33953346153847</v>
      </c>
      <c r="T18" s="14">
        <f t="shared" si="1"/>
        <v>24.804137777777775</v>
      </c>
      <c r="U18" s="15">
        <f t="shared" si="2"/>
        <v>76.529598863636366</v>
      </c>
    </row>
    <row r="19" spans="1:21" ht="15" customHeight="1" x14ac:dyDescent="0.2">
      <c r="A19" s="97"/>
      <c r="B19" s="89"/>
      <c r="C19" s="29" t="s">
        <v>82</v>
      </c>
      <c r="D19" s="16">
        <v>6</v>
      </c>
      <c r="E19" s="17">
        <v>3</v>
      </c>
      <c r="F19" s="18">
        <v>153.17042999999998</v>
      </c>
      <c r="G19" s="16">
        <v>3</v>
      </c>
      <c r="H19" s="18">
        <v>98.943240000000003</v>
      </c>
      <c r="I19" s="16">
        <v>6</v>
      </c>
      <c r="J19" s="17">
        <v>6</v>
      </c>
      <c r="K19" s="18">
        <v>218.11170000000001</v>
      </c>
      <c r="L19" s="16">
        <v>0</v>
      </c>
      <c r="M19" s="18">
        <v>0</v>
      </c>
      <c r="N19" s="36">
        <v>12</v>
      </c>
      <c r="O19" s="37">
        <v>9</v>
      </c>
      <c r="P19" s="38">
        <v>371.28213</v>
      </c>
      <c r="Q19" s="36">
        <v>3</v>
      </c>
      <c r="R19" s="38">
        <v>98.943240000000003</v>
      </c>
      <c r="S19" s="16">
        <f t="shared" si="0"/>
        <v>25.528404999999996</v>
      </c>
      <c r="T19" s="17">
        <f t="shared" si="1"/>
        <v>36.351950000000002</v>
      </c>
      <c r="U19" s="18">
        <f t="shared" si="2"/>
        <v>30.940177500000001</v>
      </c>
    </row>
    <row r="20" spans="1:21" ht="15" customHeight="1" x14ac:dyDescent="0.2">
      <c r="A20" s="97"/>
      <c r="B20" s="89"/>
      <c r="C20" s="29" t="s">
        <v>83</v>
      </c>
      <c r="D20" s="16">
        <v>26</v>
      </c>
      <c r="E20" s="17">
        <v>51</v>
      </c>
      <c r="F20" s="18">
        <v>3566.2395699999997</v>
      </c>
      <c r="G20" s="16">
        <v>15</v>
      </c>
      <c r="H20" s="18">
        <v>2549.8521600000004</v>
      </c>
      <c r="I20" s="16">
        <v>25</v>
      </c>
      <c r="J20" s="17">
        <v>16</v>
      </c>
      <c r="K20" s="18">
        <v>980.03935999999999</v>
      </c>
      <c r="L20" s="16">
        <v>11</v>
      </c>
      <c r="M20" s="18">
        <v>286.94739000000004</v>
      </c>
      <c r="N20" s="36">
        <v>51</v>
      </c>
      <c r="O20" s="37">
        <v>67</v>
      </c>
      <c r="P20" s="38">
        <v>4546.2789299999995</v>
      </c>
      <c r="Q20" s="36">
        <v>26</v>
      </c>
      <c r="R20" s="38">
        <v>2836.7995499999997</v>
      </c>
      <c r="S20" s="16">
        <f t="shared" si="0"/>
        <v>137.16306038461536</v>
      </c>
      <c r="T20" s="17">
        <f t="shared" si="1"/>
        <v>39.201574399999998</v>
      </c>
      <c r="U20" s="18">
        <f t="shared" si="2"/>
        <v>89.142724117647049</v>
      </c>
    </row>
    <row r="21" spans="1:21" ht="15" customHeight="1" x14ac:dyDescent="0.2">
      <c r="A21" s="97"/>
      <c r="B21" s="89"/>
      <c r="C21" s="29" t="s">
        <v>84</v>
      </c>
      <c r="D21" s="16">
        <v>35</v>
      </c>
      <c r="E21" s="17">
        <v>31</v>
      </c>
      <c r="F21" s="18">
        <v>8726.1829199999993</v>
      </c>
      <c r="G21" s="16">
        <v>18</v>
      </c>
      <c r="H21" s="18">
        <v>1207.8141000000001</v>
      </c>
      <c r="I21" s="16">
        <v>30</v>
      </c>
      <c r="J21" s="17">
        <v>27</v>
      </c>
      <c r="K21" s="18">
        <v>3956.6189599999998</v>
      </c>
      <c r="L21" s="16">
        <v>12</v>
      </c>
      <c r="M21" s="18">
        <v>1958.06872</v>
      </c>
      <c r="N21" s="36">
        <v>65</v>
      </c>
      <c r="O21" s="37">
        <v>58</v>
      </c>
      <c r="P21" s="38">
        <v>12682.801880000001</v>
      </c>
      <c r="Q21" s="36">
        <v>30</v>
      </c>
      <c r="R21" s="38">
        <v>3165.8828199999998</v>
      </c>
      <c r="S21" s="16">
        <f t="shared" si="0"/>
        <v>249.31951199999997</v>
      </c>
      <c r="T21" s="17">
        <f t="shared" si="1"/>
        <v>131.88729866666665</v>
      </c>
      <c r="U21" s="18">
        <f t="shared" si="2"/>
        <v>195.12002892307694</v>
      </c>
    </row>
    <row r="22" spans="1:21" ht="15" customHeight="1" x14ac:dyDescent="0.2">
      <c r="A22" s="97"/>
      <c r="B22" s="89"/>
      <c r="C22" s="30" t="s">
        <v>85</v>
      </c>
      <c r="D22" s="19">
        <v>12</v>
      </c>
      <c r="E22" s="20">
        <v>12</v>
      </c>
      <c r="F22" s="21">
        <v>1167.9155000000001</v>
      </c>
      <c r="G22" s="19">
        <v>6</v>
      </c>
      <c r="H22" s="21">
        <v>308.30890000000005</v>
      </c>
      <c r="I22" s="19">
        <v>154</v>
      </c>
      <c r="J22" s="20">
        <v>78</v>
      </c>
      <c r="K22" s="21">
        <v>20194.46099</v>
      </c>
      <c r="L22" s="19">
        <v>96</v>
      </c>
      <c r="M22" s="21">
        <v>10602.740380000001</v>
      </c>
      <c r="N22" s="39">
        <v>166</v>
      </c>
      <c r="O22" s="40">
        <v>90</v>
      </c>
      <c r="P22" s="41">
        <v>21362.376489999999</v>
      </c>
      <c r="Q22" s="39">
        <v>102</v>
      </c>
      <c r="R22" s="41">
        <v>10911.049279999999</v>
      </c>
      <c r="S22" s="19">
        <f t="shared" si="0"/>
        <v>97.326291666666677</v>
      </c>
      <c r="T22" s="20">
        <f t="shared" si="1"/>
        <v>131.13286357142857</v>
      </c>
      <c r="U22" s="21">
        <f t="shared" si="2"/>
        <v>128.68901499999998</v>
      </c>
    </row>
    <row r="23" spans="1:21" ht="15" customHeight="1" x14ac:dyDescent="0.2">
      <c r="A23" s="98"/>
      <c r="B23" s="90"/>
      <c r="C23" s="31" t="s">
        <v>8</v>
      </c>
      <c r="D23" s="22">
        <v>105</v>
      </c>
      <c r="E23" s="23">
        <v>217</v>
      </c>
      <c r="F23" s="24">
        <v>16534.336289999999</v>
      </c>
      <c r="G23" s="22">
        <v>51</v>
      </c>
      <c r="H23" s="24">
        <v>4949.4218300000002</v>
      </c>
      <c r="I23" s="22">
        <v>233</v>
      </c>
      <c r="J23" s="23">
        <v>144</v>
      </c>
      <c r="K23" s="24">
        <v>25795.705489999997</v>
      </c>
      <c r="L23" s="22">
        <v>124</v>
      </c>
      <c r="M23" s="24">
        <v>12867.47042</v>
      </c>
      <c r="N23" s="22">
        <v>338</v>
      </c>
      <c r="O23" s="23">
        <v>361</v>
      </c>
      <c r="P23" s="24">
        <v>42330.04178</v>
      </c>
      <c r="Q23" s="22">
        <v>175</v>
      </c>
      <c r="R23" s="24">
        <v>17816.892250000001</v>
      </c>
      <c r="S23" s="22">
        <f t="shared" si="0"/>
        <v>157.46986942857143</v>
      </c>
      <c r="T23" s="23">
        <f t="shared" si="1"/>
        <v>110.71118236051501</v>
      </c>
      <c r="U23" s="24">
        <f t="shared" si="2"/>
        <v>125.23681000000001</v>
      </c>
    </row>
    <row r="24" spans="1:21" ht="15" customHeight="1" x14ac:dyDescent="0.2">
      <c r="A24" s="96">
        <v>3</v>
      </c>
      <c r="B24" s="99" t="s">
        <v>11</v>
      </c>
      <c r="C24" s="32" t="s">
        <v>81</v>
      </c>
      <c r="D24" s="42">
        <v>12</v>
      </c>
      <c r="E24" s="43">
        <v>36</v>
      </c>
      <c r="F24" s="44">
        <v>2173.7357299999999</v>
      </c>
      <c r="G24" s="42">
        <v>4</v>
      </c>
      <c r="H24" s="44">
        <v>133.25245000000001</v>
      </c>
      <c r="I24" s="42">
        <v>16</v>
      </c>
      <c r="J24" s="43">
        <v>16</v>
      </c>
      <c r="K24" s="44">
        <v>230.77458999999999</v>
      </c>
      <c r="L24" s="42">
        <v>7</v>
      </c>
      <c r="M24" s="44">
        <v>25.514849999999999</v>
      </c>
      <c r="N24" s="45">
        <v>28</v>
      </c>
      <c r="O24" s="46">
        <v>52</v>
      </c>
      <c r="P24" s="47">
        <v>2404.5103199999999</v>
      </c>
      <c r="Q24" s="45">
        <v>11</v>
      </c>
      <c r="R24" s="47">
        <v>158.76729999999998</v>
      </c>
      <c r="S24" s="13">
        <f t="shared" si="0"/>
        <v>181.14464416666667</v>
      </c>
      <c r="T24" s="14">
        <f t="shared" si="1"/>
        <v>14.423411874999999</v>
      </c>
      <c r="U24" s="15">
        <f t="shared" si="2"/>
        <v>85.875368571428567</v>
      </c>
    </row>
    <row r="25" spans="1:21" ht="15" customHeight="1" x14ac:dyDescent="0.2">
      <c r="A25" s="97"/>
      <c r="B25" s="89"/>
      <c r="C25" s="29" t="s">
        <v>82</v>
      </c>
      <c r="D25" s="16">
        <v>7</v>
      </c>
      <c r="E25" s="17">
        <v>15</v>
      </c>
      <c r="F25" s="18">
        <v>51942.363659999995</v>
      </c>
      <c r="G25" s="16">
        <v>3</v>
      </c>
      <c r="H25" s="18">
        <v>51393.972569999998</v>
      </c>
      <c r="I25" s="16">
        <v>5</v>
      </c>
      <c r="J25" s="17">
        <v>5</v>
      </c>
      <c r="K25" s="18">
        <v>88.25967</v>
      </c>
      <c r="L25" s="16">
        <v>2</v>
      </c>
      <c r="M25" s="18">
        <v>29.480990000000002</v>
      </c>
      <c r="N25" s="36">
        <v>12</v>
      </c>
      <c r="O25" s="37">
        <v>20</v>
      </c>
      <c r="P25" s="38">
        <v>52030.623329999995</v>
      </c>
      <c r="Q25" s="36">
        <v>5</v>
      </c>
      <c r="R25" s="38">
        <v>51423.453560000002</v>
      </c>
      <c r="S25" s="16">
        <f t="shared" si="0"/>
        <v>7420.3376657142853</v>
      </c>
      <c r="T25" s="17">
        <f t="shared" si="1"/>
        <v>17.651934000000001</v>
      </c>
      <c r="U25" s="18">
        <f t="shared" si="2"/>
        <v>4335.8852774999996</v>
      </c>
    </row>
    <row r="26" spans="1:21" ht="15" customHeight="1" x14ac:dyDescent="0.2">
      <c r="A26" s="97"/>
      <c r="B26" s="89"/>
      <c r="C26" s="29" t="s">
        <v>83</v>
      </c>
      <c r="D26" s="16">
        <v>5</v>
      </c>
      <c r="E26" s="17">
        <v>4</v>
      </c>
      <c r="F26" s="18">
        <v>1685.6707099999999</v>
      </c>
      <c r="G26" s="16">
        <v>2</v>
      </c>
      <c r="H26" s="18">
        <v>22.25057</v>
      </c>
      <c r="I26" s="16">
        <v>34</v>
      </c>
      <c r="J26" s="17">
        <v>24</v>
      </c>
      <c r="K26" s="18">
        <v>1379.32745</v>
      </c>
      <c r="L26" s="16">
        <v>15</v>
      </c>
      <c r="M26" s="18">
        <v>276.45504999999997</v>
      </c>
      <c r="N26" s="36">
        <v>39</v>
      </c>
      <c r="O26" s="37">
        <v>28</v>
      </c>
      <c r="P26" s="38">
        <v>3064.9981600000001</v>
      </c>
      <c r="Q26" s="36">
        <v>17</v>
      </c>
      <c r="R26" s="38">
        <v>298.70562000000001</v>
      </c>
      <c r="S26" s="16">
        <f t="shared" si="0"/>
        <v>337.134142</v>
      </c>
      <c r="T26" s="17">
        <f t="shared" si="1"/>
        <v>40.568454411764705</v>
      </c>
      <c r="U26" s="18">
        <f t="shared" si="2"/>
        <v>78.589696410256408</v>
      </c>
    </row>
    <row r="27" spans="1:21" ht="15" customHeight="1" x14ac:dyDescent="0.2">
      <c r="A27" s="97"/>
      <c r="B27" s="89"/>
      <c r="C27" s="29" t="s">
        <v>84</v>
      </c>
      <c r="D27" s="16">
        <v>37</v>
      </c>
      <c r="E27" s="17">
        <v>50</v>
      </c>
      <c r="F27" s="18">
        <v>5246.9781199999998</v>
      </c>
      <c r="G27" s="16">
        <v>15</v>
      </c>
      <c r="H27" s="18">
        <v>3075.0579199999997</v>
      </c>
      <c r="I27" s="16">
        <v>32</v>
      </c>
      <c r="J27" s="17">
        <v>20</v>
      </c>
      <c r="K27" s="18">
        <v>2414.2202299999999</v>
      </c>
      <c r="L27" s="16">
        <v>19</v>
      </c>
      <c r="M27" s="18">
        <v>1160.16842</v>
      </c>
      <c r="N27" s="36">
        <v>69</v>
      </c>
      <c r="O27" s="37">
        <v>70</v>
      </c>
      <c r="P27" s="38">
        <v>7661.1983499999997</v>
      </c>
      <c r="Q27" s="36">
        <v>34</v>
      </c>
      <c r="R27" s="38">
        <v>4235.2263400000002</v>
      </c>
      <c r="S27" s="16">
        <f t="shared" si="0"/>
        <v>141.81021945945946</v>
      </c>
      <c r="T27" s="17">
        <f t="shared" si="1"/>
        <v>75.444382187499997</v>
      </c>
      <c r="U27" s="18">
        <f t="shared" si="2"/>
        <v>111.03186014492753</v>
      </c>
    </row>
    <row r="28" spans="1:21" ht="15" customHeight="1" x14ac:dyDescent="0.2">
      <c r="A28" s="97"/>
      <c r="B28" s="89"/>
      <c r="C28" s="30" t="s">
        <v>85</v>
      </c>
      <c r="D28" s="19">
        <v>92</v>
      </c>
      <c r="E28" s="20">
        <v>36</v>
      </c>
      <c r="F28" s="21">
        <v>11347.585130000001</v>
      </c>
      <c r="G28" s="19">
        <v>67</v>
      </c>
      <c r="H28" s="21">
        <v>8213.0673900000002</v>
      </c>
      <c r="I28" s="19">
        <v>203</v>
      </c>
      <c r="J28" s="20">
        <v>58</v>
      </c>
      <c r="K28" s="21">
        <v>22401.217769999999</v>
      </c>
      <c r="L28" s="19">
        <v>156</v>
      </c>
      <c r="M28" s="21">
        <v>14431.912279999999</v>
      </c>
      <c r="N28" s="39">
        <v>295</v>
      </c>
      <c r="O28" s="40">
        <v>94</v>
      </c>
      <c r="P28" s="41">
        <v>33748.802899999995</v>
      </c>
      <c r="Q28" s="39">
        <v>223</v>
      </c>
      <c r="R28" s="41">
        <v>22644.979670000001</v>
      </c>
      <c r="S28" s="19">
        <f t="shared" si="0"/>
        <v>123.3433166304348</v>
      </c>
      <c r="T28" s="20">
        <f t="shared" si="1"/>
        <v>110.35082645320196</v>
      </c>
      <c r="U28" s="21">
        <f t="shared" si="2"/>
        <v>114.40272169491524</v>
      </c>
    </row>
    <row r="29" spans="1:21" ht="15" customHeight="1" x14ac:dyDescent="0.2">
      <c r="A29" s="98"/>
      <c r="B29" s="90"/>
      <c r="C29" s="31" t="s">
        <v>8</v>
      </c>
      <c r="D29" s="22">
        <v>153</v>
      </c>
      <c r="E29" s="23">
        <v>141</v>
      </c>
      <c r="F29" s="24">
        <v>72396.333350000001</v>
      </c>
      <c r="G29" s="22">
        <v>91</v>
      </c>
      <c r="H29" s="24">
        <v>62837.600899999998</v>
      </c>
      <c r="I29" s="22">
        <v>290</v>
      </c>
      <c r="J29" s="23">
        <v>123</v>
      </c>
      <c r="K29" s="24">
        <v>26513.799709999999</v>
      </c>
      <c r="L29" s="22">
        <v>199</v>
      </c>
      <c r="M29" s="24">
        <v>15923.531590000001</v>
      </c>
      <c r="N29" s="22">
        <v>443</v>
      </c>
      <c r="O29" s="23">
        <v>264</v>
      </c>
      <c r="P29" s="24">
        <v>98910.133060000007</v>
      </c>
      <c r="Q29" s="22">
        <v>290</v>
      </c>
      <c r="R29" s="24">
        <v>78761.132489999989</v>
      </c>
      <c r="S29" s="22">
        <f t="shared" si="0"/>
        <v>473.17864934640522</v>
      </c>
      <c r="T29" s="23">
        <f t="shared" si="1"/>
        <v>91.42689555172413</v>
      </c>
      <c r="U29" s="24">
        <f t="shared" si="2"/>
        <v>223.27343805869077</v>
      </c>
    </row>
    <row r="30" spans="1:21" ht="15" customHeight="1" x14ac:dyDescent="0.2">
      <c r="A30" s="96">
        <v>4</v>
      </c>
      <c r="B30" s="99" t="s">
        <v>12</v>
      </c>
      <c r="C30" s="32" t="s">
        <v>81</v>
      </c>
      <c r="D30" s="42">
        <v>25</v>
      </c>
      <c r="E30" s="43">
        <v>93</v>
      </c>
      <c r="F30" s="44">
        <v>1741.2817299999999</v>
      </c>
      <c r="G30" s="42">
        <v>0</v>
      </c>
      <c r="H30" s="44">
        <v>0</v>
      </c>
      <c r="I30" s="42">
        <v>16</v>
      </c>
      <c r="J30" s="43">
        <v>17</v>
      </c>
      <c r="K30" s="44">
        <v>437.88173999999998</v>
      </c>
      <c r="L30" s="42">
        <v>4</v>
      </c>
      <c r="M30" s="44">
        <v>14.22992</v>
      </c>
      <c r="N30" s="45">
        <v>41</v>
      </c>
      <c r="O30" s="46">
        <v>110</v>
      </c>
      <c r="P30" s="47">
        <v>2179.1634700000004</v>
      </c>
      <c r="Q30" s="45">
        <v>4</v>
      </c>
      <c r="R30" s="47">
        <v>14.22992</v>
      </c>
      <c r="S30" s="13">
        <f t="shared" si="0"/>
        <v>69.651269200000002</v>
      </c>
      <c r="T30" s="14">
        <f t="shared" si="1"/>
        <v>27.367608749999999</v>
      </c>
      <c r="U30" s="15">
        <f t="shared" si="2"/>
        <v>53.150328536585377</v>
      </c>
    </row>
    <row r="31" spans="1:21" ht="15" customHeight="1" x14ac:dyDescent="0.2">
      <c r="A31" s="97"/>
      <c r="B31" s="89"/>
      <c r="C31" s="29" t="s">
        <v>82</v>
      </c>
      <c r="D31" s="16">
        <v>9</v>
      </c>
      <c r="E31" s="17">
        <v>18</v>
      </c>
      <c r="F31" s="18">
        <v>615.47519999999997</v>
      </c>
      <c r="G31" s="16">
        <v>4</v>
      </c>
      <c r="H31" s="18">
        <v>430.78829999999999</v>
      </c>
      <c r="I31" s="16">
        <v>3</v>
      </c>
      <c r="J31" s="17">
        <v>2</v>
      </c>
      <c r="K31" s="18">
        <v>85.747240000000005</v>
      </c>
      <c r="L31" s="16">
        <v>2</v>
      </c>
      <c r="M31" s="18">
        <v>54.261769999999999</v>
      </c>
      <c r="N31" s="36">
        <v>12</v>
      </c>
      <c r="O31" s="37">
        <v>20</v>
      </c>
      <c r="P31" s="38">
        <v>701.22243999999989</v>
      </c>
      <c r="Q31" s="36">
        <v>6</v>
      </c>
      <c r="R31" s="38">
        <v>485.05007000000001</v>
      </c>
      <c r="S31" s="16">
        <f t="shared" si="0"/>
        <v>68.386133333333333</v>
      </c>
      <c r="T31" s="17">
        <f t="shared" si="1"/>
        <v>28.582413333333335</v>
      </c>
      <c r="U31" s="18">
        <f t="shared" si="2"/>
        <v>58.435203333333327</v>
      </c>
    </row>
    <row r="32" spans="1:21" ht="15" customHeight="1" x14ac:dyDescent="0.2">
      <c r="A32" s="97"/>
      <c r="B32" s="89"/>
      <c r="C32" s="29" t="s">
        <v>83</v>
      </c>
      <c r="D32" s="16">
        <v>28</v>
      </c>
      <c r="E32" s="17">
        <v>69</v>
      </c>
      <c r="F32" s="18">
        <v>25495.977559999999</v>
      </c>
      <c r="G32" s="16">
        <v>12</v>
      </c>
      <c r="H32" s="18">
        <v>23372.277249999999</v>
      </c>
      <c r="I32" s="16">
        <v>13</v>
      </c>
      <c r="J32" s="17">
        <v>12</v>
      </c>
      <c r="K32" s="18">
        <v>619.92555000000004</v>
      </c>
      <c r="L32" s="16">
        <v>1</v>
      </c>
      <c r="M32" s="18">
        <v>66.923460000000006</v>
      </c>
      <c r="N32" s="36">
        <v>41</v>
      </c>
      <c r="O32" s="37">
        <v>81</v>
      </c>
      <c r="P32" s="38">
        <v>26115.903109999999</v>
      </c>
      <c r="Q32" s="36">
        <v>13</v>
      </c>
      <c r="R32" s="38">
        <v>23439.200710000001</v>
      </c>
      <c r="S32" s="16">
        <f t="shared" si="0"/>
        <v>910.57062714285712</v>
      </c>
      <c r="T32" s="17">
        <f t="shared" si="1"/>
        <v>47.686580769230773</v>
      </c>
      <c r="U32" s="18">
        <f t="shared" si="2"/>
        <v>636.97324658536581</v>
      </c>
    </row>
    <row r="33" spans="1:21" ht="15" customHeight="1" x14ac:dyDescent="0.2">
      <c r="A33" s="97"/>
      <c r="B33" s="89"/>
      <c r="C33" s="29" t="s">
        <v>84</v>
      </c>
      <c r="D33" s="16">
        <v>44</v>
      </c>
      <c r="E33" s="17">
        <v>92</v>
      </c>
      <c r="F33" s="18">
        <v>25941.700639999999</v>
      </c>
      <c r="G33" s="16">
        <v>23</v>
      </c>
      <c r="H33" s="18">
        <v>3905.45894</v>
      </c>
      <c r="I33" s="16">
        <v>17</v>
      </c>
      <c r="J33" s="17">
        <v>11</v>
      </c>
      <c r="K33" s="18">
        <v>1046.4242300000001</v>
      </c>
      <c r="L33" s="16">
        <v>10</v>
      </c>
      <c r="M33" s="18">
        <v>413.88370000000003</v>
      </c>
      <c r="N33" s="36">
        <v>61</v>
      </c>
      <c r="O33" s="37">
        <v>103</v>
      </c>
      <c r="P33" s="38">
        <v>26988.12487</v>
      </c>
      <c r="Q33" s="36">
        <v>33</v>
      </c>
      <c r="R33" s="38">
        <v>4319.3426399999998</v>
      </c>
      <c r="S33" s="16">
        <f t="shared" si="0"/>
        <v>589.58410545454547</v>
      </c>
      <c r="T33" s="17">
        <f t="shared" si="1"/>
        <v>61.554366470588242</v>
      </c>
      <c r="U33" s="18">
        <f t="shared" si="2"/>
        <v>442.42827655737705</v>
      </c>
    </row>
    <row r="34" spans="1:21" ht="15" customHeight="1" x14ac:dyDescent="0.2">
      <c r="A34" s="97"/>
      <c r="B34" s="89"/>
      <c r="C34" s="30" t="s">
        <v>85</v>
      </c>
      <c r="D34" s="19">
        <v>29</v>
      </c>
      <c r="E34" s="20">
        <v>25</v>
      </c>
      <c r="F34" s="21">
        <v>15057.40848</v>
      </c>
      <c r="G34" s="19">
        <v>22</v>
      </c>
      <c r="H34" s="21">
        <v>13638.919189999999</v>
      </c>
      <c r="I34" s="19">
        <v>99</v>
      </c>
      <c r="J34" s="20">
        <v>52</v>
      </c>
      <c r="K34" s="21">
        <v>19269.896909999999</v>
      </c>
      <c r="L34" s="19">
        <v>56</v>
      </c>
      <c r="M34" s="21">
        <v>9697.1245899999994</v>
      </c>
      <c r="N34" s="39">
        <v>128</v>
      </c>
      <c r="O34" s="40">
        <v>77</v>
      </c>
      <c r="P34" s="41">
        <v>34327.305390000001</v>
      </c>
      <c r="Q34" s="39">
        <v>78</v>
      </c>
      <c r="R34" s="41">
        <v>23336.04378</v>
      </c>
      <c r="S34" s="19">
        <f t="shared" si="0"/>
        <v>519.22098206896555</v>
      </c>
      <c r="T34" s="20">
        <f t="shared" si="1"/>
        <v>194.64542333333333</v>
      </c>
      <c r="U34" s="21">
        <f t="shared" si="2"/>
        <v>268.18207335937501</v>
      </c>
    </row>
    <row r="35" spans="1:21" ht="15" customHeight="1" x14ac:dyDescent="0.2">
      <c r="A35" s="98"/>
      <c r="B35" s="90"/>
      <c r="C35" s="31" t="s">
        <v>8</v>
      </c>
      <c r="D35" s="22">
        <v>135</v>
      </c>
      <c r="E35" s="23">
        <v>297</v>
      </c>
      <c r="F35" s="24">
        <v>68851.843609999996</v>
      </c>
      <c r="G35" s="22">
        <v>61</v>
      </c>
      <c r="H35" s="24">
        <v>41347.443679999997</v>
      </c>
      <c r="I35" s="22">
        <v>148</v>
      </c>
      <c r="J35" s="23">
        <v>94</v>
      </c>
      <c r="K35" s="24">
        <v>21459.875670000001</v>
      </c>
      <c r="L35" s="22">
        <v>73</v>
      </c>
      <c r="M35" s="24">
        <v>10246.423439999999</v>
      </c>
      <c r="N35" s="22">
        <v>283</v>
      </c>
      <c r="O35" s="23">
        <v>391</v>
      </c>
      <c r="P35" s="24">
        <v>90311.719280000005</v>
      </c>
      <c r="Q35" s="22">
        <v>134</v>
      </c>
      <c r="R35" s="24">
        <v>51593.867119999995</v>
      </c>
      <c r="S35" s="22">
        <f t="shared" si="0"/>
        <v>510.01365637037037</v>
      </c>
      <c r="T35" s="23">
        <f t="shared" si="1"/>
        <v>144.99915993243243</v>
      </c>
      <c r="U35" s="24">
        <f t="shared" si="2"/>
        <v>319.12268296819792</v>
      </c>
    </row>
    <row r="36" spans="1:21" ht="15" customHeight="1" x14ac:dyDescent="0.2">
      <c r="A36" s="96">
        <v>5</v>
      </c>
      <c r="B36" s="99" t="s">
        <v>13</v>
      </c>
      <c r="C36" s="32" t="s">
        <v>81</v>
      </c>
      <c r="D36" s="42">
        <v>18</v>
      </c>
      <c r="E36" s="43">
        <v>40</v>
      </c>
      <c r="F36" s="44">
        <v>968.26904999999999</v>
      </c>
      <c r="G36" s="42">
        <v>4</v>
      </c>
      <c r="H36" s="44">
        <v>138.81489999999999</v>
      </c>
      <c r="I36" s="42">
        <v>13</v>
      </c>
      <c r="J36" s="43">
        <v>7</v>
      </c>
      <c r="K36" s="44">
        <v>104.90127000000001</v>
      </c>
      <c r="L36" s="42">
        <v>8</v>
      </c>
      <c r="M36" s="44">
        <v>68.295539999999988</v>
      </c>
      <c r="N36" s="45">
        <v>31</v>
      </c>
      <c r="O36" s="46">
        <v>47</v>
      </c>
      <c r="P36" s="47">
        <v>1073.1703200000002</v>
      </c>
      <c r="Q36" s="45">
        <v>12</v>
      </c>
      <c r="R36" s="47">
        <v>207.11044000000001</v>
      </c>
      <c r="S36" s="13">
        <f t="shared" si="0"/>
        <v>53.792724999999997</v>
      </c>
      <c r="T36" s="14">
        <f t="shared" si="1"/>
        <v>8.0693284615384631</v>
      </c>
      <c r="U36" s="15">
        <f t="shared" si="2"/>
        <v>34.618397419354842</v>
      </c>
    </row>
    <row r="37" spans="1:21" ht="15" customHeight="1" x14ac:dyDescent="0.2">
      <c r="A37" s="97"/>
      <c r="B37" s="89"/>
      <c r="C37" s="29" t="s">
        <v>82</v>
      </c>
      <c r="D37" s="16">
        <v>14</v>
      </c>
      <c r="E37" s="17">
        <v>19</v>
      </c>
      <c r="F37" s="18">
        <v>5135.3445599999995</v>
      </c>
      <c r="G37" s="16">
        <v>3</v>
      </c>
      <c r="H37" s="18">
        <v>178.63139000000001</v>
      </c>
      <c r="I37" s="16">
        <v>8</v>
      </c>
      <c r="J37" s="17">
        <v>13</v>
      </c>
      <c r="K37" s="18">
        <v>102.06138</v>
      </c>
      <c r="L37" s="16">
        <v>3</v>
      </c>
      <c r="M37" s="18">
        <v>32.529710000000001</v>
      </c>
      <c r="N37" s="36">
        <v>22</v>
      </c>
      <c r="O37" s="37">
        <v>32</v>
      </c>
      <c r="P37" s="38">
        <v>5237.4059400000006</v>
      </c>
      <c r="Q37" s="36">
        <v>6</v>
      </c>
      <c r="R37" s="38">
        <v>211.1611</v>
      </c>
      <c r="S37" s="16">
        <f t="shared" si="0"/>
        <v>366.81032571428568</v>
      </c>
      <c r="T37" s="17">
        <f t="shared" si="1"/>
        <v>12.7576725</v>
      </c>
      <c r="U37" s="18">
        <f t="shared" si="2"/>
        <v>238.06390636363639</v>
      </c>
    </row>
    <row r="38" spans="1:21" ht="15" customHeight="1" x14ac:dyDescent="0.2">
      <c r="A38" s="97"/>
      <c r="B38" s="89"/>
      <c r="C38" s="29" t="s">
        <v>83</v>
      </c>
      <c r="D38" s="16">
        <v>47</v>
      </c>
      <c r="E38" s="17">
        <v>74</v>
      </c>
      <c r="F38" s="18">
        <v>14775.52391</v>
      </c>
      <c r="G38" s="16">
        <v>18</v>
      </c>
      <c r="H38" s="18">
        <v>3291.6116200000001</v>
      </c>
      <c r="I38" s="16">
        <v>13</v>
      </c>
      <c r="J38" s="17">
        <v>10</v>
      </c>
      <c r="K38" s="18">
        <v>887.73969999999997</v>
      </c>
      <c r="L38" s="16">
        <v>5</v>
      </c>
      <c r="M38" s="18">
        <v>339.92998999999998</v>
      </c>
      <c r="N38" s="36">
        <v>60</v>
      </c>
      <c r="O38" s="37">
        <v>84</v>
      </c>
      <c r="P38" s="38">
        <v>15663.26361</v>
      </c>
      <c r="Q38" s="36">
        <v>23</v>
      </c>
      <c r="R38" s="38">
        <v>3631.5416099999998</v>
      </c>
      <c r="S38" s="16">
        <f t="shared" si="0"/>
        <v>314.37284914893615</v>
      </c>
      <c r="T38" s="17">
        <f t="shared" si="1"/>
        <v>68.287669230769225</v>
      </c>
      <c r="U38" s="18">
        <f t="shared" si="2"/>
        <v>261.0543935</v>
      </c>
    </row>
    <row r="39" spans="1:21" ht="15" customHeight="1" x14ac:dyDescent="0.2">
      <c r="A39" s="97"/>
      <c r="B39" s="89"/>
      <c r="C39" s="29" t="s">
        <v>84</v>
      </c>
      <c r="D39" s="16">
        <v>44</v>
      </c>
      <c r="E39" s="17">
        <v>79</v>
      </c>
      <c r="F39" s="18">
        <v>12154.189039999999</v>
      </c>
      <c r="G39" s="16">
        <v>24</v>
      </c>
      <c r="H39" s="18">
        <v>7810.1838699999998</v>
      </c>
      <c r="I39" s="16">
        <v>39</v>
      </c>
      <c r="J39" s="17">
        <v>20</v>
      </c>
      <c r="K39" s="18">
        <v>4162.5987100000002</v>
      </c>
      <c r="L39" s="16">
        <v>22</v>
      </c>
      <c r="M39" s="18">
        <v>2447.7325099999998</v>
      </c>
      <c r="N39" s="36">
        <v>83</v>
      </c>
      <c r="O39" s="37">
        <v>99</v>
      </c>
      <c r="P39" s="38">
        <v>16316.78775</v>
      </c>
      <c r="Q39" s="36">
        <v>46</v>
      </c>
      <c r="R39" s="38">
        <v>10257.916380000001</v>
      </c>
      <c r="S39" s="16">
        <f t="shared" si="0"/>
        <v>276.23156909090909</v>
      </c>
      <c r="T39" s="17">
        <f t="shared" si="1"/>
        <v>106.73330025641026</v>
      </c>
      <c r="U39" s="18">
        <f t="shared" si="2"/>
        <v>196.58780421686745</v>
      </c>
    </row>
    <row r="40" spans="1:21" ht="15" customHeight="1" x14ac:dyDescent="0.2">
      <c r="A40" s="97"/>
      <c r="B40" s="89"/>
      <c r="C40" s="30" t="s">
        <v>85</v>
      </c>
      <c r="D40" s="19">
        <v>39</v>
      </c>
      <c r="E40" s="20">
        <v>30</v>
      </c>
      <c r="F40" s="21">
        <v>18317.514800000001</v>
      </c>
      <c r="G40" s="19">
        <v>27</v>
      </c>
      <c r="H40" s="21">
        <v>15341.127779999999</v>
      </c>
      <c r="I40" s="19">
        <v>148</v>
      </c>
      <c r="J40" s="20">
        <v>61</v>
      </c>
      <c r="K40" s="21">
        <v>33574.89071</v>
      </c>
      <c r="L40" s="19">
        <v>95</v>
      </c>
      <c r="M40" s="21">
        <v>22671.802309999999</v>
      </c>
      <c r="N40" s="39">
        <v>187</v>
      </c>
      <c r="O40" s="40">
        <v>91</v>
      </c>
      <c r="P40" s="41">
        <v>51892.405509999997</v>
      </c>
      <c r="Q40" s="39">
        <v>122</v>
      </c>
      <c r="R40" s="41">
        <v>38012.930090000002</v>
      </c>
      <c r="S40" s="19">
        <f t="shared" si="0"/>
        <v>469.67986666666667</v>
      </c>
      <c r="T40" s="20">
        <f t="shared" si="1"/>
        <v>226.85736966216217</v>
      </c>
      <c r="U40" s="21">
        <f t="shared" si="2"/>
        <v>277.49949470588234</v>
      </c>
    </row>
    <row r="41" spans="1:21" ht="15" customHeight="1" x14ac:dyDescent="0.2">
      <c r="A41" s="98"/>
      <c r="B41" s="90"/>
      <c r="C41" s="31" t="s">
        <v>8</v>
      </c>
      <c r="D41" s="22">
        <v>162</v>
      </c>
      <c r="E41" s="23">
        <v>242</v>
      </c>
      <c r="F41" s="24">
        <v>51350.841359999999</v>
      </c>
      <c r="G41" s="22">
        <v>76</v>
      </c>
      <c r="H41" s="24">
        <v>26760.369559999999</v>
      </c>
      <c r="I41" s="22">
        <v>221</v>
      </c>
      <c r="J41" s="23">
        <v>111</v>
      </c>
      <c r="K41" s="24">
        <v>38832.191770000005</v>
      </c>
      <c r="L41" s="22">
        <v>133</v>
      </c>
      <c r="M41" s="24">
        <v>25560.290059999999</v>
      </c>
      <c r="N41" s="22">
        <v>383</v>
      </c>
      <c r="O41" s="23">
        <v>353</v>
      </c>
      <c r="P41" s="24">
        <v>90183.033129999996</v>
      </c>
      <c r="Q41" s="22">
        <v>209</v>
      </c>
      <c r="R41" s="24">
        <v>52320.659619999999</v>
      </c>
      <c r="S41" s="22">
        <f t="shared" si="0"/>
        <v>316.98050222222219</v>
      </c>
      <c r="T41" s="23">
        <f t="shared" si="1"/>
        <v>175.71127497737558</v>
      </c>
      <c r="U41" s="24">
        <f t="shared" si="2"/>
        <v>235.46483845953003</v>
      </c>
    </row>
    <row r="42" spans="1:21" ht="15" customHeight="1" x14ac:dyDescent="0.2">
      <c r="A42" s="96">
        <v>6</v>
      </c>
      <c r="B42" s="99" t="s">
        <v>14</v>
      </c>
      <c r="C42" s="32" t="s">
        <v>81</v>
      </c>
      <c r="D42" s="42">
        <v>13</v>
      </c>
      <c r="E42" s="43">
        <v>16</v>
      </c>
      <c r="F42" s="44">
        <v>875.93958999999995</v>
      </c>
      <c r="G42" s="42">
        <v>7</v>
      </c>
      <c r="H42" s="44">
        <v>571.62185999999997</v>
      </c>
      <c r="I42" s="42">
        <v>17</v>
      </c>
      <c r="J42" s="43">
        <v>18</v>
      </c>
      <c r="K42" s="44">
        <v>307.57822999999996</v>
      </c>
      <c r="L42" s="42">
        <v>10</v>
      </c>
      <c r="M42" s="44">
        <v>209.85067000000001</v>
      </c>
      <c r="N42" s="45">
        <v>30</v>
      </c>
      <c r="O42" s="46">
        <v>34</v>
      </c>
      <c r="P42" s="47">
        <v>1183.51782</v>
      </c>
      <c r="Q42" s="45">
        <v>17</v>
      </c>
      <c r="R42" s="47">
        <v>781.47253000000001</v>
      </c>
      <c r="S42" s="13">
        <f t="shared" si="0"/>
        <v>67.379968461538454</v>
      </c>
      <c r="T42" s="14">
        <f t="shared" si="1"/>
        <v>18.092837058823527</v>
      </c>
      <c r="U42" s="15">
        <f t="shared" si="2"/>
        <v>39.450594000000002</v>
      </c>
    </row>
    <row r="43" spans="1:21" ht="15" customHeight="1" x14ac:dyDescent="0.2">
      <c r="A43" s="97"/>
      <c r="B43" s="89"/>
      <c r="C43" s="29" t="s">
        <v>82</v>
      </c>
      <c r="D43" s="16">
        <v>17</v>
      </c>
      <c r="E43" s="17">
        <v>23</v>
      </c>
      <c r="F43" s="18">
        <v>1793.53396</v>
      </c>
      <c r="G43" s="16">
        <v>8</v>
      </c>
      <c r="H43" s="18">
        <v>1478.1126999999999</v>
      </c>
      <c r="I43" s="16">
        <v>8</v>
      </c>
      <c r="J43" s="17">
        <v>7</v>
      </c>
      <c r="K43" s="18">
        <v>186.20579000000001</v>
      </c>
      <c r="L43" s="16">
        <v>3</v>
      </c>
      <c r="M43" s="18">
        <v>12.669589999999999</v>
      </c>
      <c r="N43" s="36">
        <v>25</v>
      </c>
      <c r="O43" s="37">
        <v>30</v>
      </c>
      <c r="P43" s="38">
        <v>1979.73975</v>
      </c>
      <c r="Q43" s="36">
        <v>11</v>
      </c>
      <c r="R43" s="38">
        <v>1490.7822900000001</v>
      </c>
      <c r="S43" s="16">
        <f t="shared" si="0"/>
        <v>105.50199764705883</v>
      </c>
      <c r="T43" s="17">
        <f t="shared" si="1"/>
        <v>23.275723750000001</v>
      </c>
      <c r="U43" s="18">
        <f t="shared" si="2"/>
        <v>79.189589999999995</v>
      </c>
    </row>
    <row r="44" spans="1:21" ht="15" customHeight="1" x14ac:dyDescent="0.2">
      <c r="A44" s="97"/>
      <c r="B44" s="89"/>
      <c r="C44" s="29" t="s">
        <v>83</v>
      </c>
      <c r="D44" s="16">
        <v>31</v>
      </c>
      <c r="E44" s="17">
        <v>13</v>
      </c>
      <c r="F44" s="18">
        <v>7523.799</v>
      </c>
      <c r="G44" s="16">
        <v>21</v>
      </c>
      <c r="H44" s="18">
        <v>7315.13598</v>
      </c>
      <c r="I44" s="16">
        <v>25</v>
      </c>
      <c r="J44" s="17">
        <v>18</v>
      </c>
      <c r="K44" s="18">
        <v>855.75400000000002</v>
      </c>
      <c r="L44" s="16">
        <v>8</v>
      </c>
      <c r="M44" s="18">
        <v>74.286619999999999</v>
      </c>
      <c r="N44" s="36">
        <v>56</v>
      </c>
      <c r="O44" s="37">
        <v>31</v>
      </c>
      <c r="P44" s="38">
        <v>8379.5529999999999</v>
      </c>
      <c r="Q44" s="36">
        <v>29</v>
      </c>
      <c r="R44" s="38">
        <v>7389.4225999999999</v>
      </c>
      <c r="S44" s="16">
        <f t="shared" si="0"/>
        <v>242.70319354838711</v>
      </c>
      <c r="T44" s="17">
        <f t="shared" si="1"/>
        <v>34.230159999999998</v>
      </c>
      <c r="U44" s="18">
        <f t="shared" si="2"/>
        <v>149.63487499999999</v>
      </c>
    </row>
    <row r="45" spans="1:21" ht="15" customHeight="1" x14ac:dyDescent="0.2">
      <c r="A45" s="97"/>
      <c r="B45" s="89"/>
      <c r="C45" s="29" t="s">
        <v>84</v>
      </c>
      <c r="D45" s="16">
        <v>11</v>
      </c>
      <c r="E45" s="17">
        <v>11</v>
      </c>
      <c r="F45" s="18">
        <v>5546.4206799999993</v>
      </c>
      <c r="G45" s="16">
        <v>3</v>
      </c>
      <c r="H45" s="18">
        <v>404.80579999999998</v>
      </c>
      <c r="I45" s="16">
        <v>38</v>
      </c>
      <c r="J45" s="17">
        <v>29</v>
      </c>
      <c r="K45" s="18">
        <v>2988.5421699999997</v>
      </c>
      <c r="L45" s="16">
        <v>16</v>
      </c>
      <c r="M45" s="18">
        <v>1319.9403500000001</v>
      </c>
      <c r="N45" s="36">
        <v>49</v>
      </c>
      <c r="O45" s="37">
        <v>40</v>
      </c>
      <c r="P45" s="38">
        <v>8534.9628499999999</v>
      </c>
      <c r="Q45" s="36">
        <v>19</v>
      </c>
      <c r="R45" s="38">
        <v>1724.7461499999999</v>
      </c>
      <c r="S45" s="16">
        <f t="shared" si="0"/>
        <v>504.22006181818176</v>
      </c>
      <c r="T45" s="17">
        <f t="shared" si="1"/>
        <v>78.645846578947356</v>
      </c>
      <c r="U45" s="18">
        <f t="shared" si="2"/>
        <v>174.18291530612245</v>
      </c>
    </row>
    <row r="46" spans="1:21" ht="15" customHeight="1" x14ac:dyDescent="0.2">
      <c r="A46" s="97"/>
      <c r="B46" s="89"/>
      <c r="C46" s="30" t="s">
        <v>85</v>
      </c>
      <c r="D46" s="19">
        <v>16</v>
      </c>
      <c r="E46" s="20">
        <v>16</v>
      </c>
      <c r="F46" s="21">
        <v>12114.18981</v>
      </c>
      <c r="G46" s="19">
        <v>8</v>
      </c>
      <c r="H46" s="21">
        <v>10441.807140000001</v>
      </c>
      <c r="I46" s="19">
        <v>121</v>
      </c>
      <c r="J46" s="20">
        <v>57</v>
      </c>
      <c r="K46" s="21">
        <v>21588.651819999999</v>
      </c>
      <c r="L46" s="19">
        <v>71</v>
      </c>
      <c r="M46" s="21">
        <v>10801.8891</v>
      </c>
      <c r="N46" s="39">
        <v>137</v>
      </c>
      <c r="O46" s="40">
        <v>73</v>
      </c>
      <c r="P46" s="41">
        <v>33702.841630000003</v>
      </c>
      <c r="Q46" s="39">
        <v>79</v>
      </c>
      <c r="R46" s="41">
        <v>21243.696239999997</v>
      </c>
      <c r="S46" s="19">
        <f t="shared" si="0"/>
        <v>757.13686312499999</v>
      </c>
      <c r="T46" s="20">
        <f t="shared" si="1"/>
        <v>178.41861008264462</v>
      </c>
      <c r="U46" s="21">
        <f t="shared" si="2"/>
        <v>246.00614328467157</v>
      </c>
    </row>
    <row r="47" spans="1:21" ht="15" customHeight="1" x14ac:dyDescent="0.2">
      <c r="A47" s="98"/>
      <c r="B47" s="90"/>
      <c r="C47" s="31" t="s">
        <v>8</v>
      </c>
      <c r="D47" s="22">
        <v>88</v>
      </c>
      <c r="E47" s="23">
        <v>79</v>
      </c>
      <c r="F47" s="24">
        <v>27853.883040000001</v>
      </c>
      <c r="G47" s="22">
        <v>47</v>
      </c>
      <c r="H47" s="24">
        <v>20211.483479999999</v>
      </c>
      <c r="I47" s="22">
        <v>209</v>
      </c>
      <c r="J47" s="23">
        <v>129</v>
      </c>
      <c r="K47" s="24">
        <v>25926.732010000003</v>
      </c>
      <c r="L47" s="22">
        <v>108</v>
      </c>
      <c r="M47" s="24">
        <v>12418.636329999999</v>
      </c>
      <c r="N47" s="22">
        <v>297</v>
      </c>
      <c r="O47" s="23">
        <v>208</v>
      </c>
      <c r="P47" s="24">
        <v>53780.61505</v>
      </c>
      <c r="Q47" s="22">
        <v>155</v>
      </c>
      <c r="R47" s="24">
        <v>32630.11981</v>
      </c>
      <c r="S47" s="22">
        <f t="shared" si="0"/>
        <v>316.5213981818182</v>
      </c>
      <c r="T47" s="23">
        <f t="shared" si="1"/>
        <v>124.05134933014355</v>
      </c>
      <c r="U47" s="24">
        <f t="shared" si="2"/>
        <v>181.07951195286196</v>
      </c>
    </row>
    <row r="48" spans="1:21" ht="15" customHeight="1" x14ac:dyDescent="0.2">
      <c r="A48" s="96">
        <v>7</v>
      </c>
      <c r="B48" s="99" t="s">
        <v>15</v>
      </c>
      <c r="C48" s="32" t="s">
        <v>81</v>
      </c>
      <c r="D48" s="42">
        <v>24</v>
      </c>
      <c r="E48" s="43">
        <v>150</v>
      </c>
      <c r="F48" s="44">
        <v>41547.14602</v>
      </c>
      <c r="G48" s="42">
        <v>4</v>
      </c>
      <c r="H48" s="44">
        <v>63.9908</v>
      </c>
      <c r="I48" s="42">
        <v>10</v>
      </c>
      <c r="J48" s="43">
        <v>11</v>
      </c>
      <c r="K48" s="44">
        <v>166.47066000000001</v>
      </c>
      <c r="L48" s="42">
        <v>4</v>
      </c>
      <c r="M48" s="44">
        <v>96.107579999999999</v>
      </c>
      <c r="N48" s="45">
        <v>34</v>
      </c>
      <c r="O48" s="46">
        <v>161</v>
      </c>
      <c r="P48" s="47">
        <v>41713.616679999999</v>
      </c>
      <c r="Q48" s="45">
        <v>8</v>
      </c>
      <c r="R48" s="47">
        <v>160.09837999999999</v>
      </c>
      <c r="S48" s="13">
        <f t="shared" si="0"/>
        <v>1731.1310841666666</v>
      </c>
      <c r="T48" s="14">
        <f t="shared" si="1"/>
        <v>16.647066000000002</v>
      </c>
      <c r="U48" s="15">
        <f t="shared" si="2"/>
        <v>1226.8710788235294</v>
      </c>
    </row>
    <row r="49" spans="1:21" ht="15" customHeight="1" x14ac:dyDescent="0.2">
      <c r="A49" s="97"/>
      <c r="B49" s="89"/>
      <c r="C49" s="29" t="s">
        <v>82</v>
      </c>
      <c r="D49" s="16">
        <v>13</v>
      </c>
      <c r="E49" s="17">
        <v>24</v>
      </c>
      <c r="F49" s="18">
        <v>529.99612999999999</v>
      </c>
      <c r="G49" s="16">
        <v>2</v>
      </c>
      <c r="H49" s="18">
        <v>90.361779999999996</v>
      </c>
      <c r="I49" s="16">
        <v>2</v>
      </c>
      <c r="J49" s="17">
        <v>3</v>
      </c>
      <c r="K49" s="18">
        <v>44.310269999999996</v>
      </c>
      <c r="L49" s="16">
        <v>0</v>
      </c>
      <c r="M49" s="18">
        <v>0</v>
      </c>
      <c r="N49" s="36">
        <v>15</v>
      </c>
      <c r="O49" s="37">
        <v>27</v>
      </c>
      <c r="P49" s="38">
        <v>574.30640000000005</v>
      </c>
      <c r="Q49" s="36">
        <v>2</v>
      </c>
      <c r="R49" s="38">
        <v>90.361779999999996</v>
      </c>
      <c r="S49" s="16">
        <f t="shared" si="0"/>
        <v>40.768933076923076</v>
      </c>
      <c r="T49" s="17">
        <f t="shared" si="1"/>
        <v>22.155134999999998</v>
      </c>
      <c r="U49" s="18">
        <f t="shared" si="2"/>
        <v>38.287093333333338</v>
      </c>
    </row>
    <row r="50" spans="1:21" ht="15" customHeight="1" x14ac:dyDescent="0.2">
      <c r="A50" s="97"/>
      <c r="B50" s="89"/>
      <c r="C50" s="29" t="s">
        <v>83</v>
      </c>
      <c r="D50" s="16">
        <v>38</v>
      </c>
      <c r="E50" s="17">
        <v>30</v>
      </c>
      <c r="F50" s="18">
        <v>2010.1165000000001</v>
      </c>
      <c r="G50" s="16">
        <v>19</v>
      </c>
      <c r="H50" s="18">
        <v>1119.73902</v>
      </c>
      <c r="I50" s="16">
        <v>8</v>
      </c>
      <c r="J50" s="17">
        <v>1</v>
      </c>
      <c r="K50" s="18">
        <v>2212.1780400000002</v>
      </c>
      <c r="L50" s="16">
        <v>7</v>
      </c>
      <c r="M50" s="18">
        <v>1998.1313</v>
      </c>
      <c r="N50" s="36">
        <v>46</v>
      </c>
      <c r="O50" s="37">
        <v>31</v>
      </c>
      <c r="P50" s="38">
        <v>4222.2945399999999</v>
      </c>
      <c r="Q50" s="36">
        <v>26</v>
      </c>
      <c r="R50" s="38">
        <v>3117.87032</v>
      </c>
      <c r="S50" s="16">
        <f t="shared" si="0"/>
        <v>52.897802631578948</v>
      </c>
      <c r="T50" s="17">
        <f t="shared" si="1"/>
        <v>276.52225500000003</v>
      </c>
      <c r="U50" s="18">
        <f t="shared" si="2"/>
        <v>91.78901173913043</v>
      </c>
    </row>
    <row r="51" spans="1:21" ht="15" customHeight="1" x14ac:dyDescent="0.2">
      <c r="A51" s="97"/>
      <c r="B51" s="89"/>
      <c r="C51" s="29" t="s">
        <v>84</v>
      </c>
      <c r="D51" s="16">
        <v>28</v>
      </c>
      <c r="E51" s="17">
        <v>32</v>
      </c>
      <c r="F51" s="18">
        <v>8031.80339</v>
      </c>
      <c r="G51" s="16">
        <v>7</v>
      </c>
      <c r="H51" s="18">
        <v>6227.4171500000002</v>
      </c>
      <c r="I51" s="16">
        <v>8</v>
      </c>
      <c r="J51" s="17">
        <v>4</v>
      </c>
      <c r="K51" s="18">
        <v>390.58247999999998</v>
      </c>
      <c r="L51" s="16">
        <v>4</v>
      </c>
      <c r="M51" s="18">
        <v>122.46478</v>
      </c>
      <c r="N51" s="36">
        <v>36</v>
      </c>
      <c r="O51" s="37">
        <v>36</v>
      </c>
      <c r="P51" s="38">
        <v>8422.3858700000001</v>
      </c>
      <c r="Q51" s="36">
        <v>11</v>
      </c>
      <c r="R51" s="38">
        <v>6349.8819299999996</v>
      </c>
      <c r="S51" s="16">
        <f t="shared" si="0"/>
        <v>286.85012107142859</v>
      </c>
      <c r="T51" s="17">
        <f t="shared" si="1"/>
        <v>48.822809999999997</v>
      </c>
      <c r="U51" s="18">
        <f t="shared" si="2"/>
        <v>233.95516305555554</v>
      </c>
    </row>
    <row r="52" spans="1:21" ht="15" customHeight="1" x14ac:dyDescent="0.2">
      <c r="A52" s="97"/>
      <c r="B52" s="89"/>
      <c r="C52" s="30" t="s">
        <v>85</v>
      </c>
      <c r="D52" s="19">
        <v>9</v>
      </c>
      <c r="E52" s="20">
        <v>4</v>
      </c>
      <c r="F52" s="21">
        <v>19377.787670000002</v>
      </c>
      <c r="G52" s="19">
        <v>5</v>
      </c>
      <c r="H52" s="21">
        <v>19094.701149999997</v>
      </c>
      <c r="I52" s="19">
        <v>107</v>
      </c>
      <c r="J52" s="20">
        <v>48</v>
      </c>
      <c r="K52" s="21">
        <v>26741.902620000001</v>
      </c>
      <c r="L52" s="19">
        <v>71</v>
      </c>
      <c r="M52" s="21">
        <v>13832.007220000001</v>
      </c>
      <c r="N52" s="39">
        <v>116</v>
      </c>
      <c r="O52" s="40">
        <v>52</v>
      </c>
      <c r="P52" s="41">
        <v>46119.690289999999</v>
      </c>
      <c r="Q52" s="39">
        <v>76</v>
      </c>
      <c r="R52" s="41">
        <v>32926.70837</v>
      </c>
      <c r="S52" s="19">
        <f t="shared" si="0"/>
        <v>2153.087518888889</v>
      </c>
      <c r="T52" s="20">
        <f t="shared" si="1"/>
        <v>249.92432355140187</v>
      </c>
      <c r="U52" s="21">
        <f t="shared" si="2"/>
        <v>397.58353698275863</v>
      </c>
    </row>
    <row r="53" spans="1:21" ht="15" customHeight="1" x14ac:dyDescent="0.2">
      <c r="A53" s="98"/>
      <c r="B53" s="90"/>
      <c r="C53" s="31" t="s">
        <v>8</v>
      </c>
      <c r="D53" s="22">
        <v>112</v>
      </c>
      <c r="E53" s="23">
        <v>240</v>
      </c>
      <c r="F53" s="24">
        <v>71496.849709999995</v>
      </c>
      <c r="G53" s="22">
        <v>37</v>
      </c>
      <c r="H53" s="24">
        <v>26596.209899999998</v>
      </c>
      <c r="I53" s="22">
        <v>135</v>
      </c>
      <c r="J53" s="23">
        <v>67</v>
      </c>
      <c r="K53" s="24">
        <v>29555.444070000001</v>
      </c>
      <c r="L53" s="22">
        <v>86</v>
      </c>
      <c r="M53" s="24">
        <v>16048.710880000001</v>
      </c>
      <c r="N53" s="22">
        <v>247</v>
      </c>
      <c r="O53" s="23">
        <v>307</v>
      </c>
      <c r="P53" s="24">
        <v>101052.29378000001</v>
      </c>
      <c r="Q53" s="22">
        <v>123</v>
      </c>
      <c r="R53" s="24">
        <v>42644.92078</v>
      </c>
      <c r="S53" s="22">
        <f t="shared" si="0"/>
        <v>638.36472955357135</v>
      </c>
      <c r="T53" s="23">
        <f t="shared" si="1"/>
        <v>218.92921533333333</v>
      </c>
      <c r="U53" s="24">
        <f t="shared" si="2"/>
        <v>409.11859829959519</v>
      </c>
    </row>
    <row r="54" spans="1:21" ht="15" customHeight="1" x14ac:dyDescent="0.2">
      <c r="A54" s="96">
        <v>8</v>
      </c>
      <c r="B54" s="99" t="s">
        <v>16</v>
      </c>
      <c r="C54" s="32" t="s">
        <v>81</v>
      </c>
      <c r="D54" s="42">
        <v>65</v>
      </c>
      <c r="E54" s="43">
        <v>94</v>
      </c>
      <c r="F54" s="44">
        <v>3128.6513799999998</v>
      </c>
      <c r="G54" s="42">
        <v>21</v>
      </c>
      <c r="H54" s="44">
        <v>923.47968000000003</v>
      </c>
      <c r="I54" s="42">
        <v>51</v>
      </c>
      <c r="J54" s="43">
        <v>45</v>
      </c>
      <c r="K54" s="44">
        <v>533.01416000000006</v>
      </c>
      <c r="L54" s="42">
        <v>20</v>
      </c>
      <c r="M54" s="44">
        <v>148.27920999999998</v>
      </c>
      <c r="N54" s="45">
        <v>116</v>
      </c>
      <c r="O54" s="46">
        <v>139</v>
      </c>
      <c r="P54" s="47">
        <v>3661.66554</v>
      </c>
      <c r="Q54" s="45">
        <v>41</v>
      </c>
      <c r="R54" s="47">
        <v>1071.7588899999998</v>
      </c>
      <c r="S54" s="13">
        <f t="shared" si="0"/>
        <v>48.133098153846149</v>
      </c>
      <c r="T54" s="14">
        <f t="shared" si="1"/>
        <v>10.451258039215688</v>
      </c>
      <c r="U54" s="15">
        <f t="shared" si="2"/>
        <v>31.566082241379309</v>
      </c>
    </row>
    <row r="55" spans="1:21" ht="15" customHeight="1" x14ac:dyDescent="0.2">
      <c r="A55" s="97"/>
      <c r="B55" s="89"/>
      <c r="C55" s="29" t="s">
        <v>82</v>
      </c>
      <c r="D55" s="16">
        <v>33</v>
      </c>
      <c r="E55" s="17">
        <v>43</v>
      </c>
      <c r="F55" s="18">
        <v>3889.8662899999999</v>
      </c>
      <c r="G55" s="16">
        <v>16</v>
      </c>
      <c r="H55" s="18">
        <v>1639.5490500000001</v>
      </c>
      <c r="I55" s="16">
        <v>15</v>
      </c>
      <c r="J55" s="17">
        <v>16</v>
      </c>
      <c r="K55" s="18">
        <v>258.23658999999998</v>
      </c>
      <c r="L55" s="16">
        <v>5</v>
      </c>
      <c r="M55" s="18">
        <v>16.838349999999998</v>
      </c>
      <c r="N55" s="36">
        <v>48</v>
      </c>
      <c r="O55" s="37">
        <v>59</v>
      </c>
      <c r="P55" s="38">
        <v>4148.1028799999995</v>
      </c>
      <c r="Q55" s="36">
        <v>21</v>
      </c>
      <c r="R55" s="38">
        <v>1656.3873999999998</v>
      </c>
      <c r="S55" s="16">
        <f t="shared" si="0"/>
        <v>117.87473606060605</v>
      </c>
      <c r="T55" s="17">
        <f t="shared" si="1"/>
        <v>17.215772666666666</v>
      </c>
      <c r="U55" s="18">
        <f t="shared" si="2"/>
        <v>86.418809999999993</v>
      </c>
    </row>
    <row r="56" spans="1:21" ht="15" customHeight="1" x14ac:dyDescent="0.2">
      <c r="A56" s="97"/>
      <c r="B56" s="89"/>
      <c r="C56" s="29" t="s">
        <v>83</v>
      </c>
      <c r="D56" s="16">
        <v>156</v>
      </c>
      <c r="E56" s="17">
        <v>108</v>
      </c>
      <c r="F56" s="18">
        <v>12529.05766</v>
      </c>
      <c r="G56" s="16">
        <v>90</v>
      </c>
      <c r="H56" s="18">
        <v>8883.3420299999998</v>
      </c>
      <c r="I56" s="16">
        <v>69</v>
      </c>
      <c r="J56" s="17">
        <v>53</v>
      </c>
      <c r="K56" s="18">
        <v>2648.3134500000001</v>
      </c>
      <c r="L56" s="16">
        <v>27</v>
      </c>
      <c r="M56" s="18">
        <v>742.87813000000006</v>
      </c>
      <c r="N56" s="36">
        <v>225</v>
      </c>
      <c r="O56" s="37">
        <v>161</v>
      </c>
      <c r="P56" s="38">
        <v>15177.37111</v>
      </c>
      <c r="Q56" s="36">
        <v>117</v>
      </c>
      <c r="R56" s="38">
        <v>9626.2201600000008</v>
      </c>
      <c r="S56" s="16">
        <f t="shared" si="0"/>
        <v>80.314472179487183</v>
      </c>
      <c r="T56" s="17">
        <f t="shared" si="1"/>
        <v>38.38135434782609</v>
      </c>
      <c r="U56" s="18">
        <f t="shared" si="2"/>
        <v>67.454982711111114</v>
      </c>
    </row>
    <row r="57" spans="1:21" ht="15" customHeight="1" x14ac:dyDescent="0.2">
      <c r="A57" s="97"/>
      <c r="B57" s="89"/>
      <c r="C57" s="29" t="s">
        <v>84</v>
      </c>
      <c r="D57" s="16">
        <v>144</v>
      </c>
      <c r="E57" s="17">
        <v>162</v>
      </c>
      <c r="F57" s="18">
        <v>54270.75129</v>
      </c>
      <c r="G57" s="16">
        <v>64</v>
      </c>
      <c r="H57" s="18">
        <v>18538.47263</v>
      </c>
      <c r="I57" s="16">
        <v>83</v>
      </c>
      <c r="J57" s="17">
        <v>44</v>
      </c>
      <c r="K57" s="18">
        <v>10477.34737</v>
      </c>
      <c r="L57" s="16">
        <v>47</v>
      </c>
      <c r="M57" s="18">
        <v>5570.2165800000002</v>
      </c>
      <c r="N57" s="36">
        <v>227</v>
      </c>
      <c r="O57" s="37">
        <v>206</v>
      </c>
      <c r="P57" s="38">
        <v>64748.098659999996</v>
      </c>
      <c r="Q57" s="36">
        <v>111</v>
      </c>
      <c r="R57" s="38">
        <v>24108.68921</v>
      </c>
      <c r="S57" s="16">
        <f t="shared" si="0"/>
        <v>376.88021729166667</v>
      </c>
      <c r="T57" s="17">
        <f t="shared" si="1"/>
        <v>126.23310084337349</v>
      </c>
      <c r="U57" s="18">
        <f t="shared" si="2"/>
        <v>285.23391480176207</v>
      </c>
    </row>
    <row r="58" spans="1:21" ht="15" customHeight="1" x14ac:dyDescent="0.2">
      <c r="A58" s="97"/>
      <c r="B58" s="89"/>
      <c r="C58" s="30" t="s">
        <v>85</v>
      </c>
      <c r="D58" s="19">
        <v>100</v>
      </c>
      <c r="E58" s="20">
        <v>40</v>
      </c>
      <c r="F58" s="21">
        <v>109550.77078000001</v>
      </c>
      <c r="G58" s="19">
        <v>72</v>
      </c>
      <c r="H58" s="21">
        <v>85091.324389999994</v>
      </c>
      <c r="I58" s="19">
        <v>380</v>
      </c>
      <c r="J58" s="20">
        <v>215</v>
      </c>
      <c r="K58" s="21">
        <v>73830.378779999999</v>
      </c>
      <c r="L58" s="19">
        <v>213</v>
      </c>
      <c r="M58" s="21">
        <v>43490.605579999996</v>
      </c>
      <c r="N58" s="39">
        <v>480</v>
      </c>
      <c r="O58" s="40">
        <v>255</v>
      </c>
      <c r="P58" s="41">
        <v>183381.14955999999</v>
      </c>
      <c r="Q58" s="39">
        <v>285</v>
      </c>
      <c r="R58" s="41">
        <v>128581.92997</v>
      </c>
      <c r="S58" s="19">
        <f t="shared" si="0"/>
        <v>1095.5077078000002</v>
      </c>
      <c r="T58" s="20">
        <f t="shared" si="1"/>
        <v>194.29047047368419</v>
      </c>
      <c r="U58" s="21">
        <f t="shared" si="2"/>
        <v>382.0440615833333</v>
      </c>
    </row>
    <row r="59" spans="1:21" ht="15" customHeight="1" x14ac:dyDescent="0.2">
      <c r="A59" s="98"/>
      <c r="B59" s="90"/>
      <c r="C59" s="31" t="s">
        <v>8</v>
      </c>
      <c r="D59" s="22">
        <v>498</v>
      </c>
      <c r="E59" s="23">
        <v>447</v>
      </c>
      <c r="F59" s="24">
        <v>183369.0974</v>
      </c>
      <c r="G59" s="22">
        <v>263</v>
      </c>
      <c r="H59" s="24">
        <v>115076.16778</v>
      </c>
      <c r="I59" s="22">
        <v>598</v>
      </c>
      <c r="J59" s="23">
        <v>373</v>
      </c>
      <c r="K59" s="24">
        <v>87747.290349999996</v>
      </c>
      <c r="L59" s="22">
        <v>312</v>
      </c>
      <c r="M59" s="24">
        <v>49968.817849999999</v>
      </c>
      <c r="N59" s="22">
        <v>1096</v>
      </c>
      <c r="O59" s="23">
        <v>820</v>
      </c>
      <c r="P59" s="24">
        <v>271116.38774999999</v>
      </c>
      <c r="Q59" s="22">
        <v>575</v>
      </c>
      <c r="R59" s="24">
        <v>165044.98562999998</v>
      </c>
      <c r="S59" s="22">
        <f t="shared" si="0"/>
        <v>368.21103895582331</v>
      </c>
      <c r="T59" s="23">
        <f t="shared" si="1"/>
        <v>146.73459924749164</v>
      </c>
      <c r="U59" s="24">
        <f t="shared" si="2"/>
        <v>247.36896692518246</v>
      </c>
    </row>
    <row r="60" spans="1:21" ht="15" customHeight="1" x14ac:dyDescent="0.2">
      <c r="A60" s="96">
        <v>9</v>
      </c>
      <c r="B60" s="99" t="s">
        <v>17</v>
      </c>
      <c r="C60" s="32" t="s">
        <v>81</v>
      </c>
      <c r="D60" s="42">
        <v>3</v>
      </c>
      <c r="E60" s="43">
        <v>25</v>
      </c>
      <c r="F60" s="44">
        <v>156.82426999999998</v>
      </c>
      <c r="G60" s="42">
        <v>0</v>
      </c>
      <c r="H60" s="44">
        <v>0</v>
      </c>
      <c r="I60" s="42">
        <v>8</v>
      </c>
      <c r="J60" s="43">
        <v>27</v>
      </c>
      <c r="K60" s="44">
        <v>79.739050000000006</v>
      </c>
      <c r="L60" s="42">
        <v>3</v>
      </c>
      <c r="M60" s="44">
        <v>3.0101</v>
      </c>
      <c r="N60" s="45">
        <v>11</v>
      </c>
      <c r="O60" s="46">
        <v>52</v>
      </c>
      <c r="P60" s="47">
        <v>236.56332</v>
      </c>
      <c r="Q60" s="45">
        <v>3</v>
      </c>
      <c r="R60" s="47">
        <v>3.0101</v>
      </c>
      <c r="S60" s="13">
        <f t="shared" si="0"/>
        <v>52.274756666666661</v>
      </c>
      <c r="T60" s="14">
        <f t="shared" si="1"/>
        <v>9.9673812500000007</v>
      </c>
      <c r="U60" s="15">
        <f t="shared" si="2"/>
        <v>21.505756363636365</v>
      </c>
    </row>
    <row r="61" spans="1:21" ht="15" customHeight="1" x14ac:dyDescent="0.2">
      <c r="A61" s="97"/>
      <c r="B61" s="89"/>
      <c r="C61" s="29" t="s">
        <v>82</v>
      </c>
      <c r="D61" s="16">
        <v>3</v>
      </c>
      <c r="E61" s="17">
        <v>2</v>
      </c>
      <c r="F61" s="18">
        <v>36.362279999999998</v>
      </c>
      <c r="G61" s="16">
        <v>1</v>
      </c>
      <c r="H61" s="18">
        <v>6.4420000000000002</v>
      </c>
      <c r="I61" s="16">
        <v>2</v>
      </c>
      <c r="J61" s="17">
        <v>3</v>
      </c>
      <c r="K61" s="18">
        <v>60.838320000000003</v>
      </c>
      <c r="L61" s="16">
        <v>1</v>
      </c>
      <c r="M61" s="18">
        <v>28.474830000000001</v>
      </c>
      <c r="N61" s="36">
        <v>5</v>
      </c>
      <c r="O61" s="37">
        <v>5</v>
      </c>
      <c r="P61" s="38">
        <v>97.200600000000009</v>
      </c>
      <c r="Q61" s="36">
        <v>2</v>
      </c>
      <c r="R61" s="38">
        <v>34.916830000000004</v>
      </c>
      <c r="S61" s="16">
        <f t="shared" si="0"/>
        <v>12.120759999999999</v>
      </c>
      <c r="T61" s="17">
        <f t="shared" si="1"/>
        <v>30.419160000000002</v>
      </c>
      <c r="U61" s="18">
        <f t="shared" si="2"/>
        <v>19.44012</v>
      </c>
    </row>
    <row r="62" spans="1:21" ht="15" customHeight="1" x14ac:dyDescent="0.2">
      <c r="A62" s="97"/>
      <c r="B62" s="89"/>
      <c r="C62" s="29" t="s">
        <v>83</v>
      </c>
      <c r="D62" s="16">
        <v>18</v>
      </c>
      <c r="E62" s="17">
        <v>15</v>
      </c>
      <c r="F62" s="18">
        <v>535.19231000000002</v>
      </c>
      <c r="G62" s="16">
        <v>9</v>
      </c>
      <c r="H62" s="18">
        <v>215.93307000000001</v>
      </c>
      <c r="I62" s="16">
        <v>12</v>
      </c>
      <c r="J62" s="17">
        <v>5</v>
      </c>
      <c r="K62" s="18">
        <v>2273.6401800000003</v>
      </c>
      <c r="L62" s="16">
        <v>8</v>
      </c>
      <c r="M62" s="18">
        <v>2131.76055</v>
      </c>
      <c r="N62" s="36">
        <v>30</v>
      </c>
      <c r="O62" s="37">
        <v>20</v>
      </c>
      <c r="P62" s="38">
        <v>2808.8324900000002</v>
      </c>
      <c r="Q62" s="36">
        <v>17</v>
      </c>
      <c r="R62" s="38">
        <v>2347.69362</v>
      </c>
      <c r="S62" s="16">
        <f t="shared" si="0"/>
        <v>29.732906111111113</v>
      </c>
      <c r="T62" s="17">
        <f t="shared" si="1"/>
        <v>189.47001500000002</v>
      </c>
      <c r="U62" s="18">
        <f t="shared" si="2"/>
        <v>93.627749666666674</v>
      </c>
    </row>
    <row r="63" spans="1:21" ht="15" customHeight="1" x14ac:dyDescent="0.2">
      <c r="A63" s="97"/>
      <c r="B63" s="89"/>
      <c r="C63" s="29" t="s">
        <v>84</v>
      </c>
      <c r="D63" s="16">
        <v>10</v>
      </c>
      <c r="E63" s="17">
        <v>11</v>
      </c>
      <c r="F63" s="18">
        <v>683.90263000000004</v>
      </c>
      <c r="G63" s="16">
        <v>2</v>
      </c>
      <c r="H63" s="18">
        <v>22.242519999999999</v>
      </c>
      <c r="I63" s="16">
        <v>14</v>
      </c>
      <c r="J63" s="17">
        <v>10</v>
      </c>
      <c r="K63" s="18">
        <v>1389.3552299999999</v>
      </c>
      <c r="L63" s="16">
        <v>6</v>
      </c>
      <c r="M63" s="18">
        <v>561.47795999999994</v>
      </c>
      <c r="N63" s="36">
        <v>24</v>
      </c>
      <c r="O63" s="37">
        <v>21</v>
      </c>
      <c r="P63" s="38">
        <v>2073.2578600000002</v>
      </c>
      <c r="Q63" s="36">
        <v>8</v>
      </c>
      <c r="R63" s="38">
        <v>583.72047999999995</v>
      </c>
      <c r="S63" s="16">
        <f t="shared" si="0"/>
        <v>68.390263000000004</v>
      </c>
      <c r="T63" s="17">
        <f t="shared" si="1"/>
        <v>99.239659285714282</v>
      </c>
      <c r="U63" s="18">
        <f t="shared" si="2"/>
        <v>86.385744166666669</v>
      </c>
    </row>
    <row r="64" spans="1:21" ht="15" customHeight="1" x14ac:dyDescent="0.2">
      <c r="A64" s="97"/>
      <c r="B64" s="89"/>
      <c r="C64" s="30" t="s">
        <v>85</v>
      </c>
      <c r="D64" s="19">
        <v>8</v>
      </c>
      <c r="E64" s="20">
        <v>3</v>
      </c>
      <c r="F64" s="21">
        <v>4649.8011900000001</v>
      </c>
      <c r="G64" s="19">
        <v>5</v>
      </c>
      <c r="H64" s="21">
        <v>4242.5344500000001</v>
      </c>
      <c r="I64" s="19">
        <v>62</v>
      </c>
      <c r="J64" s="20">
        <v>26</v>
      </c>
      <c r="K64" s="21">
        <v>14588.68116</v>
      </c>
      <c r="L64" s="19">
        <v>40</v>
      </c>
      <c r="M64" s="21">
        <v>9978.168529999999</v>
      </c>
      <c r="N64" s="39">
        <v>70</v>
      </c>
      <c r="O64" s="40">
        <v>29</v>
      </c>
      <c r="P64" s="41">
        <v>19238.482350000002</v>
      </c>
      <c r="Q64" s="39">
        <v>45</v>
      </c>
      <c r="R64" s="41">
        <v>14220.70298</v>
      </c>
      <c r="S64" s="19">
        <f t="shared" si="0"/>
        <v>581.22514875000002</v>
      </c>
      <c r="T64" s="20">
        <f t="shared" si="1"/>
        <v>235.30130903225808</v>
      </c>
      <c r="U64" s="21">
        <f t="shared" si="2"/>
        <v>274.83546214285718</v>
      </c>
    </row>
    <row r="65" spans="1:21" ht="15" customHeight="1" x14ac:dyDescent="0.2">
      <c r="A65" s="98"/>
      <c r="B65" s="90"/>
      <c r="C65" s="31" t="s">
        <v>8</v>
      </c>
      <c r="D65" s="22">
        <v>42</v>
      </c>
      <c r="E65" s="23">
        <v>56</v>
      </c>
      <c r="F65" s="24">
        <v>6062.0826799999995</v>
      </c>
      <c r="G65" s="22">
        <v>17</v>
      </c>
      <c r="H65" s="24">
        <v>4487.1520399999999</v>
      </c>
      <c r="I65" s="22">
        <v>98</v>
      </c>
      <c r="J65" s="23">
        <v>71</v>
      </c>
      <c r="K65" s="24">
        <v>18392.253940000002</v>
      </c>
      <c r="L65" s="22">
        <v>58</v>
      </c>
      <c r="M65" s="24">
        <v>12702.891970000001</v>
      </c>
      <c r="N65" s="22">
        <v>140</v>
      </c>
      <c r="O65" s="23">
        <v>127</v>
      </c>
      <c r="P65" s="24">
        <v>24454.336620000002</v>
      </c>
      <c r="Q65" s="22">
        <v>75</v>
      </c>
      <c r="R65" s="24">
        <v>17190.044010000001</v>
      </c>
      <c r="S65" s="22">
        <f t="shared" si="0"/>
        <v>144.33530190476191</v>
      </c>
      <c r="T65" s="23">
        <f t="shared" si="1"/>
        <v>187.67606061224492</v>
      </c>
      <c r="U65" s="24">
        <f t="shared" si="2"/>
        <v>174.673833</v>
      </c>
    </row>
    <row r="66" spans="1:21" ht="15" customHeight="1" x14ac:dyDescent="0.2">
      <c r="A66" s="96">
        <v>10</v>
      </c>
      <c r="B66" s="99" t="s">
        <v>18</v>
      </c>
      <c r="C66" s="32" t="s">
        <v>81</v>
      </c>
      <c r="D66" s="42">
        <v>6</v>
      </c>
      <c r="E66" s="43">
        <v>4</v>
      </c>
      <c r="F66" s="44">
        <v>312.21108000000004</v>
      </c>
      <c r="G66" s="42">
        <v>3</v>
      </c>
      <c r="H66" s="44">
        <v>271.65778</v>
      </c>
      <c r="I66" s="42">
        <v>12</v>
      </c>
      <c r="J66" s="43">
        <v>19</v>
      </c>
      <c r="K66" s="44">
        <v>1969.2255299999999</v>
      </c>
      <c r="L66" s="42">
        <v>3</v>
      </c>
      <c r="M66" s="44">
        <v>66.99579</v>
      </c>
      <c r="N66" s="45">
        <v>18</v>
      </c>
      <c r="O66" s="46">
        <v>23</v>
      </c>
      <c r="P66" s="47">
        <v>2281.4366099999997</v>
      </c>
      <c r="Q66" s="45">
        <v>6</v>
      </c>
      <c r="R66" s="47">
        <v>338.65357</v>
      </c>
      <c r="S66" s="13">
        <f t="shared" si="0"/>
        <v>52.035180000000004</v>
      </c>
      <c r="T66" s="14">
        <f t="shared" si="1"/>
        <v>164.10212749999999</v>
      </c>
      <c r="U66" s="15">
        <f t="shared" si="2"/>
        <v>126.74647833333331</v>
      </c>
    </row>
    <row r="67" spans="1:21" ht="15" customHeight="1" x14ac:dyDescent="0.2">
      <c r="A67" s="97"/>
      <c r="B67" s="89"/>
      <c r="C67" s="29" t="s">
        <v>82</v>
      </c>
      <c r="D67" s="16">
        <v>6</v>
      </c>
      <c r="E67" s="17">
        <v>15</v>
      </c>
      <c r="F67" s="18">
        <v>27072.906600000002</v>
      </c>
      <c r="G67" s="16">
        <v>3</v>
      </c>
      <c r="H67" s="18">
        <v>27.612580000000001</v>
      </c>
      <c r="I67" s="16">
        <v>8</v>
      </c>
      <c r="J67" s="17">
        <v>8</v>
      </c>
      <c r="K67" s="18">
        <v>194.43989000000002</v>
      </c>
      <c r="L67" s="16">
        <v>3</v>
      </c>
      <c r="M67" s="18">
        <v>81.173369999999991</v>
      </c>
      <c r="N67" s="36">
        <v>14</v>
      </c>
      <c r="O67" s="37">
        <v>23</v>
      </c>
      <c r="P67" s="38">
        <v>27267.34649</v>
      </c>
      <c r="Q67" s="36">
        <v>6</v>
      </c>
      <c r="R67" s="38">
        <v>108.78595</v>
      </c>
      <c r="S67" s="16">
        <f t="shared" si="0"/>
        <v>4512.1511</v>
      </c>
      <c r="T67" s="17">
        <f t="shared" si="1"/>
        <v>24.304986250000002</v>
      </c>
      <c r="U67" s="18">
        <f t="shared" si="2"/>
        <v>1947.6676064285714</v>
      </c>
    </row>
    <row r="68" spans="1:21" ht="15" customHeight="1" x14ac:dyDescent="0.2">
      <c r="A68" s="97"/>
      <c r="B68" s="89"/>
      <c r="C68" s="29" t="s">
        <v>83</v>
      </c>
      <c r="D68" s="16">
        <v>16</v>
      </c>
      <c r="E68" s="17">
        <v>11</v>
      </c>
      <c r="F68" s="18">
        <v>1480.0693200000001</v>
      </c>
      <c r="G68" s="16">
        <v>8</v>
      </c>
      <c r="H68" s="18">
        <v>689.98785999999996</v>
      </c>
      <c r="I68" s="16">
        <v>21</v>
      </c>
      <c r="J68" s="17">
        <v>14</v>
      </c>
      <c r="K68" s="18">
        <v>6276.6277300000002</v>
      </c>
      <c r="L68" s="16">
        <v>9</v>
      </c>
      <c r="M68" s="18">
        <v>5497.3401399999993</v>
      </c>
      <c r="N68" s="36">
        <v>37</v>
      </c>
      <c r="O68" s="37">
        <v>25</v>
      </c>
      <c r="P68" s="38">
        <v>7756.6970499999998</v>
      </c>
      <c r="Q68" s="36">
        <v>17</v>
      </c>
      <c r="R68" s="38">
        <v>6187.3280000000004</v>
      </c>
      <c r="S68" s="16">
        <f t="shared" si="0"/>
        <v>92.504332500000004</v>
      </c>
      <c r="T68" s="17">
        <f t="shared" si="1"/>
        <v>298.88703476190477</v>
      </c>
      <c r="U68" s="18">
        <f t="shared" si="2"/>
        <v>209.64046081081079</v>
      </c>
    </row>
    <row r="69" spans="1:21" ht="15" customHeight="1" x14ac:dyDescent="0.2">
      <c r="A69" s="97"/>
      <c r="B69" s="89"/>
      <c r="C69" s="29" t="s">
        <v>84</v>
      </c>
      <c r="D69" s="16">
        <v>13</v>
      </c>
      <c r="E69" s="17">
        <v>31</v>
      </c>
      <c r="F69" s="18">
        <v>2995.0831000000003</v>
      </c>
      <c r="G69" s="16">
        <v>4</v>
      </c>
      <c r="H69" s="18">
        <v>637.11907999999994</v>
      </c>
      <c r="I69" s="16">
        <v>20</v>
      </c>
      <c r="J69" s="17">
        <v>14</v>
      </c>
      <c r="K69" s="18">
        <v>2462.3530099999998</v>
      </c>
      <c r="L69" s="16">
        <v>11</v>
      </c>
      <c r="M69" s="18">
        <v>1621.8585399999999</v>
      </c>
      <c r="N69" s="36">
        <v>33</v>
      </c>
      <c r="O69" s="37">
        <v>45</v>
      </c>
      <c r="P69" s="38">
        <v>5457.4361100000006</v>
      </c>
      <c r="Q69" s="36">
        <v>15</v>
      </c>
      <c r="R69" s="38">
        <v>2258.9776200000001</v>
      </c>
      <c r="S69" s="16">
        <f t="shared" si="0"/>
        <v>230.39100769230771</v>
      </c>
      <c r="T69" s="17">
        <f t="shared" si="1"/>
        <v>123.1176505</v>
      </c>
      <c r="U69" s="18">
        <f t="shared" si="2"/>
        <v>165.37685181818185</v>
      </c>
    </row>
    <row r="70" spans="1:21" ht="15" customHeight="1" x14ac:dyDescent="0.2">
      <c r="A70" s="97"/>
      <c r="B70" s="89"/>
      <c r="C70" s="30" t="s">
        <v>85</v>
      </c>
      <c r="D70" s="19">
        <v>9</v>
      </c>
      <c r="E70" s="20">
        <v>5</v>
      </c>
      <c r="F70" s="21">
        <v>4147.2931900000003</v>
      </c>
      <c r="G70" s="19">
        <v>4</v>
      </c>
      <c r="H70" s="21">
        <v>3149.9478399999998</v>
      </c>
      <c r="I70" s="19">
        <v>124</v>
      </c>
      <c r="J70" s="20">
        <v>63</v>
      </c>
      <c r="K70" s="21">
        <v>26323.481460000003</v>
      </c>
      <c r="L70" s="19">
        <v>81</v>
      </c>
      <c r="M70" s="21">
        <v>16253.189490000001</v>
      </c>
      <c r="N70" s="39">
        <v>133</v>
      </c>
      <c r="O70" s="40">
        <v>68</v>
      </c>
      <c r="P70" s="41">
        <v>30470.774649999999</v>
      </c>
      <c r="Q70" s="39">
        <v>85</v>
      </c>
      <c r="R70" s="41">
        <v>19403.137329999998</v>
      </c>
      <c r="S70" s="19">
        <f t="shared" si="0"/>
        <v>460.8103544444445</v>
      </c>
      <c r="T70" s="20">
        <f t="shared" si="1"/>
        <v>212.28614080645164</v>
      </c>
      <c r="U70" s="21">
        <f t="shared" si="2"/>
        <v>229.10356879699248</v>
      </c>
    </row>
    <row r="71" spans="1:21" ht="15" customHeight="1" x14ac:dyDescent="0.2">
      <c r="A71" s="98"/>
      <c r="B71" s="90"/>
      <c r="C71" s="31" t="s">
        <v>8</v>
      </c>
      <c r="D71" s="22">
        <v>50</v>
      </c>
      <c r="E71" s="23">
        <v>66</v>
      </c>
      <c r="F71" s="24">
        <v>36007.563289999998</v>
      </c>
      <c r="G71" s="22">
        <v>22</v>
      </c>
      <c r="H71" s="24">
        <v>4776.3251399999999</v>
      </c>
      <c r="I71" s="22">
        <v>185</v>
      </c>
      <c r="J71" s="23">
        <v>118</v>
      </c>
      <c r="K71" s="24">
        <v>37226.127619999999</v>
      </c>
      <c r="L71" s="22">
        <v>107</v>
      </c>
      <c r="M71" s="24">
        <v>23520.55733</v>
      </c>
      <c r="N71" s="22">
        <v>235</v>
      </c>
      <c r="O71" s="23">
        <v>184</v>
      </c>
      <c r="P71" s="24">
        <v>73233.69090999999</v>
      </c>
      <c r="Q71" s="22">
        <v>129</v>
      </c>
      <c r="R71" s="24">
        <v>28296.88247</v>
      </c>
      <c r="S71" s="22">
        <f t="shared" ref="S71:S134" si="3">F71/D71</f>
        <v>720.15126579999992</v>
      </c>
      <c r="T71" s="23">
        <f t="shared" ref="T71:T134" si="4">K71/I71</f>
        <v>201.22231145945946</v>
      </c>
      <c r="U71" s="24">
        <f t="shared" ref="U71:U134" si="5">P71/N71</f>
        <v>311.63272727659569</v>
      </c>
    </row>
    <row r="72" spans="1:21" ht="15" customHeight="1" x14ac:dyDescent="0.2">
      <c r="A72" s="96">
        <v>11</v>
      </c>
      <c r="B72" s="99" t="s">
        <v>19</v>
      </c>
      <c r="C72" s="32" t="s">
        <v>81</v>
      </c>
      <c r="D72" s="42">
        <v>15</v>
      </c>
      <c r="E72" s="43">
        <v>64</v>
      </c>
      <c r="F72" s="44">
        <v>1647.1698600000002</v>
      </c>
      <c r="G72" s="42">
        <v>6</v>
      </c>
      <c r="H72" s="44">
        <v>520.52441999999996</v>
      </c>
      <c r="I72" s="42">
        <v>12</v>
      </c>
      <c r="J72" s="43">
        <v>16</v>
      </c>
      <c r="K72" s="44">
        <v>451.24122999999997</v>
      </c>
      <c r="L72" s="42">
        <v>3</v>
      </c>
      <c r="M72" s="44">
        <v>291.62013000000002</v>
      </c>
      <c r="N72" s="45">
        <v>27</v>
      </c>
      <c r="O72" s="46">
        <v>80</v>
      </c>
      <c r="P72" s="47">
        <v>2098.4110900000001</v>
      </c>
      <c r="Q72" s="45">
        <v>9</v>
      </c>
      <c r="R72" s="47">
        <v>812.14455000000009</v>
      </c>
      <c r="S72" s="13">
        <f t="shared" si="3"/>
        <v>109.81132400000001</v>
      </c>
      <c r="T72" s="14">
        <f t="shared" si="4"/>
        <v>37.603435833333329</v>
      </c>
      <c r="U72" s="15">
        <f t="shared" si="5"/>
        <v>77.718929259259255</v>
      </c>
    </row>
    <row r="73" spans="1:21" ht="15" customHeight="1" x14ac:dyDescent="0.2">
      <c r="A73" s="97"/>
      <c r="B73" s="89"/>
      <c r="C73" s="29" t="s">
        <v>82</v>
      </c>
      <c r="D73" s="16">
        <v>3</v>
      </c>
      <c r="E73" s="17">
        <v>3</v>
      </c>
      <c r="F73" s="18">
        <v>154.98650000000001</v>
      </c>
      <c r="G73" s="16">
        <v>1</v>
      </c>
      <c r="H73" s="18">
        <v>28.833880000000001</v>
      </c>
      <c r="I73" s="16">
        <v>1</v>
      </c>
      <c r="J73" s="17">
        <v>1</v>
      </c>
      <c r="K73" s="18">
        <v>89.093140000000005</v>
      </c>
      <c r="L73" s="16">
        <v>0</v>
      </c>
      <c r="M73" s="18">
        <v>0</v>
      </c>
      <c r="N73" s="36">
        <v>4</v>
      </c>
      <c r="O73" s="37">
        <v>4</v>
      </c>
      <c r="P73" s="38">
        <v>244.07964000000001</v>
      </c>
      <c r="Q73" s="36">
        <v>1</v>
      </c>
      <c r="R73" s="38">
        <v>28.833880000000001</v>
      </c>
      <c r="S73" s="16">
        <f t="shared" si="3"/>
        <v>51.662166666666671</v>
      </c>
      <c r="T73" s="14">
        <f t="shared" si="4"/>
        <v>89.093140000000005</v>
      </c>
      <c r="U73" s="18">
        <f t="shared" si="5"/>
        <v>61.019910000000003</v>
      </c>
    </row>
    <row r="74" spans="1:21" ht="15" customHeight="1" x14ac:dyDescent="0.2">
      <c r="A74" s="97"/>
      <c r="B74" s="89"/>
      <c r="C74" s="29" t="s">
        <v>83</v>
      </c>
      <c r="D74" s="16">
        <v>18</v>
      </c>
      <c r="E74" s="17">
        <v>14</v>
      </c>
      <c r="F74" s="18">
        <v>623.50142000000005</v>
      </c>
      <c r="G74" s="16">
        <v>7</v>
      </c>
      <c r="H74" s="18">
        <v>97.596649999999997</v>
      </c>
      <c r="I74" s="16">
        <v>10</v>
      </c>
      <c r="J74" s="17">
        <v>7</v>
      </c>
      <c r="K74" s="18">
        <v>339.27216999999996</v>
      </c>
      <c r="L74" s="16">
        <v>6</v>
      </c>
      <c r="M74" s="18">
        <v>138.63351999999998</v>
      </c>
      <c r="N74" s="36">
        <v>28</v>
      </c>
      <c r="O74" s="37">
        <v>21</v>
      </c>
      <c r="P74" s="38">
        <v>962.77359000000001</v>
      </c>
      <c r="Q74" s="36">
        <v>13</v>
      </c>
      <c r="R74" s="38">
        <v>236.23017000000002</v>
      </c>
      <c r="S74" s="16">
        <f t="shared" si="3"/>
        <v>34.638967777777779</v>
      </c>
      <c r="T74" s="17">
        <f t="shared" si="4"/>
        <v>33.927216999999999</v>
      </c>
      <c r="U74" s="18">
        <f t="shared" si="5"/>
        <v>34.384771071428574</v>
      </c>
    </row>
    <row r="75" spans="1:21" ht="15" customHeight="1" x14ac:dyDescent="0.2">
      <c r="A75" s="97"/>
      <c r="B75" s="89"/>
      <c r="C75" s="29" t="s">
        <v>84</v>
      </c>
      <c r="D75" s="16">
        <v>11</v>
      </c>
      <c r="E75" s="17">
        <v>11</v>
      </c>
      <c r="F75" s="18">
        <v>1680.5471100000002</v>
      </c>
      <c r="G75" s="16">
        <v>5</v>
      </c>
      <c r="H75" s="18">
        <v>210.02423999999999</v>
      </c>
      <c r="I75" s="16">
        <v>17</v>
      </c>
      <c r="J75" s="17">
        <v>14</v>
      </c>
      <c r="K75" s="18">
        <v>1927.55845</v>
      </c>
      <c r="L75" s="16">
        <v>7</v>
      </c>
      <c r="M75" s="18">
        <v>383.66487000000001</v>
      </c>
      <c r="N75" s="36">
        <v>28</v>
      </c>
      <c r="O75" s="37">
        <v>25</v>
      </c>
      <c r="P75" s="38">
        <v>3608.10556</v>
      </c>
      <c r="Q75" s="36">
        <v>12</v>
      </c>
      <c r="R75" s="38">
        <v>593.68911000000003</v>
      </c>
      <c r="S75" s="16">
        <f t="shared" si="3"/>
        <v>152.77701000000002</v>
      </c>
      <c r="T75" s="17">
        <f t="shared" si="4"/>
        <v>113.38579117647059</v>
      </c>
      <c r="U75" s="18">
        <f t="shared" si="5"/>
        <v>128.86091285714286</v>
      </c>
    </row>
    <row r="76" spans="1:21" ht="15" customHeight="1" x14ac:dyDescent="0.2">
      <c r="A76" s="97"/>
      <c r="B76" s="89"/>
      <c r="C76" s="30" t="s">
        <v>85</v>
      </c>
      <c r="D76" s="19">
        <v>12</v>
      </c>
      <c r="E76" s="20">
        <v>5</v>
      </c>
      <c r="F76" s="21">
        <v>12621.27585</v>
      </c>
      <c r="G76" s="19">
        <v>7</v>
      </c>
      <c r="H76" s="21">
        <v>9964.0720700000002</v>
      </c>
      <c r="I76" s="19">
        <v>76</v>
      </c>
      <c r="J76" s="20">
        <v>22</v>
      </c>
      <c r="K76" s="21">
        <v>16558.372599999999</v>
      </c>
      <c r="L76" s="19">
        <v>54</v>
      </c>
      <c r="M76" s="21">
        <v>10084.508210000002</v>
      </c>
      <c r="N76" s="39">
        <v>88</v>
      </c>
      <c r="O76" s="40">
        <v>27</v>
      </c>
      <c r="P76" s="41">
        <v>29179.648450000001</v>
      </c>
      <c r="Q76" s="39">
        <v>61</v>
      </c>
      <c r="R76" s="41">
        <v>20048.580280000002</v>
      </c>
      <c r="S76" s="19">
        <f t="shared" si="3"/>
        <v>1051.7729875</v>
      </c>
      <c r="T76" s="20">
        <f t="shared" si="4"/>
        <v>217.8733236842105</v>
      </c>
      <c r="U76" s="21">
        <f t="shared" si="5"/>
        <v>331.58691420454545</v>
      </c>
    </row>
    <row r="77" spans="1:21" ht="15" customHeight="1" x14ac:dyDescent="0.2">
      <c r="A77" s="98"/>
      <c r="B77" s="90"/>
      <c r="C77" s="31" t="s">
        <v>8</v>
      </c>
      <c r="D77" s="22">
        <v>59</v>
      </c>
      <c r="E77" s="23">
        <v>97</v>
      </c>
      <c r="F77" s="24">
        <v>16727.480739999999</v>
      </c>
      <c r="G77" s="22">
        <v>26</v>
      </c>
      <c r="H77" s="24">
        <v>10821.05126</v>
      </c>
      <c r="I77" s="22">
        <v>116</v>
      </c>
      <c r="J77" s="23">
        <v>60</v>
      </c>
      <c r="K77" s="24">
        <v>19365.53759</v>
      </c>
      <c r="L77" s="22">
        <v>70</v>
      </c>
      <c r="M77" s="24">
        <v>10898.426730000001</v>
      </c>
      <c r="N77" s="22">
        <v>175</v>
      </c>
      <c r="O77" s="23">
        <v>157</v>
      </c>
      <c r="P77" s="24">
        <v>36093.018329999999</v>
      </c>
      <c r="Q77" s="22">
        <v>96</v>
      </c>
      <c r="R77" s="24">
        <v>21719.477989999999</v>
      </c>
      <c r="S77" s="22">
        <f t="shared" si="3"/>
        <v>283.51662271186439</v>
      </c>
      <c r="T77" s="23">
        <f t="shared" si="4"/>
        <v>166.94428956896553</v>
      </c>
      <c r="U77" s="24">
        <f t="shared" si="5"/>
        <v>206.24581902857142</v>
      </c>
    </row>
    <row r="78" spans="1:21" ht="15" customHeight="1" x14ac:dyDescent="0.2">
      <c r="A78" s="96">
        <v>12</v>
      </c>
      <c r="B78" s="99" t="s">
        <v>20</v>
      </c>
      <c r="C78" s="32" t="s">
        <v>81</v>
      </c>
      <c r="D78" s="42">
        <v>13</v>
      </c>
      <c r="E78" s="43">
        <v>20</v>
      </c>
      <c r="F78" s="44">
        <v>1271.7749699999999</v>
      </c>
      <c r="G78" s="42">
        <v>3</v>
      </c>
      <c r="H78" s="44">
        <v>437.88926000000004</v>
      </c>
      <c r="I78" s="42">
        <v>10</v>
      </c>
      <c r="J78" s="43">
        <v>7</v>
      </c>
      <c r="K78" s="44">
        <v>556.71196999999995</v>
      </c>
      <c r="L78" s="42">
        <v>5</v>
      </c>
      <c r="M78" s="44">
        <v>509.86546999999996</v>
      </c>
      <c r="N78" s="45">
        <v>23</v>
      </c>
      <c r="O78" s="46">
        <v>27</v>
      </c>
      <c r="P78" s="47">
        <v>1828.48694</v>
      </c>
      <c r="Q78" s="45">
        <v>8</v>
      </c>
      <c r="R78" s="47">
        <v>947.75473</v>
      </c>
      <c r="S78" s="13">
        <f t="shared" si="3"/>
        <v>97.828843846153845</v>
      </c>
      <c r="T78" s="14">
        <f t="shared" si="4"/>
        <v>55.671196999999992</v>
      </c>
      <c r="U78" s="15">
        <f t="shared" si="5"/>
        <v>79.49943217391305</v>
      </c>
    </row>
    <row r="79" spans="1:21" ht="15" customHeight="1" x14ac:dyDescent="0.2">
      <c r="A79" s="97"/>
      <c r="B79" s="89"/>
      <c r="C79" s="29" t="s">
        <v>82</v>
      </c>
      <c r="D79" s="16">
        <v>14</v>
      </c>
      <c r="E79" s="17">
        <v>28</v>
      </c>
      <c r="F79" s="18">
        <v>1173.73651</v>
      </c>
      <c r="G79" s="16">
        <v>5</v>
      </c>
      <c r="H79" s="18">
        <v>759.93737999999996</v>
      </c>
      <c r="I79" s="16">
        <v>3</v>
      </c>
      <c r="J79" s="17">
        <v>2</v>
      </c>
      <c r="K79" s="18">
        <v>481.50385</v>
      </c>
      <c r="L79" s="16">
        <v>1</v>
      </c>
      <c r="M79" s="18">
        <v>1.25</v>
      </c>
      <c r="N79" s="36">
        <v>17</v>
      </c>
      <c r="O79" s="37">
        <v>30</v>
      </c>
      <c r="P79" s="38">
        <v>1655.24036</v>
      </c>
      <c r="Q79" s="36">
        <v>6</v>
      </c>
      <c r="R79" s="38">
        <v>761.18737999999996</v>
      </c>
      <c r="S79" s="16">
        <f t="shared" si="3"/>
        <v>83.838322142857137</v>
      </c>
      <c r="T79" s="17">
        <f t="shared" si="4"/>
        <v>160.50128333333333</v>
      </c>
      <c r="U79" s="18">
        <f t="shared" si="5"/>
        <v>97.367080000000001</v>
      </c>
    </row>
    <row r="80" spans="1:21" ht="15" customHeight="1" x14ac:dyDescent="0.2">
      <c r="A80" s="97"/>
      <c r="B80" s="89"/>
      <c r="C80" s="29" t="s">
        <v>83</v>
      </c>
      <c r="D80" s="16">
        <v>30</v>
      </c>
      <c r="E80" s="17">
        <v>27</v>
      </c>
      <c r="F80" s="18">
        <v>2875.5337999999997</v>
      </c>
      <c r="G80" s="16">
        <v>15</v>
      </c>
      <c r="H80" s="18">
        <v>1306.42949</v>
      </c>
      <c r="I80" s="16">
        <v>17</v>
      </c>
      <c r="J80" s="17">
        <v>16</v>
      </c>
      <c r="K80" s="18">
        <v>1203.0956899999999</v>
      </c>
      <c r="L80" s="16">
        <v>5</v>
      </c>
      <c r="M80" s="18">
        <v>21.78257</v>
      </c>
      <c r="N80" s="36">
        <v>47</v>
      </c>
      <c r="O80" s="37">
        <v>43</v>
      </c>
      <c r="P80" s="38">
        <v>4078.6294900000003</v>
      </c>
      <c r="Q80" s="36">
        <v>20</v>
      </c>
      <c r="R80" s="38">
        <v>1328.2120600000001</v>
      </c>
      <c r="S80" s="16">
        <f t="shared" si="3"/>
        <v>95.851126666666659</v>
      </c>
      <c r="T80" s="17">
        <f t="shared" si="4"/>
        <v>70.770334705882348</v>
      </c>
      <c r="U80" s="18">
        <f t="shared" si="5"/>
        <v>86.779350851063839</v>
      </c>
    </row>
    <row r="81" spans="1:21" ht="15" customHeight="1" x14ac:dyDescent="0.2">
      <c r="A81" s="97"/>
      <c r="B81" s="89"/>
      <c r="C81" s="29" t="s">
        <v>84</v>
      </c>
      <c r="D81" s="16">
        <v>15</v>
      </c>
      <c r="E81" s="17">
        <v>13</v>
      </c>
      <c r="F81" s="18">
        <v>1943.7510199999999</v>
      </c>
      <c r="G81" s="16">
        <v>5</v>
      </c>
      <c r="H81" s="18">
        <v>1407.7861699999999</v>
      </c>
      <c r="I81" s="16">
        <v>34</v>
      </c>
      <c r="J81" s="17">
        <v>30</v>
      </c>
      <c r="K81" s="18">
        <v>2009.7173799999998</v>
      </c>
      <c r="L81" s="16">
        <v>17</v>
      </c>
      <c r="M81" s="18">
        <v>750.13941</v>
      </c>
      <c r="N81" s="36">
        <v>49</v>
      </c>
      <c r="O81" s="37">
        <v>43</v>
      </c>
      <c r="P81" s="38">
        <v>3953.4683999999997</v>
      </c>
      <c r="Q81" s="36">
        <v>22</v>
      </c>
      <c r="R81" s="38">
        <v>2157.9255800000001</v>
      </c>
      <c r="S81" s="16">
        <f t="shared" si="3"/>
        <v>129.58340133333334</v>
      </c>
      <c r="T81" s="17">
        <f t="shared" si="4"/>
        <v>59.109334705882347</v>
      </c>
      <c r="U81" s="18">
        <f t="shared" si="5"/>
        <v>80.683028571428565</v>
      </c>
    </row>
    <row r="82" spans="1:21" ht="15" customHeight="1" x14ac:dyDescent="0.2">
      <c r="A82" s="97"/>
      <c r="B82" s="89"/>
      <c r="C82" s="30" t="s">
        <v>85</v>
      </c>
      <c r="D82" s="19">
        <v>14</v>
      </c>
      <c r="E82" s="20">
        <v>7</v>
      </c>
      <c r="F82" s="21">
        <v>17423.872600000002</v>
      </c>
      <c r="G82" s="19">
        <v>11</v>
      </c>
      <c r="H82" s="21">
        <v>16773.522410000001</v>
      </c>
      <c r="I82" s="19">
        <v>165</v>
      </c>
      <c r="J82" s="20">
        <v>126</v>
      </c>
      <c r="K82" s="21">
        <v>36457.897709999997</v>
      </c>
      <c r="L82" s="19">
        <v>105</v>
      </c>
      <c r="M82" s="21">
        <v>24654.186719999998</v>
      </c>
      <c r="N82" s="39">
        <v>179</v>
      </c>
      <c r="O82" s="40">
        <v>133</v>
      </c>
      <c r="P82" s="41">
        <v>53881.77031</v>
      </c>
      <c r="Q82" s="39">
        <v>116</v>
      </c>
      <c r="R82" s="41">
        <v>41427.709130000003</v>
      </c>
      <c r="S82" s="19">
        <f t="shared" si="3"/>
        <v>1244.5623285714287</v>
      </c>
      <c r="T82" s="20">
        <f t="shared" si="4"/>
        <v>220.9569558181818</v>
      </c>
      <c r="U82" s="21">
        <f t="shared" si="5"/>
        <v>301.01547659217874</v>
      </c>
    </row>
    <row r="83" spans="1:21" ht="15" customHeight="1" x14ac:dyDescent="0.2">
      <c r="A83" s="98"/>
      <c r="B83" s="90"/>
      <c r="C83" s="31" t="s">
        <v>8</v>
      </c>
      <c r="D83" s="22">
        <v>86</v>
      </c>
      <c r="E83" s="23">
        <v>95</v>
      </c>
      <c r="F83" s="24">
        <v>24688.668899999997</v>
      </c>
      <c r="G83" s="22">
        <v>39</v>
      </c>
      <c r="H83" s="24">
        <v>20685.564710000002</v>
      </c>
      <c r="I83" s="22">
        <v>229</v>
      </c>
      <c r="J83" s="23">
        <v>181</v>
      </c>
      <c r="K83" s="24">
        <v>40708.926599999999</v>
      </c>
      <c r="L83" s="22">
        <v>133</v>
      </c>
      <c r="M83" s="24">
        <v>25937.224170000001</v>
      </c>
      <c r="N83" s="22">
        <v>315</v>
      </c>
      <c r="O83" s="23">
        <v>276</v>
      </c>
      <c r="P83" s="24">
        <v>65397.595500000003</v>
      </c>
      <c r="Q83" s="22">
        <v>172</v>
      </c>
      <c r="R83" s="24">
        <v>46622.78888</v>
      </c>
      <c r="S83" s="22">
        <f t="shared" si="3"/>
        <v>287.07754534883719</v>
      </c>
      <c r="T83" s="23">
        <f t="shared" si="4"/>
        <v>177.76823842794758</v>
      </c>
      <c r="U83" s="24">
        <f t="shared" si="5"/>
        <v>207.61141428571429</v>
      </c>
    </row>
    <row r="84" spans="1:21" ht="15" customHeight="1" x14ac:dyDescent="0.2">
      <c r="A84" s="96">
        <v>13</v>
      </c>
      <c r="B84" s="99" t="s">
        <v>21</v>
      </c>
      <c r="C84" s="32" t="s">
        <v>81</v>
      </c>
      <c r="D84" s="42">
        <v>32</v>
      </c>
      <c r="E84" s="43">
        <v>59</v>
      </c>
      <c r="F84" s="44">
        <v>2392.4424900000004</v>
      </c>
      <c r="G84" s="42">
        <v>10</v>
      </c>
      <c r="H84" s="44">
        <v>327.48057</v>
      </c>
      <c r="I84" s="42">
        <v>22</v>
      </c>
      <c r="J84" s="43">
        <v>37</v>
      </c>
      <c r="K84" s="44">
        <v>845.63963999999999</v>
      </c>
      <c r="L84" s="42">
        <v>5</v>
      </c>
      <c r="M84" s="44">
        <v>124.4605</v>
      </c>
      <c r="N84" s="45">
        <v>54</v>
      </c>
      <c r="O84" s="46">
        <v>96</v>
      </c>
      <c r="P84" s="47">
        <v>3238.0821299999998</v>
      </c>
      <c r="Q84" s="45">
        <v>15</v>
      </c>
      <c r="R84" s="47">
        <v>451.94107000000002</v>
      </c>
      <c r="S84" s="13">
        <f t="shared" si="3"/>
        <v>74.763827812500011</v>
      </c>
      <c r="T84" s="14">
        <f t="shared" si="4"/>
        <v>38.438165454545455</v>
      </c>
      <c r="U84" s="15">
        <f t="shared" si="5"/>
        <v>59.964483888888886</v>
      </c>
    </row>
    <row r="85" spans="1:21" ht="15" customHeight="1" x14ac:dyDescent="0.2">
      <c r="A85" s="97"/>
      <c r="B85" s="89"/>
      <c r="C85" s="29" t="s">
        <v>82</v>
      </c>
      <c r="D85" s="16">
        <v>13</v>
      </c>
      <c r="E85" s="17">
        <v>13</v>
      </c>
      <c r="F85" s="18">
        <v>3043.7611499999998</v>
      </c>
      <c r="G85" s="16">
        <v>6</v>
      </c>
      <c r="H85" s="18">
        <v>2429.7480299999997</v>
      </c>
      <c r="I85" s="16">
        <v>12</v>
      </c>
      <c r="J85" s="17">
        <v>21</v>
      </c>
      <c r="K85" s="18">
        <v>454.75264000000004</v>
      </c>
      <c r="L85" s="16">
        <v>3</v>
      </c>
      <c r="M85" s="18">
        <v>33.228059999999999</v>
      </c>
      <c r="N85" s="36">
        <v>25</v>
      </c>
      <c r="O85" s="37">
        <v>34</v>
      </c>
      <c r="P85" s="38">
        <v>3498.51379</v>
      </c>
      <c r="Q85" s="36">
        <v>9</v>
      </c>
      <c r="R85" s="38">
        <v>2462.9760899999997</v>
      </c>
      <c r="S85" s="16">
        <f t="shared" si="3"/>
        <v>234.13547307692306</v>
      </c>
      <c r="T85" s="17">
        <f t="shared" si="4"/>
        <v>37.896053333333334</v>
      </c>
      <c r="U85" s="18">
        <f t="shared" si="5"/>
        <v>139.94055159999999</v>
      </c>
    </row>
    <row r="86" spans="1:21" ht="15" customHeight="1" x14ac:dyDescent="0.2">
      <c r="A86" s="97"/>
      <c r="B86" s="89"/>
      <c r="C86" s="29" t="s">
        <v>83</v>
      </c>
      <c r="D86" s="16">
        <v>86</v>
      </c>
      <c r="E86" s="17">
        <v>92</v>
      </c>
      <c r="F86" s="18">
        <v>8425.4266700000007</v>
      </c>
      <c r="G86" s="16">
        <v>41</v>
      </c>
      <c r="H86" s="18">
        <v>5927.0084999999999</v>
      </c>
      <c r="I86" s="16">
        <v>55</v>
      </c>
      <c r="J86" s="17">
        <v>36</v>
      </c>
      <c r="K86" s="18">
        <v>7467.9694600000003</v>
      </c>
      <c r="L86" s="16">
        <v>29</v>
      </c>
      <c r="M86" s="18">
        <v>2695.1346899999999</v>
      </c>
      <c r="N86" s="36">
        <v>141</v>
      </c>
      <c r="O86" s="37">
        <v>128</v>
      </c>
      <c r="P86" s="38">
        <v>15893.396130000001</v>
      </c>
      <c r="Q86" s="36">
        <v>70</v>
      </c>
      <c r="R86" s="38">
        <v>8622.1431899999989</v>
      </c>
      <c r="S86" s="16">
        <f t="shared" si="3"/>
        <v>97.97007755813955</v>
      </c>
      <c r="T86" s="17">
        <f t="shared" si="4"/>
        <v>135.78126290909091</v>
      </c>
      <c r="U86" s="18">
        <f t="shared" si="5"/>
        <v>112.71912148936171</v>
      </c>
    </row>
    <row r="87" spans="1:21" ht="15" customHeight="1" x14ac:dyDescent="0.2">
      <c r="A87" s="97"/>
      <c r="B87" s="89"/>
      <c r="C87" s="29" t="s">
        <v>84</v>
      </c>
      <c r="D87" s="16">
        <v>117</v>
      </c>
      <c r="E87" s="17">
        <v>84</v>
      </c>
      <c r="F87" s="18">
        <v>23936.503699999997</v>
      </c>
      <c r="G87" s="16">
        <v>61</v>
      </c>
      <c r="H87" s="18">
        <v>18278.63884</v>
      </c>
      <c r="I87" s="16">
        <v>54</v>
      </c>
      <c r="J87" s="17">
        <v>64</v>
      </c>
      <c r="K87" s="18">
        <v>6409.0602900000004</v>
      </c>
      <c r="L87" s="16">
        <v>25</v>
      </c>
      <c r="M87" s="18">
        <v>3009.8629599999999</v>
      </c>
      <c r="N87" s="36">
        <v>171</v>
      </c>
      <c r="O87" s="37">
        <v>148</v>
      </c>
      <c r="P87" s="38">
        <v>30345.563989999999</v>
      </c>
      <c r="Q87" s="36">
        <v>86</v>
      </c>
      <c r="R87" s="38">
        <v>21288.501800000002</v>
      </c>
      <c r="S87" s="16">
        <f t="shared" si="3"/>
        <v>204.58550170940168</v>
      </c>
      <c r="T87" s="17">
        <f t="shared" si="4"/>
        <v>118.68630166666668</v>
      </c>
      <c r="U87" s="18">
        <f t="shared" si="5"/>
        <v>177.45943853801168</v>
      </c>
    </row>
    <row r="88" spans="1:21" ht="15" customHeight="1" x14ac:dyDescent="0.2">
      <c r="A88" s="97"/>
      <c r="B88" s="89"/>
      <c r="C88" s="30" t="s">
        <v>85</v>
      </c>
      <c r="D88" s="19">
        <v>110</v>
      </c>
      <c r="E88" s="20">
        <v>45</v>
      </c>
      <c r="F88" s="21">
        <v>38475.284650000001</v>
      </c>
      <c r="G88" s="19">
        <v>83</v>
      </c>
      <c r="H88" s="21">
        <v>16633.142220000002</v>
      </c>
      <c r="I88" s="19">
        <v>336</v>
      </c>
      <c r="J88" s="20">
        <v>157</v>
      </c>
      <c r="K88" s="21">
        <v>61575.214350000002</v>
      </c>
      <c r="L88" s="19">
        <v>215</v>
      </c>
      <c r="M88" s="21">
        <v>30564.690500000001</v>
      </c>
      <c r="N88" s="39">
        <v>446</v>
      </c>
      <c r="O88" s="40">
        <v>202</v>
      </c>
      <c r="P88" s="41">
        <v>100050.499</v>
      </c>
      <c r="Q88" s="39">
        <v>298</v>
      </c>
      <c r="R88" s="41">
        <v>47197.832719999999</v>
      </c>
      <c r="S88" s="19">
        <f t="shared" si="3"/>
        <v>349.77531500000003</v>
      </c>
      <c r="T88" s="20">
        <f t="shared" si="4"/>
        <v>183.25956651785714</v>
      </c>
      <c r="U88" s="21">
        <f t="shared" si="5"/>
        <v>224.32847309417039</v>
      </c>
    </row>
    <row r="89" spans="1:21" ht="15" customHeight="1" x14ac:dyDescent="0.2">
      <c r="A89" s="98"/>
      <c r="B89" s="90"/>
      <c r="C89" s="31" t="s">
        <v>8</v>
      </c>
      <c r="D89" s="22">
        <v>358</v>
      </c>
      <c r="E89" s="23">
        <v>293</v>
      </c>
      <c r="F89" s="24">
        <v>76273.418659999996</v>
      </c>
      <c r="G89" s="22">
        <v>201</v>
      </c>
      <c r="H89" s="24">
        <v>43596.01816</v>
      </c>
      <c r="I89" s="22">
        <v>479</v>
      </c>
      <c r="J89" s="23">
        <v>315</v>
      </c>
      <c r="K89" s="24">
        <v>76752.636379999996</v>
      </c>
      <c r="L89" s="22">
        <v>277</v>
      </c>
      <c r="M89" s="24">
        <v>36427.376710000004</v>
      </c>
      <c r="N89" s="22">
        <v>837</v>
      </c>
      <c r="O89" s="23">
        <v>608</v>
      </c>
      <c r="P89" s="24">
        <v>153026.05503999998</v>
      </c>
      <c r="Q89" s="22">
        <v>478</v>
      </c>
      <c r="R89" s="24">
        <v>80023.394870000004</v>
      </c>
      <c r="S89" s="22">
        <f t="shared" si="3"/>
        <v>213.0542420670391</v>
      </c>
      <c r="T89" s="23">
        <f t="shared" si="4"/>
        <v>160.23514901878914</v>
      </c>
      <c r="U89" s="24">
        <f t="shared" si="5"/>
        <v>182.82682800477895</v>
      </c>
    </row>
    <row r="90" spans="1:21" ht="15" customHeight="1" x14ac:dyDescent="0.2">
      <c r="A90" s="96">
        <v>14</v>
      </c>
      <c r="B90" s="99" t="s">
        <v>86</v>
      </c>
      <c r="C90" s="32" t="s">
        <v>81</v>
      </c>
      <c r="D90" s="42">
        <v>34</v>
      </c>
      <c r="E90" s="43">
        <v>57</v>
      </c>
      <c r="F90" s="44">
        <v>3765.5790000000002</v>
      </c>
      <c r="G90" s="42">
        <v>18</v>
      </c>
      <c r="H90" s="44">
        <v>458.48159000000004</v>
      </c>
      <c r="I90" s="42">
        <v>37</v>
      </c>
      <c r="J90" s="43">
        <v>29</v>
      </c>
      <c r="K90" s="44">
        <v>790.06826999999998</v>
      </c>
      <c r="L90" s="42">
        <v>13</v>
      </c>
      <c r="M90" s="44">
        <v>480.82666999999998</v>
      </c>
      <c r="N90" s="45">
        <v>71</v>
      </c>
      <c r="O90" s="46">
        <v>86</v>
      </c>
      <c r="P90" s="47">
        <v>4555.6472699999995</v>
      </c>
      <c r="Q90" s="45">
        <v>31</v>
      </c>
      <c r="R90" s="47">
        <v>939.30826000000002</v>
      </c>
      <c r="S90" s="13">
        <f t="shared" si="3"/>
        <v>110.75232352941177</v>
      </c>
      <c r="T90" s="14">
        <f t="shared" si="4"/>
        <v>21.353196486486485</v>
      </c>
      <c r="U90" s="15">
        <f t="shared" si="5"/>
        <v>64.164046056338023</v>
      </c>
    </row>
    <row r="91" spans="1:21" ht="15" customHeight="1" x14ac:dyDescent="0.2">
      <c r="A91" s="97"/>
      <c r="B91" s="89"/>
      <c r="C91" s="29" t="s">
        <v>82</v>
      </c>
      <c r="D91" s="16">
        <v>21</v>
      </c>
      <c r="E91" s="17">
        <v>16</v>
      </c>
      <c r="F91" s="18">
        <v>2837.2226000000001</v>
      </c>
      <c r="G91" s="16">
        <v>11</v>
      </c>
      <c r="H91" s="18">
        <v>721.62377000000004</v>
      </c>
      <c r="I91" s="16">
        <v>14</v>
      </c>
      <c r="J91" s="17">
        <v>9</v>
      </c>
      <c r="K91" s="18">
        <v>457.64703000000003</v>
      </c>
      <c r="L91" s="16">
        <v>6</v>
      </c>
      <c r="M91" s="18">
        <v>176.83654999999999</v>
      </c>
      <c r="N91" s="36">
        <v>35</v>
      </c>
      <c r="O91" s="37">
        <v>25</v>
      </c>
      <c r="P91" s="38">
        <v>3294.8696299999997</v>
      </c>
      <c r="Q91" s="36">
        <v>17</v>
      </c>
      <c r="R91" s="38">
        <v>898.46031999999991</v>
      </c>
      <c r="S91" s="16">
        <f t="shared" si="3"/>
        <v>135.10583809523808</v>
      </c>
      <c r="T91" s="17">
        <f t="shared" si="4"/>
        <v>32.689073571428573</v>
      </c>
      <c r="U91" s="18">
        <f t="shared" si="5"/>
        <v>94.139132285714282</v>
      </c>
    </row>
    <row r="92" spans="1:21" ht="15" customHeight="1" x14ac:dyDescent="0.2">
      <c r="A92" s="97"/>
      <c r="B92" s="89"/>
      <c r="C92" s="29" t="s">
        <v>83</v>
      </c>
      <c r="D92" s="16">
        <v>88</v>
      </c>
      <c r="E92" s="17">
        <v>85</v>
      </c>
      <c r="F92" s="18">
        <v>6975.1574099999998</v>
      </c>
      <c r="G92" s="16">
        <v>38</v>
      </c>
      <c r="H92" s="18">
        <v>4177.7757899999997</v>
      </c>
      <c r="I92" s="16">
        <v>47</v>
      </c>
      <c r="J92" s="17">
        <v>20</v>
      </c>
      <c r="K92" s="18">
        <v>1727.23586</v>
      </c>
      <c r="L92" s="16">
        <v>29</v>
      </c>
      <c r="M92" s="18">
        <v>1109.60049</v>
      </c>
      <c r="N92" s="36">
        <v>135</v>
      </c>
      <c r="O92" s="37">
        <v>105</v>
      </c>
      <c r="P92" s="38">
        <v>8702.3932699999987</v>
      </c>
      <c r="Q92" s="36">
        <v>67</v>
      </c>
      <c r="R92" s="38">
        <v>5287.3762800000004</v>
      </c>
      <c r="S92" s="16">
        <f t="shared" si="3"/>
        <v>79.263152386363629</v>
      </c>
      <c r="T92" s="17">
        <f t="shared" si="4"/>
        <v>36.749699148936173</v>
      </c>
      <c r="U92" s="18">
        <f t="shared" si="5"/>
        <v>64.462172370370354</v>
      </c>
    </row>
    <row r="93" spans="1:21" ht="15" customHeight="1" x14ac:dyDescent="0.2">
      <c r="A93" s="97"/>
      <c r="B93" s="89"/>
      <c r="C93" s="29" t="s">
        <v>84</v>
      </c>
      <c r="D93" s="16">
        <v>85</v>
      </c>
      <c r="E93" s="17">
        <v>78</v>
      </c>
      <c r="F93" s="18">
        <v>11951.49035</v>
      </c>
      <c r="G93" s="16">
        <v>53</v>
      </c>
      <c r="H93" s="18">
        <v>9864.7704900000008</v>
      </c>
      <c r="I93" s="16">
        <v>82</v>
      </c>
      <c r="J93" s="17">
        <v>38</v>
      </c>
      <c r="K93" s="18">
        <v>6403.6420199999993</v>
      </c>
      <c r="L93" s="16">
        <v>45</v>
      </c>
      <c r="M93" s="18">
        <v>3530.04279</v>
      </c>
      <c r="N93" s="36">
        <v>167</v>
      </c>
      <c r="O93" s="37">
        <v>116</v>
      </c>
      <c r="P93" s="38">
        <v>18355.132369999999</v>
      </c>
      <c r="Q93" s="36">
        <v>98</v>
      </c>
      <c r="R93" s="38">
        <v>13394.813279999998</v>
      </c>
      <c r="S93" s="16">
        <f t="shared" si="3"/>
        <v>140.60576882352942</v>
      </c>
      <c r="T93" s="17">
        <f t="shared" si="4"/>
        <v>78.093195365853646</v>
      </c>
      <c r="U93" s="18">
        <f t="shared" si="5"/>
        <v>109.9109722754491</v>
      </c>
    </row>
    <row r="94" spans="1:21" ht="15" customHeight="1" x14ac:dyDescent="0.2">
      <c r="A94" s="97"/>
      <c r="B94" s="89"/>
      <c r="C94" s="30" t="s">
        <v>85</v>
      </c>
      <c r="D94" s="19">
        <v>108</v>
      </c>
      <c r="E94" s="20">
        <v>26</v>
      </c>
      <c r="F94" s="21">
        <v>27895.958030000002</v>
      </c>
      <c r="G94" s="19">
        <v>96</v>
      </c>
      <c r="H94" s="21">
        <v>27234.65034</v>
      </c>
      <c r="I94" s="19">
        <v>364</v>
      </c>
      <c r="J94" s="20">
        <v>141</v>
      </c>
      <c r="K94" s="21">
        <v>75440.229400000011</v>
      </c>
      <c r="L94" s="19">
        <v>255</v>
      </c>
      <c r="M94" s="21">
        <v>46260.28398</v>
      </c>
      <c r="N94" s="39">
        <v>472</v>
      </c>
      <c r="O94" s="40">
        <v>167</v>
      </c>
      <c r="P94" s="41">
        <v>103336.18743000001</v>
      </c>
      <c r="Q94" s="39">
        <v>351</v>
      </c>
      <c r="R94" s="41">
        <v>73494.934319999986</v>
      </c>
      <c r="S94" s="19">
        <f t="shared" si="3"/>
        <v>258.29590768518523</v>
      </c>
      <c r="T94" s="20">
        <f t="shared" si="4"/>
        <v>207.25337747252749</v>
      </c>
      <c r="U94" s="21">
        <f t="shared" si="5"/>
        <v>218.93260048728814</v>
      </c>
    </row>
    <row r="95" spans="1:21" ht="15" customHeight="1" x14ac:dyDescent="0.2">
      <c r="A95" s="98"/>
      <c r="B95" s="90"/>
      <c r="C95" s="31" t="s">
        <v>8</v>
      </c>
      <c r="D95" s="22">
        <v>336</v>
      </c>
      <c r="E95" s="23">
        <v>262</v>
      </c>
      <c r="F95" s="24">
        <v>53425.40739</v>
      </c>
      <c r="G95" s="22">
        <v>216</v>
      </c>
      <c r="H95" s="24">
        <v>42457.301979999997</v>
      </c>
      <c r="I95" s="22">
        <v>544</v>
      </c>
      <c r="J95" s="23">
        <v>237</v>
      </c>
      <c r="K95" s="24">
        <v>84818.822579999993</v>
      </c>
      <c r="L95" s="22">
        <v>348</v>
      </c>
      <c r="M95" s="24">
        <v>51557.590479999999</v>
      </c>
      <c r="N95" s="22">
        <v>880</v>
      </c>
      <c r="O95" s="23">
        <v>499</v>
      </c>
      <c r="P95" s="24">
        <v>138244.22996999999</v>
      </c>
      <c r="Q95" s="22">
        <v>564</v>
      </c>
      <c r="R95" s="24">
        <v>94014.892459999988</v>
      </c>
      <c r="S95" s="22">
        <f t="shared" si="3"/>
        <v>159.00418866071428</v>
      </c>
      <c r="T95" s="23">
        <f t="shared" si="4"/>
        <v>155.91695327205881</v>
      </c>
      <c r="U95" s="24">
        <f t="shared" si="5"/>
        <v>157.095715875</v>
      </c>
    </row>
    <row r="96" spans="1:21" ht="15" customHeight="1" x14ac:dyDescent="0.2">
      <c r="A96" s="96">
        <v>15</v>
      </c>
      <c r="B96" s="99" t="s">
        <v>22</v>
      </c>
      <c r="C96" s="32" t="s">
        <v>81</v>
      </c>
      <c r="D96" s="42">
        <v>10</v>
      </c>
      <c r="E96" s="43">
        <v>13</v>
      </c>
      <c r="F96" s="44">
        <v>294.12003999999996</v>
      </c>
      <c r="G96" s="42">
        <v>5</v>
      </c>
      <c r="H96" s="44">
        <v>82.867130000000003</v>
      </c>
      <c r="I96" s="42">
        <v>21</v>
      </c>
      <c r="J96" s="43">
        <v>22</v>
      </c>
      <c r="K96" s="44">
        <v>496.58509999999995</v>
      </c>
      <c r="L96" s="42">
        <v>6</v>
      </c>
      <c r="M96" s="44">
        <v>347.55628000000002</v>
      </c>
      <c r="N96" s="45">
        <v>31</v>
      </c>
      <c r="O96" s="46">
        <v>35</v>
      </c>
      <c r="P96" s="47">
        <v>790.70514000000003</v>
      </c>
      <c r="Q96" s="45">
        <v>11</v>
      </c>
      <c r="R96" s="47">
        <v>430.42340999999999</v>
      </c>
      <c r="S96" s="13">
        <f t="shared" si="3"/>
        <v>29.412003999999996</v>
      </c>
      <c r="T96" s="14">
        <f t="shared" si="4"/>
        <v>23.646909523809523</v>
      </c>
      <c r="U96" s="15">
        <f t="shared" si="5"/>
        <v>25.506617419354839</v>
      </c>
    </row>
    <row r="97" spans="1:21" ht="15" customHeight="1" x14ac:dyDescent="0.2">
      <c r="A97" s="97"/>
      <c r="B97" s="89"/>
      <c r="C97" s="29" t="s">
        <v>82</v>
      </c>
      <c r="D97" s="16">
        <v>9</v>
      </c>
      <c r="E97" s="17">
        <v>10</v>
      </c>
      <c r="F97" s="18">
        <v>252.33471</v>
      </c>
      <c r="G97" s="16">
        <v>2</v>
      </c>
      <c r="H97" s="18">
        <v>61.068370000000002</v>
      </c>
      <c r="I97" s="16">
        <v>9</v>
      </c>
      <c r="J97" s="17">
        <v>10</v>
      </c>
      <c r="K97" s="18">
        <v>163.28704000000002</v>
      </c>
      <c r="L97" s="16">
        <v>2</v>
      </c>
      <c r="M97" s="18">
        <v>6.1010400000000002</v>
      </c>
      <c r="N97" s="36">
        <v>18</v>
      </c>
      <c r="O97" s="37">
        <v>20</v>
      </c>
      <c r="P97" s="38">
        <v>415.62175000000002</v>
      </c>
      <c r="Q97" s="36">
        <v>4</v>
      </c>
      <c r="R97" s="38">
        <v>67.169409999999999</v>
      </c>
      <c r="S97" s="16">
        <f t="shared" si="3"/>
        <v>28.037189999999999</v>
      </c>
      <c r="T97" s="17">
        <f t="shared" si="4"/>
        <v>18.143004444444447</v>
      </c>
      <c r="U97" s="18">
        <f t="shared" si="5"/>
        <v>23.090097222222223</v>
      </c>
    </row>
    <row r="98" spans="1:21" ht="15" customHeight="1" x14ac:dyDescent="0.2">
      <c r="A98" s="97"/>
      <c r="B98" s="89"/>
      <c r="C98" s="29" t="s">
        <v>83</v>
      </c>
      <c r="D98" s="16">
        <v>28</v>
      </c>
      <c r="E98" s="17">
        <v>172</v>
      </c>
      <c r="F98" s="18">
        <v>6257.6355199999998</v>
      </c>
      <c r="G98" s="16">
        <v>15</v>
      </c>
      <c r="H98" s="18">
        <v>609.97937000000002</v>
      </c>
      <c r="I98" s="16">
        <v>25</v>
      </c>
      <c r="J98" s="17">
        <v>11</v>
      </c>
      <c r="K98" s="18">
        <v>972.65690000000006</v>
      </c>
      <c r="L98" s="16">
        <v>15</v>
      </c>
      <c r="M98" s="18">
        <v>414.82601</v>
      </c>
      <c r="N98" s="36">
        <v>53</v>
      </c>
      <c r="O98" s="37">
        <v>183</v>
      </c>
      <c r="P98" s="38">
        <v>7230.2924199999998</v>
      </c>
      <c r="Q98" s="36">
        <v>30</v>
      </c>
      <c r="R98" s="38">
        <v>1024.80538</v>
      </c>
      <c r="S98" s="16">
        <f t="shared" si="3"/>
        <v>223.48698285714286</v>
      </c>
      <c r="T98" s="17">
        <f t="shared" si="4"/>
        <v>38.906276000000005</v>
      </c>
      <c r="U98" s="18">
        <f t="shared" si="5"/>
        <v>136.42061169811319</v>
      </c>
    </row>
    <row r="99" spans="1:21" ht="15" customHeight="1" x14ac:dyDescent="0.2">
      <c r="A99" s="97"/>
      <c r="B99" s="89"/>
      <c r="C99" s="29" t="s">
        <v>84</v>
      </c>
      <c r="D99" s="16">
        <v>40</v>
      </c>
      <c r="E99" s="17">
        <v>48</v>
      </c>
      <c r="F99" s="18">
        <v>3350.1811499999999</v>
      </c>
      <c r="G99" s="16">
        <v>12</v>
      </c>
      <c r="H99" s="18">
        <v>1015.0171899999999</v>
      </c>
      <c r="I99" s="16">
        <v>43</v>
      </c>
      <c r="J99" s="17">
        <v>25</v>
      </c>
      <c r="K99" s="18">
        <v>5474.5588899999993</v>
      </c>
      <c r="L99" s="16">
        <v>27</v>
      </c>
      <c r="M99" s="18">
        <v>4793.4410800000005</v>
      </c>
      <c r="N99" s="36">
        <v>83</v>
      </c>
      <c r="O99" s="37">
        <v>73</v>
      </c>
      <c r="P99" s="38">
        <v>8824.7400399999988</v>
      </c>
      <c r="Q99" s="36">
        <v>39</v>
      </c>
      <c r="R99" s="38">
        <v>5808.4582699999992</v>
      </c>
      <c r="S99" s="16">
        <f t="shared" si="3"/>
        <v>83.754528749999992</v>
      </c>
      <c r="T99" s="17">
        <f t="shared" si="4"/>
        <v>127.3153230232558</v>
      </c>
      <c r="U99" s="18">
        <f t="shared" si="5"/>
        <v>106.32216915662649</v>
      </c>
    </row>
    <row r="100" spans="1:21" ht="15" customHeight="1" x14ac:dyDescent="0.2">
      <c r="A100" s="97"/>
      <c r="B100" s="89"/>
      <c r="C100" s="30" t="s">
        <v>85</v>
      </c>
      <c r="D100" s="19">
        <v>27</v>
      </c>
      <c r="E100" s="20">
        <v>10</v>
      </c>
      <c r="F100" s="21">
        <v>25153.010730000002</v>
      </c>
      <c r="G100" s="19">
        <v>19</v>
      </c>
      <c r="H100" s="21">
        <v>8632.9268900000006</v>
      </c>
      <c r="I100" s="19">
        <v>273</v>
      </c>
      <c r="J100" s="20">
        <v>128</v>
      </c>
      <c r="K100" s="21">
        <v>112310.24308</v>
      </c>
      <c r="L100" s="19">
        <v>179</v>
      </c>
      <c r="M100" s="21">
        <v>95916.281140000006</v>
      </c>
      <c r="N100" s="39">
        <v>300</v>
      </c>
      <c r="O100" s="40">
        <v>138</v>
      </c>
      <c r="P100" s="41">
        <v>137463.25380999999</v>
      </c>
      <c r="Q100" s="39">
        <v>198</v>
      </c>
      <c r="R100" s="41">
        <v>104549.20802999999</v>
      </c>
      <c r="S100" s="19">
        <f t="shared" si="3"/>
        <v>931.5929900000001</v>
      </c>
      <c r="T100" s="20">
        <f t="shared" si="4"/>
        <v>411.39283179487177</v>
      </c>
      <c r="U100" s="21">
        <f t="shared" si="5"/>
        <v>458.21084603333333</v>
      </c>
    </row>
    <row r="101" spans="1:21" ht="15" customHeight="1" x14ac:dyDescent="0.2">
      <c r="A101" s="98"/>
      <c r="B101" s="90"/>
      <c r="C101" s="31" t="s">
        <v>8</v>
      </c>
      <c r="D101" s="22">
        <v>114</v>
      </c>
      <c r="E101" s="23">
        <v>253</v>
      </c>
      <c r="F101" s="24">
        <v>35307.282149999999</v>
      </c>
      <c r="G101" s="22">
        <v>53</v>
      </c>
      <c r="H101" s="24">
        <v>10401.85895</v>
      </c>
      <c r="I101" s="22">
        <v>371</v>
      </c>
      <c r="J101" s="23">
        <v>196</v>
      </c>
      <c r="K101" s="24">
        <v>119417.33101000001</v>
      </c>
      <c r="L101" s="22">
        <v>229</v>
      </c>
      <c r="M101" s="24">
        <v>101478.20555</v>
      </c>
      <c r="N101" s="22">
        <v>485</v>
      </c>
      <c r="O101" s="23">
        <v>449</v>
      </c>
      <c r="P101" s="24">
        <v>154724.61316000001</v>
      </c>
      <c r="Q101" s="22">
        <v>282</v>
      </c>
      <c r="R101" s="24">
        <v>111880.06449999999</v>
      </c>
      <c r="S101" s="22">
        <f t="shared" si="3"/>
        <v>309.71300131578948</v>
      </c>
      <c r="T101" s="23">
        <f t="shared" si="4"/>
        <v>321.87959840970353</v>
      </c>
      <c r="U101" s="24">
        <f t="shared" si="5"/>
        <v>319.01982094845363</v>
      </c>
    </row>
    <row r="102" spans="1:21" ht="15" customHeight="1" x14ac:dyDescent="0.2">
      <c r="A102" s="96">
        <v>16</v>
      </c>
      <c r="B102" s="99" t="s">
        <v>23</v>
      </c>
      <c r="C102" s="32" t="s">
        <v>81</v>
      </c>
      <c r="D102" s="42">
        <v>15</v>
      </c>
      <c r="E102" s="43">
        <v>43</v>
      </c>
      <c r="F102" s="44">
        <v>1327.58331</v>
      </c>
      <c r="G102" s="42">
        <v>1</v>
      </c>
      <c r="H102" s="44">
        <v>5.8725500000000004</v>
      </c>
      <c r="I102" s="42">
        <v>15</v>
      </c>
      <c r="J102" s="43">
        <v>13</v>
      </c>
      <c r="K102" s="44">
        <v>438.49898999999999</v>
      </c>
      <c r="L102" s="42">
        <v>7</v>
      </c>
      <c r="M102" s="44">
        <v>155.90148000000002</v>
      </c>
      <c r="N102" s="45">
        <v>30</v>
      </c>
      <c r="O102" s="46">
        <v>56</v>
      </c>
      <c r="P102" s="47">
        <v>1766.0823</v>
      </c>
      <c r="Q102" s="45">
        <v>8</v>
      </c>
      <c r="R102" s="47">
        <v>161.77403000000001</v>
      </c>
      <c r="S102" s="13">
        <f t="shared" si="3"/>
        <v>88.505554000000004</v>
      </c>
      <c r="T102" s="14">
        <f t="shared" si="4"/>
        <v>29.233266</v>
      </c>
      <c r="U102" s="15">
        <f t="shared" si="5"/>
        <v>58.869410000000002</v>
      </c>
    </row>
    <row r="103" spans="1:21" ht="15" customHeight="1" x14ac:dyDescent="0.2">
      <c r="A103" s="97"/>
      <c r="B103" s="89"/>
      <c r="C103" s="29" t="s">
        <v>82</v>
      </c>
      <c r="D103" s="16">
        <v>11</v>
      </c>
      <c r="E103" s="17">
        <v>16</v>
      </c>
      <c r="F103" s="18">
        <v>575.93092000000001</v>
      </c>
      <c r="G103" s="16">
        <v>4</v>
      </c>
      <c r="H103" s="18">
        <v>203.26353</v>
      </c>
      <c r="I103" s="16">
        <v>12</v>
      </c>
      <c r="J103" s="17">
        <v>9</v>
      </c>
      <c r="K103" s="18">
        <v>127.23214999999999</v>
      </c>
      <c r="L103" s="16">
        <v>3</v>
      </c>
      <c r="M103" s="18">
        <v>11.13598</v>
      </c>
      <c r="N103" s="36">
        <v>23</v>
      </c>
      <c r="O103" s="37">
        <v>25</v>
      </c>
      <c r="P103" s="38">
        <v>703.16306999999995</v>
      </c>
      <c r="Q103" s="36">
        <v>7</v>
      </c>
      <c r="R103" s="38">
        <v>214.39951000000002</v>
      </c>
      <c r="S103" s="16">
        <f t="shared" si="3"/>
        <v>52.357356363636363</v>
      </c>
      <c r="T103" s="17">
        <f t="shared" si="4"/>
        <v>10.602679166666666</v>
      </c>
      <c r="U103" s="18">
        <f t="shared" si="5"/>
        <v>30.572307391304346</v>
      </c>
    </row>
    <row r="104" spans="1:21" ht="15" customHeight="1" x14ac:dyDescent="0.2">
      <c r="A104" s="97"/>
      <c r="B104" s="89"/>
      <c r="C104" s="29" t="s">
        <v>83</v>
      </c>
      <c r="D104" s="16">
        <v>41</v>
      </c>
      <c r="E104" s="17">
        <v>43</v>
      </c>
      <c r="F104" s="18">
        <v>8558.1797499999993</v>
      </c>
      <c r="G104" s="16">
        <v>24</v>
      </c>
      <c r="H104" s="18">
        <v>4304.50828</v>
      </c>
      <c r="I104" s="16">
        <v>30</v>
      </c>
      <c r="J104" s="17">
        <v>22</v>
      </c>
      <c r="K104" s="18">
        <v>2083.2170900000001</v>
      </c>
      <c r="L104" s="16">
        <v>12</v>
      </c>
      <c r="M104" s="18">
        <v>408.33378999999996</v>
      </c>
      <c r="N104" s="36">
        <v>71</v>
      </c>
      <c r="O104" s="37">
        <v>65</v>
      </c>
      <c r="P104" s="38">
        <v>10641.396839999999</v>
      </c>
      <c r="Q104" s="36">
        <v>36</v>
      </c>
      <c r="R104" s="38">
        <v>4712.8420700000006</v>
      </c>
      <c r="S104" s="16">
        <f t="shared" si="3"/>
        <v>208.73609146341462</v>
      </c>
      <c r="T104" s="17">
        <f t="shared" si="4"/>
        <v>69.440569666666676</v>
      </c>
      <c r="U104" s="18">
        <f t="shared" si="5"/>
        <v>149.87882873239437</v>
      </c>
    </row>
    <row r="105" spans="1:21" ht="15" customHeight="1" x14ac:dyDescent="0.2">
      <c r="A105" s="97"/>
      <c r="B105" s="89"/>
      <c r="C105" s="29" t="s">
        <v>84</v>
      </c>
      <c r="D105" s="16">
        <v>39</v>
      </c>
      <c r="E105" s="17">
        <v>108</v>
      </c>
      <c r="F105" s="18">
        <v>36052.31899</v>
      </c>
      <c r="G105" s="16">
        <v>11</v>
      </c>
      <c r="H105" s="18">
        <v>1256.3118999999999</v>
      </c>
      <c r="I105" s="16">
        <v>49</v>
      </c>
      <c r="J105" s="17">
        <v>27</v>
      </c>
      <c r="K105" s="18">
        <v>5638.8680899999999</v>
      </c>
      <c r="L105" s="16">
        <v>28</v>
      </c>
      <c r="M105" s="18">
        <v>2288.4708700000001</v>
      </c>
      <c r="N105" s="36">
        <v>88</v>
      </c>
      <c r="O105" s="37">
        <v>135</v>
      </c>
      <c r="P105" s="38">
        <v>41691.187079999996</v>
      </c>
      <c r="Q105" s="36">
        <v>39</v>
      </c>
      <c r="R105" s="38">
        <v>3544.7827699999998</v>
      </c>
      <c r="S105" s="16">
        <f t="shared" si="3"/>
        <v>924.41843564102567</v>
      </c>
      <c r="T105" s="17">
        <f t="shared" si="4"/>
        <v>115.07894061224489</v>
      </c>
      <c r="U105" s="18">
        <f t="shared" si="5"/>
        <v>473.76348954545449</v>
      </c>
    </row>
    <row r="106" spans="1:21" ht="15" customHeight="1" x14ac:dyDescent="0.2">
      <c r="A106" s="97"/>
      <c r="B106" s="89"/>
      <c r="C106" s="30" t="s">
        <v>85</v>
      </c>
      <c r="D106" s="19">
        <v>30</v>
      </c>
      <c r="E106" s="20">
        <v>20</v>
      </c>
      <c r="F106" s="21">
        <v>11353.51124</v>
      </c>
      <c r="G106" s="19">
        <v>18</v>
      </c>
      <c r="H106" s="21">
        <v>7195.3966900000005</v>
      </c>
      <c r="I106" s="19">
        <v>238</v>
      </c>
      <c r="J106" s="20">
        <v>108</v>
      </c>
      <c r="K106" s="21">
        <v>55738.847240000003</v>
      </c>
      <c r="L106" s="19">
        <v>155</v>
      </c>
      <c r="M106" s="21">
        <v>39416.93866</v>
      </c>
      <c r="N106" s="39">
        <v>268</v>
      </c>
      <c r="O106" s="40">
        <v>128</v>
      </c>
      <c r="P106" s="41">
        <v>67092.358479999995</v>
      </c>
      <c r="Q106" s="39">
        <v>173</v>
      </c>
      <c r="R106" s="41">
        <v>46612.335350000001</v>
      </c>
      <c r="S106" s="19">
        <f t="shared" si="3"/>
        <v>378.45037466666668</v>
      </c>
      <c r="T106" s="20">
        <f t="shared" si="4"/>
        <v>234.19683714285716</v>
      </c>
      <c r="U106" s="21">
        <f t="shared" si="5"/>
        <v>250.34462119402983</v>
      </c>
    </row>
    <row r="107" spans="1:21" ht="15" customHeight="1" x14ac:dyDescent="0.2">
      <c r="A107" s="98"/>
      <c r="B107" s="90"/>
      <c r="C107" s="31" t="s">
        <v>8</v>
      </c>
      <c r="D107" s="22">
        <v>136</v>
      </c>
      <c r="E107" s="23">
        <v>230</v>
      </c>
      <c r="F107" s="24">
        <v>57867.524210000003</v>
      </c>
      <c r="G107" s="22">
        <v>58</v>
      </c>
      <c r="H107" s="24">
        <v>12965.352949999999</v>
      </c>
      <c r="I107" s="22">
        <v>344</v>
      </c>
      <c r="J107" s="23">
        <v>179</v>
      </c>
      <c r="K107" s="24">
        <v>64026.663560000001</v>
      </c>
      <c r="L107" s="22">
        <v>205</v>
      </c>
      <c r="M107" s="24">
        <v>42280.780780000001</v>
      </c>
      <c r="N107" s="22">
        <v>480</v>
      </c>
      <c r="O107" s="23">
        <v>409</v>
      </c>
      <c r="P107" s="24">
        <v>121894.18776999999</v>
      </c>
      <c r="Q107" s="22">
        <v>263</v>
      </c>
      <c r="R107" s="24">
        <v>55246.133729999994</v>
      </c>
      <c r="S107" s="22">
        <f t="shared" si="3"/>
        <v>425.49650154411768</v>
      </c>
      <c r="T107" s="23">
        <f t="shared" si="4"/>
        <v>186.12402197674419</v>
      </c>
      <c r="U107" s="24">
        <f t="shared" si="5"/>
        <v>253.94622452083331</v>
      </c>
    </row>
    <row r="108" spans="1:21" ht="15" customHeight="1" x14ac:dyDescent="0.2">
      <c r="A108" s="96">
        <v>17</v>
      </c>
      <c r="B108" s="99" t="s">
        <v>24</v>
      </c>
      <c r="C108" s="32" t="s">
        <v>81</v>
      </c>
      <c r="D108" s="42">
        <v>121</v>
      </c>
      <c r="E108" s="43">
        <v>394</v>
      </c>
      <c r="F108" s="44">
        <v>19919.095850000002</v>
      </c>
      <c r="G108" s="42">
        <v>36</v>
      </c>
      <c r="H108" s="44">
        <v>6590.27448</v>
      </c>
      <c r="I108" s="42">
        <v>61</v>
      </c>
      <c r="J108" s="43">
        <v>62</v>
      </c>
      <c r="K108" s="44">
        <v>1663.8370500000001</v>
      </c>
      <c r="L108" s="42">
        <v>22</v>
      </c>
      <c r="M108" s="44">
        <v>347.38438000000002</v>
      </c>
      <c r="N108" s="45">
        <v>182</v>
      </c>
      <c r="O108" s="46">
        <v>456</v>
      </c>
      <c r="P108" s="47">
        <v>21582.9329</v>
      </c>
      <c r="Q108" s="45">
        <v>58</v>
      </c>
      <c r="R108" s="47">
        <v>6937.6588600000005</v>
      </c>
      <c r="S108" s="13">
        <f t="shared" si="3"/>
        <v>164.62062685950414</v>
      </c>
      <c r="T108" s="14">
        <f t="shared" si="4"/>
        <v>27.276017213114756</v>
      </c>
      <c r="U108" s="15">
        <f t="shared" si="5"/>
        <v>118.58754340659341</v>
      </c>
    </row>
    <row r="109" spans="1:21" ht="15" customHeight="1" x14ac:dyDescent="0.2">
      <c r="A109" s="97"/>
      <c r="B109" s="89"/>
      <c r="C109" s="29" t="s">
        <v>82</v>
      </c>
      <c r="D109" s="16">
        <v>52</v>
      </c>
      <c r="E109" s="17">
        <v>359</v>
      </c>
      <c r="F109" s="18">
        <v>11431.98943</v>
      </c>
      <c r="G109" s="16">
        <v>18</v>
      </c>
      <c r="H109" s="18">
        <v>1425.07951</v>
      </c>
      <c r="I109" s="16">
        <v>27</v>
      </c>
      <c r="J109" s="17">
        <v>18</v>
      </c>
      <c r="K109" s="18">
        <v>651.64882</v>
      </c>
      <c r="L109" s="16">
        <v>11</v>
      </c>
      <c r="M109" s="18">
        <v>148.66871</v>
      </c>
      <c r="N109" s="36">
        <v>79</v>
      </c>
      <c r="O109" s="37">
        <v>377</v>
      </c>
      <c r="P109" s="38">
        <v>12083.63825</v>
      </c>
      <c r="Q109" s="36">
        <v>29</v>
      </c>
      <c r="R109" s="38">
        <v>1573.7482199999999</v>
      </c>
      <c r="S109" s="16">
        <f t="shared" si="3"/>
        <v>219.84595057692306</v>
      </c>
      <c r="T109" s="17">
        <f t="shared" si="4"/>
        <v>24.135141481481483</v>
      </c>
      <c r="U109" s="18">
        <f t="shared" si="5"/>
        <v>152.95744620253166</v>
      </c>
    </row>
    <row r="110" spans="1:21" ht="15" customHeight="1" x14ac:dyDescent="0.2">
      <c r="A110" s="97"/>
      <c r="B110" s="89"/>
      <c r="C110" s="29" t="s">
        <v>83</v>
      </c>
      <c r="D110" s="16">
        <v>174</v>
      </c>
      <c r="E110" s="17">
        <v>904</v>
      </c>
      <c r="F110" s="18">
        <v>36436.516499999998</v>
      </c>
      <c r="G110" s="16">
        <v>89</v>
      </c>
      <c r="H110" s="18">
        <v>12729.217619999999</v>
      </c>
      <c r="I110" s="16">
        <v>79</v>
      </c>
      <c r="J110" s="17">
        <v>58</v>
      </c>
      <c r="K110" s="18">
        <v>2794.1056800000001</v>
      </c>
      <c r="L110" s="16">
        <v>38</v>
      </c>
      <c r="M110" s="18">
        <v>584.25443000000007</v>
      </c>
      <c r="N110" s="36">
        <v>253</v>
      </c>
      <c r="O110" s="37">
        <v>962</v>
      </c>
      <c r="P110" s="38">
        <v>39230.622179999998</v>
      </c>
      <c r="Q110" s="36">
        <v>127</v>
      </c>
      <c r="R110" s="38">
        <v>13313.47205</v>
      </c>
      <c r="S110" s="16">
        <f t="shared" si="3"/>
        <v>209.40526724137931</v>
      </c>
      <c r="T110" s="17">
        <f t="shared" si="4"/>
        <v>35.368426329113923</v>
      </c>
      <c r="U110" s="18">
        <f t="shared" si="5"/>
        <v>155.06174774703555</v>
      </c>
    </row>
    <row r="111" spans="1:21" ht="15" customHeight="1" x14ac:dyDescent="0.2">
      <c r="A111" s="97"/>
      <c r="B111" s="89"/>
      <c r="C111" s="29" t="s">
        <v>84</v>
      </c>
      <c r="D111" s="16">
        <v>183</v>
      </c>
      <c r="E111" s="17">
        <v>178</v>
      </c>
      <c r="F111" s="18">
        <v>35482.958079999997</v>
      </c>
      <c r="G111" s="16">
        <v>98</v>
      </c>
      <c r="H111" s="18">
        <v>16985.171109999999</v>
      </c>
      <c r="I111" s="16">
        <v>139</v>
      </c>
      <c r="J111" s="17">
        <v>75</v>
      </c>
      <c r="K111" s="18">
        <v>15138.24576</v>
      </c>
      <c r="L111" s="16">
        <v>75</v>
      </c>
      <c r="M111" s="18">
        <v>4637.0285700000004</v>
      </c>
      <c r="N111" s="36">
        <v>322</v>
      </c>
      <c r="O111" s="37">
        <v>253</v>
      </c>
      <c r="P111" s="38">
        <v>50621.203840000002</v>
      </c>
      <c r="Q111" s="36">
        <v>173</v>
      </c>
      <c r="R111" s="38">
        <v>21622.199679999998</v>
      </c>
      <c r="S111" s="16">
        <f t="shared" si="3"/>
        <v>193.89594579234972</v>
      </c>
      <c r="T111" s="17">
        <f t="shared" si="4"/>
        <v>108.90824287769784</v>
      </c>
      <c r="U111" s="18">
        <f t="shared" si="5"/>
        <v>157.20870757763976</v>
      </c>
    </row>
    <row r="112" spans="1:21" ht="15" customHeight="1" x14ac:dyDescent="0.2">
      <c r="A112" s="97"/>
      <c r="B112" s="89"/>
      <c r="C112" s="30" t="s">
        <v>85</v>
      </c>
      <c r="D112" s="19">
        <v>165</v>
      </c>
      <c r="E112" s="20">
        <v>120</v>
      </c>
      <c r="F112" s="21">
        <v>140086.83809</v>
      </c>
      <c r="G112" s="19">
        <v>120</v>
      </c>
      <c r="H112" s="21">
        <v>49372.744020000006</v>
      </c>
      <c r="I112" s="19">
        <v>556</v>
      </c>
      <c r="J112" s="20">
        <v>336</v>
      </c>
      <c r="K112" s="21">
        <v>108493.27690000001</v>
      </c>
      <c r="L112" s="19">
        <v>326</v>
      </c>
      <c r="M112" s="21">
        <v>49172.096270000002</v>
      </c>
      <c r="N112" s="39">
        <v>721</v>
      </c>
      <c r="O112" s="40">
        <v>456</v>
      </c>
      <c r="P112" s="41">
        <v>248580.11499</v>
      </c>
      <c r="Q112" s="39">
        <v>446</v>
      </c>
      <c r="R112" s="41">
        <v>98544.840290000007</v>
      </c>
      <c r="S112" s="19">
        <f t="shared" si="3"/>
        <v>849.01113993939396</v>
      </c>
      <c r="T112" s="20">
        <f t="shared" si="4"/>
        <v>195.13179298561153</v>
      </c>
      <c r="U112" s="21">
        <f t="shared" si="5"/>
        <v>344.77131066574202</v>
      </c>
    </row>
    <row r="113" spans="1:21" ht="15" customHeight="1" x14ac:dyDescent="0.2">
      <c r="A113" s="98"/>
      <c r="B113" s="90"/>
      <c r="C113" s="31" t="s">
        <v>8</v>
      </c>
      <c r="D113" s="22">
        <v>695</v>
      </c>
      <c r="E113" s="23">
        <v>1955</v>
      </c>
      <c r="F113" s="24">
        <v>243357.39794999998</v>
      </c>
      <c r="G113" s="22">
        <v>361</v>
      </c>
      <c r="H113" s="24">
        <v>87102.486739999993</v>
      </c>
      <c r="I113" s="22">
        <v>862</v>
      </c>
      <c r="J113" s="23">
        <v>549</v>
      </c>
      <c r="K113" s="24">
        <v>128741.11421</v>
      </c>
      <c r="L113" s="22">
        <v>472</v>
      </c>
      <c r="M113" s="24">
        <v>54889.432359999999</v>
      </c>
      <c r="N113" s="22">
        <v>1557</v>
      </c>
      <c r="O113" s="23">
        <v>2504</v>
      </c>
      <c r="P113" s="24">
        <v>372098.51216000004</v>
      </c>
      <c r="Q113" s="22">
        <v>833</v>
      </c>
      <c r="R113" s="24">
        <v>141991.9191</v>
      </c>
      <c r="S113" s="22">
        <f t="shared" si="3"/>
        <v>350.15452942446041</v>
      </c>
      <c r="T113" s="23">
        <f t="shared" si="4"/>
        <v>149.35164061484917</v>
      </c>
      <c r="U113" s="24">
        <f t="shared" si="5"/>
        <v>238.98427242132308</v>
      </c>
    </row>
    <row r="114" spans="1:21" ht="15" customHeight="1" x14ac:dyDescent="0.2">
      <c r="A114" s="96">
        <v>18</v>
      </c>
      <c r="B114" s="99" t="s">
        <v>25</v>
      </c>
      <c r="C114" s="32" t="s">
        <v>81</v>
      </c>
      <c r="D114" s="42">
        <v>55</v>
      </c>
      <c r="E114" s="43">
        <v>124</v>
      </c>
      <c r="F114" s="44">
        <v>7216.1198800000002</v>
      </c>
      <c r="G114" s="42">
        <v>17</v>
      </c>
      <c r="H114" s="44">
        <v>894.62825999999995</v>
      </c>
      <c r="I114" s="42">
        <v>41</v>
      </c>
      <c r="J114" s="43">
        <v>34</v>
      </c>
      <c r="K114" s="44">
        <v>857.88923</v>
      </c>
      <c r="L114" s="42">
        <v>19</v>
      </c>
      <c r="M114" s="44">
        <v>350.70242999999999</v>
      </c>
      <c r="N114" s="45">
        <v>96</v>
      </c>
      <c r="O114" s="46">
        <v>158</v>
      </c>
      <c r="P114" s="47">
        <v>8074.00911</v>
      </c>
      <c r="Q114" s="45">
        <v>36</v>
      </c>
      <c r="R114" s="47">
        <v>1245.33069</v>
      </c>
      <c r="S114" s="13">
        <f t="shared" si="3"/>
        <v>131.20217963636364</v>
      </c>
      <c r="T114" s="14">
        <f t="shared" si="4"/>
        <v>20.924127560975609</v>
      </c>
      <c r="U114" s="15">
        <f t="shared" si="5"/>
        <v>84.1042615625</v>
      </c>
    </row>
    <row r="115" spans="1:21" ht="15" customHeight="1" x14ac:dyDescent="0.2">
      <c r="A115" s="97"/>
      <c r="B115" s="89"/>
      <c r="C115" s="29" t="s">
        <v>82</v>
      </c>
      <c r="D115" s="16">
        <v>22</v>
      </c>
      <c r="E115" s="17">
        <v>22</v>
      </c>
      <c r="F115" s="18">
        <v>4835.7501400000001</v>
      </c>
      <c r="G115" s="16">
        <v>11</v>
      </c>
      <c r="H115" s="18">
        <v>4252.0246399999996</v>
      </c>
      <c r="I115" s="16">
        <v>26</v>
      </c>
      <c r="J115" s="17">
        <v>19</v>
      </c>
      <c r="K115" s="18">
        <v>1211.2444599999999</v>
      </c>
      <c r="L115" s="16">
        <v>13</v>
      </c>
      <c r="M115" s="18">
        <v>312.60509999999999</v>
      </c>
      <c r="N115" s="36">
        <v>48</v>
      </c>
      <c r="O115" s="37">
        <v>41</v>
      </c>
      <c r="P115" s="38">
        <v>6046.9946</v>
      </c>
      <c r="Q115" s="36">
        <v>24</v>
      </c>
      <c r="R115" s="38">
        <v>4564.6297400000003</v>
      </c>
      <c r="S115" s="16">
        <f t="shared" si="3"/>
        <v>219.80682454545456</v>
      </c>
      <c r="T115" s="17">
        <f t="shared" si="4"/>
        <v>46.586325384615378</v>
      </c>
      <c r="U115" s="18">
        <f t="shared" si="5"/>
        <v>125.97905416666667</v>
      </c>
    </row>
    <row r="116" spans="1:21" ht="15" customHeight="1" x14ac:dyDescent="0.2">
      <c r="A116" s="97"/>
      <c r="B116" s="89"/>
      <c r="C116" s="29" t="s">
        <v>83</v>
      </c>
      <c r="D116" s="16">
        <v>110</v>
      </c>
      <c r="E116" s="17">
        <v>87</v>
      </c>
      <c r="F116" s="18">
        <v>4867.99388</v>
      </c>
      <c r="G116" s="16">
        <v>62</v>
      </c>
      <c r="H116" s="18">
        <v>2738.1765699999996</v>
      </c>
      <c r="I116" s="16">
        <v>70</v>
      </c>
      <c r="J116" s="17">
        <v>43</v>
      </c>
      <c r="K116" s="18">
        <v>3050.6575800000001</v>
      </c>
      <c r="L116" s="16">
        <v>35</v>
      </c>
      <c r="M116" s="18">
        <v>958.75031000000001</v>
      </c>
      <c r="N116" s="36">
        <v>180</v>
      </c>
      <c r="O116" s="37">
        <v>130</v>
      </c>
      <c r="P116" s="38">
        <v>7918.65146</v>
      </c>
      <c r="Q116" s="36">
        <v>97</v>
      </c>
      <c r="R116" s="38">
        <v>3696.92688</v>
      </c>
      <c r="S116" s="16">
        <f t="shared" si="3"/>
        <v>44.254489818181817</v>
      </c>
      <c r="T116" s="17">
        <f t="shared" si="4"/>
        <v>43.58082257142857</v>
      </c>
      <c r="U116" s="18">
        <f t="shared" si="5"/>
        <v>43.992508111111114</v>
      </c>
    </row>
    <row r="117" spans="1:21" ht="15" customHeight="1" x14ac:dyDescent="0.2">
      <c r="A117" s="97"/>
      <c r="B117" s="89"/>
      <c r="C117" s="29" t="s">
        <v>84</v>
      </c>
      <c r="D117" s="16">
        <v>67</v>
      </c>
      <c r="E117" s="17">
        <v>54</v>
      </c>
      <c r="F117" s="18">
        <v>16016.111720000001</v>
      </c>
      <c r="G117" s="16">
        <v>34</v>
      </c>
      <c r="H117" s="18">
        <v>13223.719869999999</v>
      </c>
      <c r="I117" s="16">
        <v>106</v>
      </c>
      <c r="J117" s="17">
        <v>81</v>
      </c>
      <c r="K117" s="18">
        <v>10808.52032</v>
      </c>
      <c r="L117" s="16">
        <v>50</v>
      </c>
      <c r="M117" s="18">
        <v>6737.88465</v>
      </c>
      <c r="N117" s="36">
        <v>173</v>
      </c>
      <c r="O117" s="37">
        <v>135</v>
      </c>
      <c r="P117" s="38">
        <v>26824.63204</v>
      </c>
      <c r="Q117" s="36">
        <v>84</v>
      </c>
      <c r="R117" s="38">
        <v>19961.604520000001</v>
      </c>
      <c r="S117" s="16">
        <f t="shared" si="3"/>
        <v>239.04644358208955</v>
      </c>
      <c r="T117" s="17">
        <f t="shared" si="4"/>
        <v>101.96717283018867</v>
      </c>
      <c r="U117" s="18">
        <f t="shared" si="5"/>
        <v>155.0556765317919</v>
      </c>
    </row>
    <row r="118" spans="1:21" ht="15" customHeight="1" x14ac:dyDescent="0.2">
      <c r="A118" s="97"/>
      <c r="B118" s="89"/>
      <c r="C118" s="30" t="s">
        <v>85</v>
      </c>
      <c r="D118" s="19">
        <v>71</v>
      </c>
      <c r="E118" s="20">
        <v>23</v>
      </c>
      <c r="F118" s="21">
        <v>36461.41706</v>
      </c>
      <c r="G118" s="19">
        <v>57</v>
      </c>
      <c r="H118" s="21">
        <v>26819.229579999999</v>
      </c>
      <c r="I118" s="19">
        <v>605</v>
      </c>
      <c r="J118" s="20">
        <v>246</v>
      </c>
      <c r="K118" s="21">
        <v>73513.718059999999</v>
      </c>
      <c r="L118" s="19">
        <v>419</v>
      </c>
      <c r="M118" s="21">
        <v>42380.770250000001</v>
      </c>
      <c r="N118" s="39">
        <v>676</v>
      </c>
      <c r="O118" s="40">
        <v>269</v>
      </c>
      <c r="P118" s="41">
        <v>109975.13512000001</v>
      </c>
      <c r="Q118" s="39">
        <v>476</v>
      </c>
      <c r="R118" s="41">
        <v>69199.999830000001</v>
      </c>
      <c r="S118" s="19">
        <f t="shared" si="3"/>
        <v>513.54108535211265</v>
      </c>
      <c r="T118" s="20">
        <f t="shared" si="4"/>
        <v>121.51027778512396</v>
      </c>
      <c r="U118" s="21">
        <f t="shared" si="5"/>
        <v>162.68511112426037</v>
      </c>
    </row>
    <row r="119" spans="1:21" ht="15" customHeight="1" x14ac:dyDescent="0.2">
      <c r="A119" s="98"/>
      <c r="B119" s="90"/>
      <c r="C119" s="31" t="s">
        <v>8</v>
      </c>
      <c r="D119" s="22">
        <v>325</v>
      </c>
      <c r="E119" s="23">
        <v>310</v>
      </c>
      <c r="F119" s="24">
        <v>69397.392680000004</v>
      </c>
      <c r="G119" s="22">
        <v>181</v>
      </c>
      <c r="H119" s="24">
        <v>47927.778920000004</v>
      </c>
      <c r="I119" s="22">
        <v>848</v>
      </c>
      <c r="J119" s="23">
        <v>423</v>
      </c>
      <c r="K119" s="24">
        <v>89442.029650000011</v>
      </c>
      <c r="L119" s="22">
        <v>536</v>
      </c>
      <c r="M119" s="24">
        <v>50740.712740000003</v>
      </c>
      <c r="N119" s="22">
        <v>1173</v>
      </c>
      <c r="O119" s="23">
        <v>733</v>
      </c>
      <c r="P119" s="24">
        <v>158839.42233</v>
      </c>
      <c r="Q119" s="22">
        <v>717</v>
      </c>
      <c r="R119" s="24">
        <v>98668.49166</v>
      </c>
      <c r="S119" s="22">
        <f t="shared" si="3"/>
        <v>213.53043901538462</v>
      </c>
      <c r="T119" s="23">
        <f t="shared" si="4"/>
        <v>105.47409156839623</v>
      </c>
      <c r="U119" s="24">
        <f t="shared" si="5"/>
        <v>135.41297726342711</v>
      </c>
    </row>
    <row r="120" spans="1:21" ht="15" customHeight="1" x14ac:dyDescent="0.2">
      <c r="A120" s="96">
        <v>19</v>
      </c>
      <c r="B120" s="99" t="s">
        <v>26</v>
      </c>
      <c r="C120" s="32" t="s">
        <v>81</v>
      </c>
      <c r="D120" s="42">
        <v>15</v>
      </c>
      <c r="E120" s="43">
        <v>19</v>
      </c>
      <c r="F120" s="44">
        <v>1225.06231</v>
      </c>
      <c r="G120" s="42">
        <v>3</v>
      </c>
      <c r="H120" s="44">
        <v>24.793710000000001</v>
      </c>
      <c r="I120" s="42">
        <v>18</v>
      </c>
      <c r="J120" s="43">
        <v>22</v>
      </c>
      <c r="K120" s="44">
        <v>527.17786999999998</v>
      </c>
      <c r="L120" s="42">
        <v>6</v>
      </c>
      <c r="M120" s="44">
        <v>178.27354</v>
      </c>
      <c r="N120" s="45">
        <v>33</v>
      </c>
      <c r="O120" s="46">
        <v>41</v>
      </c>
      <c r="P120" s="47">
        <v>1752.24018</v>
      </c>
      <c r="Q120" s="45">
        <v>9</v>
      </c>
      <c r="R120" s="47">
        <v>203.06725</v>
      </c>
      <c r="S120" s="13">
        <f t="shared" si="3"/>
        <v>81.670820666666671</v>
      </c>
      <c r="T120" s="14">
        <f t="shared" si="4"/>
        <v>29.287659444444444</v>
      </c>
      <c r="U120" s="15">
        <f t="shared" si="5"/>
        <v>53.098187272727273</v>
      </c>
    </row>
    <row r="121" spans="1:21" ht="15" customHeight="1" x14ac:dyDescent="0.2">
      <c r="A121" s="97"/>
      <c r="B121" s="89"/>
      <c r="C121" s="29" t="s">
        <v>82</v>
      </c>
      <c r="D121" s="16">
        <v>6</v>
      </c>
      <c r="E121" s="17">
        <v>16</v>
      </c>
      <c r="F121" s="18">
        <v>669.57753000000002</v>
      </c>
      <c r="G121" s="16">
        <v>1</v>
      </c>
      <c r="H121" s="18">
        <v>300.79990999999995</v>
      </c>
      <c r="I121" s="16">
        <v>8</v>
      </c>
      <c r="J121" s="17">
        <v>7</v>
      </c>
      <c r="K121" s="18">
        <v>190.90924999999999</v>
      </c>
      <c r="L121" s="16">
        <v>3</v>
      </c>
      <c r="M121" s="18">
        <v>51.882680000000001</v>
      </c>
      <c r="N121" s="36">
        <v>14</v>
      </c>
      <c r="O121" s="37">
        <v>23</v>
      </c>
      <c r="P121" s="38">
        <v>860.48678000000007</v>
      </c>
      <c r="Q121" s="36">
        <v>4</v>
      </c>
      <c r="R121" s="38">
        <v>352.68259</v>
      </c>
      <c r="S121" s="16">
        <f t="shared" si="3"/>
        <v>111.596255</v>
      </c>
      <c r="T121" s="17">
        <f t="shared" si="4"/>
        <v>23.863656249999998</v>
      </c>
      <c r="U121" s="18">
        <f t="shared" si="5"/>
        <v>61.463341428571432</v>
      </c>
    </row>
    <row r="122" spans="1:21" ht="15" customHeight="1" x14ac:dyDescent="0.2">
      <c r="A122" s="97"/>
      <c r="B122" s="89"/>
      <c r="C122" s="29" t="s">
        <v>83</v>
      </c>
      <c r="D122" s="16">
        <v>46</v>
      </c>
      <c r="E122" s="17">
        <v>36</v>
      </c>
      <c r="F122" s="18">
        <v>5661.6557999999995</v>
      </c>
      <c r="G122" s="16">
        <v>31</v>
      </c>
      <c r="H122" s="18">
        <v>4749.7897199999998</v>
      </c>
      <c r="I122" s="16">
        <v>33</v>
      </c>
      <c r="J122" s="17">
        <v>16</v>
      </c>
      <c r="K122" s="18">
        <v>1526.01082</v>
      </c>
      <c r="L122" s="16">
        <v>20</v>
      </c>
      <c r="M122" s="18">
        <v>504.74171999999999</v>
      </c>
      <c r="N122" s="36">
        <v>79</v>
      </c>
      <c r="O122" s="37">
        <v>52</v>
      </c>
      <c r="P122" s="38">
        <v>7187.66662</v>
      </c>
      <c r="Q122" s="36">
        <v>51</v>
      </c>
      <c r="R122" s="38">
        <v>5254.5314400000007</v>
      </c>
      <c r="S122" s="16">
        <f t="shared" si="3"/>
        <v>123.07947391304347</v>
      </c>
      <c r="T122" s="17">
        <f t="shared" si="4"/>
        <v>46.242752121212121</v>
      </c>
      <c r="U122" s="18">
        <f t="shared" si="5"/>
        <v>90.983121772151904</v>
      </c>
    </row>
    <row r="123" spans="1:21" ht="15" customHeight="1" x14ac:dyDescent="0.2">
      <c r="A123" s="97"/>
      <c r="B123" s="89"/>
      <c r="C123" s="29" t="s">
        <v>84</v>
      </c>
      <c r="D123" s="16">
        <v>23</v>
      </c>
      <c r="E123" s="17">
        <v>32</v>
      </c>
      <c r="F123" s="18">
        <v>5358.6730700000007</v>
      </c>
      <c r="G123" s="16">
        <v>12</v>
      </c>
      <c r="H123" s="18">
        <v>2573.3841000000002</v>
      </c>
      <c r="I123" s="16">
        <v>57</v>
      </c>
      <c r="J123" s="17">
        <v>36</v>
      </c>
      <c r="K123" s="18">
        <v>3795.6351299999997</v>
      </c>
      <c r="L123" s="16">
        <v>31</v>
      </c>
      <c r="M123" s="18">
        <v>1988.5433400000002</v>
      </c>
      <c r="N123" s="36">
        <v>80</v>
      </c>
      <c r="O123" s="37">
        <v>68</v>
      </c>
      <c r="P123" s="38">
        <v>9154.3081999999995</v>
      </c>
      <c r="Q123" s="36">
        <v>43</v>
      </c>
      <c r="R123" s="38">
        <v>4561.9274400000004</v>
      </c>
      <c r="S123" s="16">
        <f t="shared" si="3"/>
        <v>232.98578565217394</v>
      </c>
      <c r="T123" s="17">
        <f t="shared" si="4"/>
        <v>66.590089999999989</v>
      </c>
      <c r="U123" s="18">
        <f t="shared" si="5"/>
        <v>114.42885249999999</v>
      </c>
    </row>
    <row r="124" spans="1:21" ht="15" customHeight="1" x14ac:dyDescent="0.2">
      <c r="A124" s="97"/>
      <c r="B124" s="89"/>
      <c r="C124" s="30" t="s">
        <v>85</v>
      </c>
      <c r="D124" s="19">
        <v>19</v>
      </c>
      <c r="E124" s="20">
        <v>12</v>
      </c>
      <c r="F124" s="21">
        <v>36396.69326</v>
      </c>
      <c r="G124" s="19">
        <v>13</v>
      </c>
      <c r="H124" s="21">
        <v>7203.7214999999997</v>
      </c>
      <c r="I124" s="19">
        <v>134</v>
      </c>
      <c r="J124" s="20">
        <v>58</v>
      </c>
      <c r="K124" s="21">
        <v>24460.40396</v>
      </c>
      <c r="L124" s="19">
        <v>89</v>
      </c>
      <c r="M124" s="21">
        <v>13418.634749999999</v>
      </c>
      <c r="N124" s="39">
        <v>153</v>
      </c>
      <c r="O124" s="40">
        <v>70</v>
      </c>
      <c r="P124" s="41">
        <v>60857.097219999996</v>
      </c>
      <c r="Q124" s="39">
        <v>102</v>
      </c>
      <c r="R124" s="41">
        <v>20622.356250000001</v>
      </c>
      <c r="S124" s="19">
        <f t="shared" si="3"/>
        <v>1915.6154347368422</v>
      </c>
      <c r="T124" s="20">
        <f t="shared" si="4"/>
        <v>182.54032805970149</v>
      </c>
      <c r="U124" s="21">
        <f t="shared" si="5"/>
        <v>397.75880535947709</v>
      </c>
    </row>
    <row r="125" spans="1:21" ht="15" customHeight="1" x14ac:dyDescent="0.2">
      <c r="A125" s="98"/>
      <c r="B125" s="90"/>
      <c r="C125" s="31" t="s">
        <v>8</v>
      </c>
      <c r="D125" s="22">
        <v>109</v>
      </c>
      <c r="E125" s="23">
        <v>115</v>
      </c>
      <c r="F125" s="24">
        <v>49311.661970000001</v>
      </c>
      <c r="G125" s="22">
        <v>60</v>
      </c>
      <c r="H125" s="24">
        <v>14852.488939999999</v>
      </c>
      <c r="I125" s="22">
        <v>250</v>
      </c>
      <c r="J125" s="23">
        <v>139</v>
      </c>
      <c r="K125" s="24">
        <v>30500.137030000002</v>
      </c>
      <c r="L125" s="22">
        <v>149</v>
      </c>
      <c r="M125" s="24">
        <v>16142.07603</v>
      </c>
      <c r="N125" s="22">
        <v>359</v>
      </c>
      <c r="O125" s="23">
        <v>254</v>
      </c>
      <c r="P125" s="24">
        <v>79811.798999999999</v>
      </c>
      <c r="Q125" s="22">
        <v>209</v>
      </c>
      <c r="R125" s="24">
        <v>30994.564969999999</v>
      </c>
      <c r="S125" s="22">
        <f t="shared" si="3"/>
        <v>452.40056853211013</v>
      </c>
      <c r="T125" s="23">
        <f t="shared" si="4"/>
        <v>122.00054812</v>
      </c>
      <c r="U125" s="24">
        <f t="shared" si="5"/>
        <v>222.31698885793872</v>
      </c>
    </row>
    <row r="126" spans="1:21" ht="15" customHeight="1" x14ac:dyDescent="0.2">
      <c r="A126" s="96">
        <v>20</v>
      </c>
      <c r="B126" s="99" t="s">
        <v>27</v>
      </c>
      <c r="C126" s="32" t="s">
        <v>81</v>
      </c>
      <c r="D126" s="42">
        <v>16</v>
      </c>
      <c r="E126" s="43">
        <v>20</v>
      </c>
      <c r="F126" s="44">
        <v>779.73067000000003</v>
      </c>
      <c r="G126" s="42">
        <v>6</v>
      </c>
      <c r="H126" s="44">
        <v>167.73833999999999</v>
      </c>
      <c r="I126" s="42">
        <v>7</v>
      </c>
      <c r="J126" s="43">
        <v>7</v>
      </c>
      <c r="K126" s="44">
        <v>173.75801000000001</v>
      </c>
      <c r="L126" s="42">
        <v>1</v>
      </c>
      <c r="M126" s="44">
        <v>54.127789999999997</v>
      </c>
      <c r="N126" s="45">
        <v>23</v>
      </c>
      <c r="O126" s="46">
        <v>27</v>
      </c>
      <c r="P126" s="47">
        <v>953.48868000000004</v>
      </c>
      <c r="Q126" s="45">
        <v>7</v>
      </c>
      <c r="R126" s="47">
        <v>221.86613</v>
      </c>
      <c r="S126" s="13">
        <f t="shared" si="3"/>
        <v>48.733166875000002</v>
      </c>
      <c r="T126" s="14">
        <f t="shared" si="4"/>
        <v>24.822572857142859</v>
      </c>
      <c r="U126" s="15">
        <f t="shared" si="5"/>
        <v>41.456029565217392</v>
      </c>
    </row>
    <row r="127" spans="1:21" ht="15" customHeight="1" x14ac:dyDescent="0.2">
      <c r="A127" s="97"/>
      <c r="B127" s="89"/>
      <c r="C127" s="29" t="s">
        <v>82</v>
      </c>
      <c r="D127" s="16">
        <v>12</v>
      </c>
      <c r="E127" s="17">
        <v>13</v>
      </c>
      <c r="F127" s="18">
        <v>551.70256000000006</v>
      </c>
      <c r="G127" s="16">
        <v>9</v>
      </c>
      <c r="H127" s="18">
        <v>479.45865999999995</v>
      </c>
      <c r="I127" s="16">
        <v>3</v>
      </c>
      <c r="J127" s="17">
        <v>2</v>
      </c>
      <c r="K127" s="18">
        <v>57.474150000000002</v>
      </c>
      <c r="L127" s="16">
        <v>1</v>
      </c>
      <c r="M127" s="18">
        <v>9.3330699999999993</v>
      </c>
      <c r="N127" s="36">
        <v>15</v>
      </c>
      <c r="O127" s="37">
        <v>15</v>
      </c>
      <c r="P127" s="38">
        <v>609.17670999999996</v>
      </c>
      <c r="Q127" s="36">
        <v>10</v>
      </c>
      <c r="R127" s="38">
        <v>488.79172999999997</v>
      </c>
      <c r="S127" s="16">
        <f t="shared" si="3"/>
        <v>45.975213333333336</v>
      </c>
      <c r="T127" s="17">
        <f t="shared" si="4"/>
        <v>19.158049999999999</v>
      </c>
      <c r="U127" s="18">
        <f t="shared" si="5"/>
        <v>40.611780666666661</v>
      </c>
    </row>
    <row r="128" spans="1:21" ht="15" customHeight="1" x14ac:dyDescent="0.2">
      <c r="A128" s="97"/>
      <c r="B128" s="89"/>
      <c r="C128" s="29" t="s">
        <v>83</v>
      </c>
      <c r="D128" s="16">
        <v>56</v>
      </c>
      <c r="E128" s="17">
        <v>51</v>
      </c>
      <c r="F128" s="18">
        <v>12754.505939999999</v>
      </c>
      <c r="G128" s="16">
        <v>29</v>
      </c>
      <c r="H128" s="18">
        <v>3482.7980899999998</v>
      </c>
      <c r="I128" s="16">
        <v>8</v>
      </c>
      <c r="J128" s="17">
        <v>6</v>
      </c>
      <c r="K128" s="18">
        <v>312.61748999999998</v>
      </c>
      <c r="L128" s="16">
        <v>3</v>
      </c>
      <c r="M128" s="18">
        <v>51.826500000000003</v>
      </c>
      <c r="N128" s="36">
        <v>64</v>
      </c>
      <c r="O128" s="37">
        <v>57</v>
      </c>
      <c r="P128" s="38">
        <v>13067.12343</v>
      </c>
      <c r="Q128" s="36">
        <v>32</v>
      </c>
      <c r="R128" s="38">
        <v>3534.6245899999999</v>
      </c>
      <c r="S128" s="16">
        <f t="shared" si="3"/>
        <v>227.75903464285713</v>
      </c>
      <c r="T128" s="17">
        <f t="shared" si="4"/>
        <v>39.077186249999997</v>
      </c>
      <c r="U128" s="18">
        <f t="shared" si="5"/>
        <v>204.17380359374999</v>
      </c>
    </row>
    <row r="129" spans="1:21" ht="15" customHeight="1" x14ac:dyDescent="0.2">
      <c r="A129" s="97"/>
      <c r="B129" s="89"/>
      <c r="C129" s="29" t="s">
        <v>84</v>
      </c>
      <c r="D129" s="16">
        <v>21</v>
      </c>
      <c r="E129" s="17">
        <v>26</v>
      </c>
      <c r="F129" s="18">
        <v>9327.5475700000006</v>
      </c>
      <c r="G129" s="16">
        <v>9</v>
      </c>
      <c r="H129" s="18">
        <v>8379.7020700000012</v>
      </c>
      <c r="I129" s="16">
        <v>10</v>
      </c>
      <c r="J129" s="17">
        <v>7</v>
      </c>
      <c r="K129" s="18">
        <v>1048.3920600000001</v>
      </c>
      <c r="L129" s="16">
        <v>3</v>
      </c>
      <c r="M129" s="18">
        <v>29.342880000000001</v>
      </c>
      <c r="N129" s="36">
        <v>31</v>
      </c>
      <c r="O129" s="37">
        <v>33</v>
      </c>
      <c r="P129" s="38">
        <v>10375.939630000001</v>
      </c>
      <c r="Q129" s="36">
        <v>12</v>
      </c>
      <c r="R129" s="38">
        <v>8409.0449499999995</v>
      </c>
      <c r="S129" s="16">
        <f t="shared" si="3"/>
        <v>444.16893190476196</v>
      </c>
      <c r="T129" s="17">
        <f t="shared" si="4"/>
        <v>104.83920600000002</v>
      </c>
      <c r="U129" s="18">
        <f t="shared" si="5"/>
        <v>334.70773000000003</v>
      </c>
    </row>
    <row r="130" spans="1:21" ht="15" customHeight="1" x14ac:dyDescent="0.2">
      <c r="A130" s="97"/>
      <c r="B130" s="89"/>
      <c r="C130" s="30" t="s">
        <v>85</v>
      </c>
      <c r="D130" s="19">
        <v>18</v>
      </c>
      <c r="E130" s="20">
        <v>9</v>
      </c>
      <c r="F130" s="21">
        <v>6846.7344899999998</v>
      </c>
      <c r="G130" s="19">
        <v>10</v>
      </c>
      <c r="H130" s="21">
        <v>4557.9122900000002</v>
      </c>
      <c r="I130" s="19">
        <v>61</v>
      </c>
      <c r="J130" s="20">
        <v>27</v>
      </c>
      <c r="K130" s="21">
        <v>18338.00145</v>
      </c>
      <c r="L130" s="19">
        <v>36</v>
      </c>
      <c r="M130" s="21">
        <v>13954.574699999999</v>
      </c>
      <c r="N130" s="39">
        <v>79</v>
      </c>
      <c r="O130" s="40">
        <v>36</v>
      </c>
      <c r="P130" s="41">
        <v>25184.735940000002</v>
      </c>
      <c r="Q130" s="39">
        <v>46</v>
      </c>
      <c r="R130" s="41">
        <v>18512.486989999998</v>
      </c>
      <c r="S130" s="19">
        <f t="shared" si="3"/>
        <v>380.37413833333335</v>
      </c>
      <c r="T130" s="20">
        <f t="shared" si="4"/>
        <v>300.62297459016395</v>
      </c>
      <c r="U130" s="21">
        <f t="shared" si="5"/>
        <v>318.79412582278485</v>
      </c>
    </row>
    <row r="131" spans="1:21" ht="15" customHeight="1" x14ac:dyDescent="0.2">
      <c r="A131" s="98"/>
      <c r="B131" s="90"/>
      <c r="C131" s="31" t="s">
        <v>8</v>
      </c>
      <c r="D131" s="22">
        <v>123</v>
      </c>
      <c r="E131" s="23">
        <v>119</v>
      </c>
      <c r="F131" s="24">
        <v>30260.221229999999</v>
      </c>
      <c r="G131" s="22">
        <v>63</v>
      </c>
      <c r="H131" s="24">
        <v>17067.60945</v>
      </c>
      <c r="I131" s="22">
        <v>89</v>
      </c>
      <c r="J131" s="23">
        <v>49</v>
      </c>
      <c r="K131" s="24">
        <v>19930.243160000002</v>
      </c>
      <c r="L131" s="22">
        <v>44</v>
      </c>
      <c r="M131" s="24">
        <v>14099.20494</v>
      </c>
      <c r="N131" s="22">
        <v>212</v>
      </c>
      <c r="O131" s="23">
        <v>168</v>
      </c>
      <c r="P131" s="24">
        <v>50190.464390000001</v>
      </c>
      <c r="Q131" s="22">
        <v>107</v>
      </c>
      <c r="R131" s="24">
        <v>31166.81439</v>
      </c>
      <c r="S131" s="22">
        <f t="shared" si="3"/>
        <v>246.01805878048779</v>
      </c>
      <c r="T131" s="23">
        <f t="shared" si="4"/>
        <v>223.93531640449442</v>
      </c>
      <c r="U131" s="24">
        <f t="shared" si="5"/>
        <v>236.74747353773586</v>
      </c>
    </row>
    <row r="132" spans="1:21" ht="15" customHeight="1" x14ac:dyDescent="0.2">
      <c r="A132" s="96">
        <v>21</v>
      </c>
      <c r="B132" s="99" t="s">
        <v>28</v>
      </c>
      <c r="C132" s="32" t="s">
        <v>81</v>
      </c>
      <c r="D132" s="42">
        <v>352</v>
      </c>
      <c r="E132" s="43">
        <v>756</v>
      </c>
      <c r="F132" s="44">
        <v>48828.335549999996</v>
      </c>
      <c r="G132" s="42">
        <v>135</v>
      </c>
      <c r="H132" s="44">
        <v>29981.526890000001</v>
      </c>
      <c r="I132" s="42">
        <v>101</v>
      </c>
      <c r="J132" s="43">
        <v>76</v>
      </c>
      <c r="K132" s="44">
        <v>3567.7381700000001</v>
      </c>
      <c r="L132" s="42">
        <v>39</v>
      </c>
      <c r="M132" s="44">
        <v>676.39124000000004</v>
      </c>
      <c r="N132" s="42">
        <v>453</v>
      </c>
      <c r="O132" s="43">
        <v>832</v>
      </c>
      <c r="P132" s="44">
        <v>52396.07372</v>
      </c>
      <c r="Q132" s="42">
        <v>174</v>
      </c>
      <c r="R132" s="44">
        <v>30657.918129999998</v>
      </c>
      <c r="S132" s="13">
        <f t="shared" si="3"/>
        <v>138.71686235795454</v>
      </c>
      <c r="T132" s="14">
        <f t="shared" si="4"/>
        <v>35.3241402970297</v>
      </c>
      <c r="U132" s="15">
        <f t="shared" si="5"/>
        <v>115.66462189845474</v>
      </c>
    </row>
    <row r="133" spans="1:21" ht="15" customHeight="1" x14ac:dyDescent="0.2">
      <c r="A133" s="97"/>
      <c r="B133" s="89"/>
      <c r="C133" s="29" t="s">
        <v>82</v>
      </c>
      <c r="D133" s="16">
        <v>163</v>
      </c>
      <c r="E133" s="17">
        <v>313</v>
      </c>
      <c r="F133" s="18">
        <v>87137.399730000005</v>
      </c>
      <c r="G133" s="16">
        <v>72</v>
      </c>
      <c r="H133" s="18">
        <v>71830.003879999989</v>
      </c>
      <c r="I133" s="16">
        <v>36</v>
      </c>
      <c r="J133" s="17">
        <v>29</v>
      </c>
      <c r="K133" s="18">
        <v>1487.9160099999999</v>
      </c>
      <c r="L133" s="16">
        <v>11</v>
      </c>
      <c r="M133" s="18">
        <v>843.89844999999991</v>
      </c>
      <c r="N133" s="16">
        <v>199</v>
      </c>
      <c r="O133" s="17">
        <v>342</v>
      </c>
      <c r="P133" s="18">
        <v>88625.315739999991</v>
      </c>
      <c r="Q133" s="16">
        <v>83</v>
      </c>
      <c r="R133" s="18">
        <v>72673.902329999997</v>
      </c>
      <c r="S133" s="16">
        <f t="shared" si="3"/>
        <v>534.58527441717797</v>
      </c>
      <c r="T133" s="17">
        <f t="shared" si="4"/>
        <v>41.331000277777775</v>
      </c>
      <c r="U133" s="18">
        <f t="shared" si="5"/>
        <v>445.35334542713565</v>
      </c>
    </row>
    <row r="134" spans="1:21" ht="15" customHeight="1" x14ac:dyDescent="0.2">
      <c r="A134" s="97"/>
      <c r="B134" s="89"/>
      <c r="C134" s="29" t="s">
        <v>83</v>
      </c>
      <c r="D134" s="16">
        <v>857</v>
      </c>
      <c r="E134" s="17">
        <v>664</v>
      </c>
      <c r="F134" s="18">
        <v>172466.71865999998</v>
      </c>
      <c r="G134" s="16">
        <v>506</v>
      </c>
      <c r="H134" s="18">
        <v>98981.13268000001</v>
      </c>
      <c r="I134" s="16">
        <v>119</v>
      </c>
      <c r="J134" s="17">
        <v>93</v>
      </c>
      <c r="K134" s="18">
        <v>4109.1336499999998</v>
      </c>
      <c r="L134" s="16">
        <v>49</v>
      </c>
      <c r="M134" s="18">
        <v>1479.65093</v>
      </c>
      <c r="N134" s="16">
        <v>976</v>
      </c>
      <c r="O134" s="17">
        <v>757</v>
      </c>
      <c r="P134" s="18">
        <v>176575.85231000002</v>
      </c>
      <c r="Q134" s="16">
        <v>555</v>
      </c>
      <c r="R134" s="18">
        <v>100460.78361</v>
      </c>
      <c r="S134" s="16">
        <f t="shared" si="3"/>
        <v>201.24471255542588</v>
      </c>
      <c r="T134" s="17">
        <f t="shared" si="4"/>
        <v>34.530534873949577</v>
      </c>
      <c r="U134" s="18">
        <f t="shared" si="5"/>
        <v>180.91788146516396</v>
      </c>
    </row>
    <row r="135" spans="1:21" ht="15" customHeight="1" x14ac:dyDescent="0.2">
      <c r="A135" s="97"/>
      <c r="B135" s="89"/>
      <c r="C135" s="29" t="s">
        <v>84</v>
      </c>
      <c r="D135" s="16">
        <v>706</v>
      </c>
      <c r="E135" s="17">
        <v>590</v>
      </c>
      <c r="F135" s="18">
        <v>205563.57558999999</v>
      </c>
      <c r="G135" s="16">
        <v>381</v>
      </c>
      <c r="H135" s="18">
        <v>103885.898</v>
      </c>
      <c r="I135" s="16">
        <v>183</v>
      </c>
      <c r="J135" s="17">
        <v>144</v>
      </c>
      <c r="K135" s="18">
        <v>41525.312479999993</v>
      </c>
      <c r="L135" s="16">
        <v>76</v>
      </c>
      <c r="M135" s="18">
        <v>9044.54378</v>
      </c>
      <c r="N135" s="16">
        <v>889</v>
      </c>
      <c r="O135" s="17">
        <v>734</v>
      </c>
      <c r="P135" s="18">
        <v>247088.88806999999</v>
      </c>
      <c r="Q135" s="16">
        <v>457</v>
      </c>
      <c r="R135" s="18">
        <v>112930.44178000001</v>
      </c>
      <c r="S135" s="16">
        <f t="shared" ref="S135:S137" si="6">F135/D135</f>
        <v>291.16653766288948</v>
      </c>
      <c r="T135" s="17">
        <f t="shared" ref="T135:T137" si="7">K135/I135</f>
        <v>226.91427584699449</v>
      </c>
      <c r="U135" s="18">
        <f t="shared" ref="U135:U137" si="8">P135/N135</f>
        <v>277.94025654668167</v>
      </c>
    </row>
    <row r="136" spans="1:21" ht="15" customHeight="1" x14ac:dyDescent="0.2">
      <c r="A136" s="97"/>
      <c r="B136" s="89"/>
      <c r="C136" s="30" t="s">
        <v>85</v>
      </c>
      <c r="D136" s="19">
        <v>614</v>
      </c>
      <c r="E136" s="20">
        <v>386</v>
      </c>
      <c r="F136" s="21">
        <v>1020089.1890199999</v>
      </c>
      <c r="G136" s="19">
        <v>397</v>
      </c>
      <c r="H136" s="21">
        <v>786643.48913999996</v>
      </c>
      <c r="I136" s="19">
        <v>779</v>
      </c>
      <c r="J136" s="20">
        <v>448</v>
      </c>
      <c r="K136" s="21">
        <v>163155.82978999999</v>
      </c>
      <c r="L136" s="19">
        <v>403</v>
      </c>
      <c r="M136" s="21">
        <v>101949.20099</v>
      </c>
      <c r="N136" s="19">
        <v>1393</v>
      </c>
      <c r="O136" s="20">
        <v>834</v>
      </c>
      <c r="P136" s="21">
        <v>1183245.01881</v>
      </c>
      <c r="Q136" s="19">
        <v>800</v>
      </c>
      <c r="R136" s="21">
        <v>888592.69013</v>
      </c>
      <c r="S136" s="19">
        <f t="shared" si="6"/>
        <v>1661.3830440065146</v>
      </c>
      <c r="T136" s="20">
        <f t="shared" si="7"/>
        <v>209.44265698331193</v>
      </c>
      <c r="U136" s="21">
        <f t="shared" si="8"/>
        <v>849.42212405599423</v>
      </c>
    </row>
    <row r="137" spans="1:21" ht="15" customHeight="1" x14ac:dyDescent="0.2">
      <c r="A137" s="98"/>
      <c r="B137" s="90"/>
      <c r="C137" s="31" t="s">
        <v>8</v>
      </c>
      <c r="D137" s="22">
        <v>2692</v>
      </c>
      <c r="E137" s="23">
        <v>2709</v>
      </c>
      <c r="F137" s="24">
        <v>1534085.2185499999</v>
      </c>
      <c r="G137" s="22">
        <v>1491</v>
      </c>
      <c r="H137" s="24">
        <v>1091322.0505899999</v>
      </c>
      <c r="I137" s="22">
        <v>1218</v>
      </c>
      <c r="J137" s="23">
        <v>790</v>
      </c>
      <c r="K137" s="24">
        <v>213845.9301</v>
      </c>
      <c r="L137" s="22">
        <v>578</v>
      </c>
      <c r="M137" s="24">
        <v>113993.68539</v>
      </c>
      <c r="N137" s="22">
        <v>3910</v>
      </c>
      <c r="O137" s="23">
        <v>3499</v>
      </c>
      <c r="P137" s="24">
        <v>1747931.1486500001</v>
      </c>
      <c r="Q137" s="22">
        <v>2069</v>
      </c>
      <c r="R137" s="24">
        <v>1205315.7359800001</v>
      </c>
      <c r="S137" s="22">
        <f t="shared" si="6"/>
        <v>569.86820897102518</v>
      </c>
      <c r="T137" s="23">
        <f t="shared" si="7"/>
        <v>175.57137118226601</v>
      </c>
      <c r="U137" s="24">
        <f t="shared" si="8"/>
        <v>447.04121448849105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8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8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8" customWidth="1"/>
    <col min="21" max="21" width="10.7109375" style="48" customWidth="1"/>
  </cols>
  <sheetData>
    <row r="1" spans="1:21" s="48" customFormat="1" ht="19.899999999999999" customHeight="1" x14ac:dyDescent="0.2">
      <c r="A1" s="76" t="s">
        <v>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48" customFormat="1" ht="11.25" customHeight="1" x14ac:dyDescent="0.2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U2" s="4" t="s">
        <v>69</v>
      </c>
    </row>
    <row r="3" spans="1:21" s="48" customFormat="1" ht="0.95" customHeight="1" x14ac:dyDescent="0.2">
      <c r="D3" s="5"/>
      <c r="E3" s="5"/>
      <c r="F3" s="5"/>
      <c r="G3" s="5"/>
      <c r="H3" s="5"/>
      <c r="I3" s="5"/>
      <c r="J3" s="5"/>
      <c r="K3" s="5"/>
      <c r="L3" s="5"/>
      <c r="M3" s="49"/>
      <c r="N3" s="5"/>
      <c r="O3" s="5"/>
      <c r="P3" s="5"/>
      <c r="Q3" s="5"/>
      <c r="R3" s="5"/>
      <c r="U3" s="50" t="s">
        <v>69</v>
      </c>
    </row>
    <row r="4" spans="1:21" s="51" customFormat="1" ht="24.95" customHeight="1" x14ac:dyDescent="0.2">
      <c r="A4" s="77" t="s">
        <v>87</v>
      </c>
      <c r="B4" s="105"/>
      <c r="C4" s="108" t="s">
        <v>88</v>
      </c>
      <c r="D4" s="110" t="s">
        <v>1</v>
      </c>
      <c r="E4" s="111"/>
      <c r="F4" s="112"/>
      <c r="G4" s="113" t="s">
        <v>2</v>
      </c>
      <c r="H4" s="114"/>
      <c r="I4" s="110" t="s">
        <v>3</v>
      </c>
      <c r="J4" s="111"/>
      <c r="K4" s="112"/>
      <c r="L4" s="113" t="s">
        <v>4</v>
      </c>
      <c r="M4" s="114"/>
      <c r="N4" s="113" t="s">
        <v>5</v>
      </c>
      <c r="O4" s="115"/>
      <c r="P4" s="114"/>
      <c r="Q4" s="113" t="s">
        <v>71</v>
      </c>
      <c r="R4" s="114"/>
      <c r="S4" s="84" t="s">
        <v>72</v>
      </c>
      <c r="T4" s="84"/>
      <c r="U4" s="84"/>
    </row>
    <row r="5" spans="1:21" s="51" customFormat="1" ht="27" customHeight="1" x14ac:dyDescent="0.2">
      <c r="A5" s="106"/>
      <c r="B5" s="107"/>
      <c r="C5" s="109"/>
      <c r="D5" s="8" t="s">
        <v>6</v>
      </c>
      <c r="E5" s="8" t="s">
        <v>73</v>
      </c>
      <c r="F5" s="8" t="s">
        <v>74</v>
      </c>
      <c r="G5" s="8" t="s">
        <v>75</v>
      </c>
      <c r="H5" s="8" t="s">
        <v>74</v>
      </c>
      <c r="I5" s="8" t="s">
        <v>6</v>
      </c>
      <c r="J5" s="8" t="s">
        <v>73</v>
      </c>
      <c r="K5" s="8" t="s">
        <v>74</v>
      </c>
      <c r="L5" s="8" t="s">
        <v>6</v>
      </c>
      <c r="M5" s="8" t="s">
        <v>74</v>
      </c>
      <c r="N5" s="8" t="s">
        <v>6</v>
      </c>
      <c r="O5" s="8" t="s">
        <v>73</v>
      </c>
      <c r="P5" s="8" t="s">
        <v>74</v>
      </c>
      <c r="Q5" s="8" t="s">
        <v>75</v>
      </c>
      <c r="R5" s="8" t="s">
        <v>74</v>
      </c>
      <c r="S5" s="9" t="s">
        <v>76</v>
      </c>
      <c r="T5" s="9" t="s">
        <v>77</v>
      </c>
      <c r="U5" s="9" t="s">
        <v>78</v>
      </c>
    </row>
    <row r="6" spans="1:21" ht="15" customHeight="1" x14ac:dyDescent="0.2">
      <c r="A6" s="100" t="s">
        <v>90</v>
      </c>
      <c r="B6" s="101" t="s">
        <v>7</v>
      </c>
      <c r="C6" s="54" t="s">
        <v>81</v>
      </c>
      <c r="D6" s="52">
        <v>919</v>
      </c>
      <c r="E6" s="52">
        <v>2251</v>
      </c>
      <c r="F6" s="52">
        <v>146651.80085</v>
      </c>
      <c r="G6" s="52">
        <v>301</v>
      </c>
      <c r="H6" s="52">
        <v>43589.023359999999</v>
      </c>
      <c r="I6" s="52">
        <v>538</v>
      </c>
      <c r="J6" s="52">
        <v>561</v>
      </c>
      <c r="K6" s="52">
        <v>15515.2444</v>
      </c>
      <c r="L6" s="52">
        <v>198</v>
      </c>
      <c r="M6" s="52">
        <v>4393.7192300000006</v>
      </c>
      <c r="N6" s="52">
        <v>1457</v>
      </c>
      <c r="O6" s="52">
        <v>2812</v>
      </c>
      <c r="P6" s="52">
        <v>162167.04525</v>
      </c>
      <c r="Q6" s="52">
        <v>499</v>
      </c>
      <c r="R6" s="52">
        <v>47982.742590000002</v>
      </c>
      <c r="S6" s="52">
        <f>F6/D6</f>
        <v>159.57758525571273</v>
      </c>
      <c r="T6" s="52">
        <f>K6/I6</f>
        <v>28.838744237918213</v>
      </c>
      <c r="U6" s="52">
        <f>P6/N6</f>
        <v>111.30202144818119</v>
      </c>
    </row>
    <row r="7" spans="1:21" ht="15" customHeight="1" x14ac:dyDescent="0.2">
      <c r="A7" s="102" t="s">
        <v>91</v>
      </c>
      <c r="B7" s="101" t="s">
        <v>7</v>
      </c>
      <c r="C7" s="54" t="s">
        <v>82</v>
      </c>
      <c r="D7" s="52">
        <v>464</v>
      </c>
      <c r="E7" s="52">
        <v>1012</v>
      </c>
      <c r="F7" s="52">
        <v>205017.82744999998</v>
      </c>
      <c r="G7" s="52">
        <v>193</v>
      </c>
      <c r="H7" s="52">
        <v>138008.74137999999</v>
      </c>
      <c r="I7" s="52">
        <v>222</v>
      </c>
      <c r="J7" s="52">
        <v>202</v>
      </c>
      <c r="K7" s="52">
        <v>7008.18822</v>
      </c>
      <c r="L7" s="52">
        <v>79</v>
      </c>
      <c r="M7" s="52">
        <v>2002.2847899999999</v>
      </c>
      <c r="N7" s="52">
        <v>686</v>
      </c>
      <c r="O7" s="52">
        <v>1214</v>
      </c>
      <c r="P7" s="52">
        <v>212026.01566999999</v>
      </c>
      <c r="Q7" s="52">
        <v>272</v>
      </c>
      <c r="R7" s="52">
        <v>140011.02617</v>
      </c>
      <c r="S7" s="52">
        <f t="shared" ref="S7:S70" si="0">F7/D7</f>
        <v>441.84876605603444</v>
      </c>
      <c r="T7" s="52">
        <f t="shared" ref="T7:T70" si="1">K7/I7</f>
        <v>31.568415405405407</v>
      </c>
      <c r="U7" s="52">
        <f t="shared" ref="U7:U70" si="2">P7/N7</f>
        <v>309.07582459183675</v>
      </c>
    </row>
    <row r="8" spans="1:21" ht="15" customHeight="1" x14ac:dyDescent="0.2">
      <c r="A8" s="102" t="s">
        <v>91</v>
      </c>
      <c r="B8" s="101" t="s">
        <v>7</v>
      </c>
      <c r="C8" s="54" t="s">
        <v>83</v>
      </c>
      <c r="D8" s="52">
        <v>2046</v>
      </c>
      <c r="E8" s="52">
        <v>2673</v>
      </c>
      <c r="F8" s="52">
        <v>394239.54793</v>
      </c>
      <c r="G8" s="52">
        <v>1122</v>
      </c>
      <c r="H8" s="52">
        <v>194262.01082</v>
      </c>
      <c r="I8" s="52">
        <v>760</v>
      </c>
      <c r="J8" s="52">
        <v>517</v>
      </c>
      <c r="K8" s="52">
        <v>45752.669670000003</v>
      </c>
      <c r="L8" s="52">
        <v>353</v>
      </c>
      <c r="M8" s="52">
        <v>20417.179989999997</v>
      </c>
      <c r="N8" s="52">
        <v>2806</v>
      </c>
      <c r="O8" s="52">
        <v>3190</v>
      </c>
      <c r="P8" s="52">
        <v>439992.21760000003</v>
      </c>
      <c r="Q8" s="52">
        <v>1475</v>
      </c>
      <c r="R8" s="52">
        <v>214679.19081</v>
      </c>
      <c r="S8" s="52">
        <f t="shared" si="0"/>
        <v>192.68795108993157</v>
      </c>
      <c r="T8" s="52">
        <f t="shared" si="1"/>
        <v>60.200881144736847</v>
      </c>
      <c r="U8" s="52">
        <f t="shared" si="2"/>
        <v>156.80406899501071</v>
      </c>
    </row>
    <row r="9" spans="1:21" ht="15" customHeight="1" x14ac:dyDescent="0.2">
      <c r="A9" s="102" t="s">
        <v>91</v>
      </c>
      <c r="B9" s="101" t="s">
        <v>7</v>
      </c>
      <c r="C9" s="54" t="s">
        <v>84</v>
      </c>
      <c r="D9" s="52">
        <v>1806</v>
      </c>
      <c r="E9" s="52">
        <v>1900</v>
      </c>
      <c r="F9" s="52">
        <v>501929.31819000002</v>
      </c>
      <c r="G9" s="52">
        <v>894</v>
      </c>
      <c r="H9" s="52">
        <v>223433.77011000001</v>
      </c>
      <c r="I9" s="52">
        <v>1117</v>
      </c>
      <c r="J9" s="52">
        <v>750</v>
      </c>
      <c r="K9" s="52">
        <v>135648.50197000001</v>
      </c>
      <c r="L9" s="52">
        <v>567</v>
      </c>
      <c r="M9" s="52">
        <v>56697.705040000001</v>
      </c>
      <c r="N9" s="52">
        <v>2923</v>
      </c>
      <c r="O9" s="52">
        <v>2650</v>
      </c>
      <c r="P9" s="52">
        <v>637577.82016</v>
      </c>
      <c r="Q9" s="52">
        <v>1461</v>
      </c>
      <c r="R9" s="52">
        <v>280131.47514999995</v>
      </c>
      <c r="S9" s="52">
        <f t="shared" si="0"/>
        <v>277.9232105149502</v>
      </c>
      <c r="T9" s="52">
        <f t="shared" si="1"/>
        <v>121.44001966875561</v>
      </c>
      <c r="U9" s="52">
        <f t="shared" si="2"/>
        <v>218.12446806705441</v>
      </c>
    </row>
    <row r="10" spans="1:21" ht="15" customHeight="1" x14ac:dyDescent="0.2">
      <c r="A10" s="102" t="s">
        <v>91</v>
      </c>
      <c r="B10" s="101" t="s">
        <v>7</v>
      </c>
      <c r="C10" s="54" t="s">
        <v>85</v>
      </c>
      <c r="D10" s="52">
        <v>1608</v>
      </c>
      <c r="E10" s="52">
        <v>892</v>
      </c>
      <c r="F10" s="52">
        <v>1807098.0257899999</v>
      </c>
      <c r="G10" s="52">
        <v>1110</v>
      </c>
      <c r="H10" s="52">
        <v>1264452.6080100001</v>
      </c>
      <c r="I10" s="52">
        <v>5271</v>
      </c>
      <c r="J10" s="52">
        <v>2577</v>
      </c>
      <c r="K10" s="52">
        <v>1049867.56296</v>
      </c>
      <c r="L10" s="52">
        <v>3291</v>
      </c>
      <c r="M10" s="52">
        <v>649373.00228000002</v>
      </c>
      <c r="N10" s="52">
        <v>6879</v>
      </c>
      <c r="O10" s="52">
        <v>3469</v>
      </c>
      <c r="P10" s="52">
        <v>2856965.5887500001</v>
      </c>
      <c r="Q10" s="52">
        <v>4401</v>
      </c>
      <c r="R10" s="52">
        <v>1913825.61029</v>
      </c>
      <c r="S10" s="52">
        <f t="shared" si="0"/>
        <v>1123.8171802176616</v>
      </c>
      <c r="T10" s="52">
        <f t="shared" si="1"/>
        <v>199.17806165054068</v>
      </c>
      <c r="U10" s="52">
        <f t="shared" si="2"/>
        <v>415.31699211367931</v>
      </c>
    </row>
    <row r="11" spans="1:21" ht="15" customHeight="1" x14ac:dyDescent="0.2">
      <c r="A11" s="103" t="s">
        <v>91</v>
      </c>
      <c r="B11" s="104" t="s">
        <v>7</v>
      </c>
      <c r="C11" s="55" t="s">
        <v>8</v>
      </c>
      <c r="D11" s="53">
        <v>6843</v>
      </c>
      <c r="E11" s="53">
        <v>8728</v>
      </c>
      <c r="F11" s="53">
        <v>3054936.5202100002</v>
      </c>
      <c r="G11" s="53">
        <v>3620</v>
      </c>
      <c r="H11" s="53">
        <v>1863746.15368</v>
      </c>
      <c r="I11" s="53">
        <v>7908</v>
      </c>
      <c r="J11" s="53">
        <v>4607</v>
      </c>
      <c r="K11" s="53">
        <v>1253792.1672199999</v>
      </c>
      <c r="L11" s="53">
        <v>4488</v>
      </c>
      <c r="M11" s="53">
        <v>732883.89133000001</v>
      </c>
      <c r="N11" s="53">
        <v>14751</v>
      </c>
      <c r="O11" s="53">
        <v>13335</v>
      </c>
      <c r="P11" s="53">
        <v>4308728.6874299999</v>
      </c>
      <c r="Q11" s="53">
        <v>8108</v>
      </c>
      <c r="R11" s="53">
        <v>2596630.04501</v>
      </c>
      <c r="S11" s="53">
        <f t="shared" si="0"/>
        <v>446.43234257051006</v>
      </c>
      <c r="T11" s="53">
        <f t="shared" si="1"/>
        <v>158.54731502529083</v>
      </c>
      <c r="U11" s="53">
        <f t="shared" si="2"/>
        <v>292.09739593451292</v>
      </c>
    </row>
    <row r="12" spans="1:21" ht="15" customHeight="1" x14ac:dyDescent="0.2">
      <c r="A12" s="116"/>
      <c r="B12" s="119" t="s">
        <v>92</v>
      </c>
      <c r="C12" s="56" t="s">
        <v>81</v>
      </c>
      <c r="D12" s="16">
        <v>0</v>
      </c>
      <c r="E12" s="17">
        <v>0</v>
      </c>
      <c r="F12" s="18">
        <v>0</v>
      </c>
      <c r="G12" s="16">
        <v>0</v>
      </c>
      <c r="H12" s="18">
        <v>0</v>
      </c>
      <c r="I12" s="16">
        <v>1</v>
      </c>
      <c r="J12" s="17">
        <v>0</v>
      </c>
      <c r="K12" s="18">
        <v>5.3280500000000002</v>
      </c>
      <c r="L12" s="16">
        <v>1</v>
      </c>
      <c r="M12" s="18">
        <v>5.3280500000000002</v>
      </c>
      <c r="N12" s="16">
        <v>1</v>
      </c>
      <c r="O12" s="17">
        <v>0</v>
      </c>
      <c r="P12" s="18">
        <v>5.3280500000000002</v>
      </c>
      <c r="Q12" s="16">
        <v>1</v>
      </c>
      <c r="R12" s="18">
        <v>5.3280500000000002</v>
      </c>
      <c r="S12" s="13"/>
      <c r="T12" s="14">
        <f t="shared" si="1"/>
        <v>5.3280500000000002</v>
      </c>
      <c r="U12" s="15">
        <f t="shared" si="2"/>
        <v>5.3280500000000002</v>
      </c>
    </row>
    <row r="13" spans="1:21" ht="15" customHeight="1" x14ac:dyDescent="0.2">
      <c r="A13" s="117"/>
      <c r="B13" s="89"/>
      <c r="C13" s="57" t="s">
        <v>82</v>
      </c>
      <c r="D13" s="16">
        <v>0</v>
      </c>
      <c r="E13" s="17">
        <v>0</v>
      </c>
      <c r="F13" s="18">
        <v>0</v>
      </c>
      <c r="G13" s="16">
        <v>0</v>
      </c>
      <c r="H13" s="18">
        <v>0</v>
      </c>
      <c r="I13" s="16">
        <v>0</v>
      </c>
      <c r="J13" s="17">
        <v>0</v>
      </c>
      <c r="K13" s="18">
        <v>0</v>
      </c>
      <c r="L13" s="16">
        <v>0</v>
      </c>
      <c r="M13" s="18">
        <v>0</v>
      </c>
      <c r="N13" s="16">
        <v>0</v>
      </c>
      <c r="O13" s="17">
        <v>0</v>
      </c>
      <c r="P13" s="18">
        <v>0</v>
      </c>
      <c r="Q13" s="16">
        <v>0</v>
      </c>
      <c r="R13" s="18">
        <v>0</v>
      </c>
      <c r="S13" s="16"/>
      <c r="T13" s="17"/>
      <c r="U13" s="18"/>
    </row>
    <row r="14" spans="1:21" ht="15" customHeight="1" x14ac:dyDescent="0.2">
      <c r="A14" s="117"/>
      <c r="B14" s="89"/>
      <c r="C14" s="57" t="s">
        <v>83</v>
      </c>
      <c r="D14" s="16">
        <v>0</v>
      </c>
      <c r="E14" s="17">
        <v>0</v>
      </c>
      <c r="F14" s="18">
        <v>0</v>
      </c>
      <c r="G14" s="16">
        <v>0</v>
      </c>
      <c r="H14" s="18">
        <v>0</v>
      </c>
      <c r="I14" s="16">
        <v>2</v>
      </c>
      <c r="J14" s="17">
        <v>1</v>
      </c>
      <c r="K14" s="18">
        <v>288.26339000000002</v>
      </c>
      <c r="L14" s="16">
        <v>1</v>
      </c>
      <c r="M14" s="18">
        <v>23.592659999999999</v>
      </c>
      <c r="N14" s="36">
        <v>2</v>
      </c>
      <c r="O14" s="37">
        <v>1</v>
      </c>
      <c r="P14" s="38">
        <v>288.26339000000002</v>
      </c>
      <c r="Q14" s="36">
        <v>1</v>
      </c>
      <c r="R14" s="38">
        <v>23.592659999999999</v>
      </c>
      <c r="S14" s="16"/>
      <c r="T14" s="17">
        <f t="shared" si="1"/>
        <v>144.13169500000001</v>
      </c>
      <c r="U14" s="18">
        <f t="shared" si="2"/>
        <v>144.13169500000001</v>
      </c>
    </row>
    <row r="15" spans="1:21" ht="15" customHeight="1" x14ac:dyDescent="0.2">
      <c r="A15" s="117"/>
      <c r="B15" s="89"/>
      <c r="C15" s="57" t="s">
        <v>84</v>
      </c>
      <c r="D15" s="16">
        <v>0</v>
      </c>
      <c r="E15" s="17">
        <v>0</v>
      </c>
      <c r="F15" s="18">
        <v>0</v>
      </c>
      <c r="G15" s="16">
        <v>0</v>
      </c>
      <c r="H15" s="18">
        <v>0</v>
      </c>
      <c r="I15" s="16">
        <v>1</v>
      </c>
      <c r="J15" s="17">
        <v>0</v>
      </c>
      <c r="K15" s="18">
        <v>7.7383699999999997</v>
      </c>
      <c r="L15" s="16">
        <v>1</v>
      </c>
      <c r="M15" s="18">
        <v>7.7383699999999997</v>
      </c>
      <c r="N15" s="36">
        <v>1</v>
      </c>
      <c r="O15" s="37">
        <v>0</v>
      </c>
      <c r="P15" s="38">
        <v>7.7383699999999997</v>
      </c>
      <c r="Q15" s="36">
        <v>1</v>
      </c>
      <c r="R15" s="38">
        <v>7.7383699999999997</v>
      </c>
      <c r="S15" s="16"/>
      <c r="T15" s="17">
        <f t="shared" si="1"/>
        <v>7.7383699999999997</v>
      </c>
      <c r="U15" s="18">
        <f t="shared" si="2"/>
        <v>7.7383699999999997</v>
      </c>
    </row>
    <row r="16" spans="1:21" ht="15" customHeight="1" x14ac:dyDescent="0.2">
      <c r="A16" s="117"/>
      <c r="B16" s="89"/>
      <c r="C16" s="58" t="s">
        <v>85</v>
      </c>
      <c r="D16" s="19">
        <v>0</v>
      </c>
      <c r="E16" s="20">
        <v>0</v>
      </c>
      <c r="F16" s="21">
        <v>0</v>
      </c>
      <c r="G16" s="19">
        <v>0</v>
      </c>
      <c r="H16" s="21">
        <v>0</v>
      </c>
      <c r="I16" s="19">
        <v>14</v>
      </c>
      <c r="J16" s="20">
        <v>4</v>
      </c>
      <c r="K16" s="21">
        <v>693.71136000000001</v>
      </c>
      <c r="L16" s="19">
        <v>10</v>
      </c>
      <c r="M16" s="21">
        <v>543.44893000000002</v>
      </c>
      <c r="N16" s="39">
        <v>14</v>
      </c>
      <c r="O16" s="40">
        <v>4</v>
      </c>
      <c r="P16" s="41">
        <v>693.71136000000001</v>
      </c>
      <c r="Q16" s="39">
        <v>10</v>
      </c>
      <c r="R16" s="41">
        <v>543.44893000000002</v>
      </c>
      <c r="S16" s="19"/>
      <c r="T16" s="20">
        <f t="shared" si="1"/>
        <v>49.550811428571429</v>
      </c>
      <c r="U16" s="21">
        <f t="shared" si="2"/>
        <v>49.550811428571429</v>
      </c>
    </row>
    <row r="17" spans="1:21" ht="15" customHeight="1" x14ac:dyDescent="0.2">
      <c r="A17" s="118"/>
      <c r="B17" s="90"/>
      <c r="C17" s="59" t="s">
        <v>8</v>
      </c>
      <c r="D17" s="22">
        <v>0</v>
      </c>
      <c r="E17" s="23">
        <v>0</v>
      </c>
      <c r="F17" s="24">
        <v>0</v>
      </c>
      <c r="G17" s="22">
        <v>0</v>
      </c>
      <c r="H17" s="24">
        <v>0</v>
      </c>
      <c r="I17" s="22">
        <v>18</v>
      </c>
      <c r="J17" s="23">
        <v>5</v>
      </c>
      <c r="K17" s="24">
        <v>995.04117000000008</v>
      </c>
      <c r="L17" s="22">
        <v>13</v>
      </c>
      <c r="M17" s="24">
        <v>580.10801000000004</v>
      </c>
      <c r="N17" s="22">
        <v>18</v>
      </c>
      <c r="O17" s="23">
        <v>5</v>
      </c>
      <c r="P17" s="24">
        <v>995.04117000000008</v>
      </c>
      <c r="Q17" s="22">
        <v>13</v>
      </c>
      <c r="R17" s="24">
        <v>580.10801000000004</v>
      </c>
      <c r="S17" s="22"/>
      <c r="T17" s="23">
        <f t="shared" si="1"/>
        <v>55.280065000000008</v>
      </c>
      <c r="U17" s="24">
        <f t="shared" si="2"/>
        <v>55.280065000000008</v>
      </c>
    </row>
    <row r="18" spans="1:21" ht="15" customHeight="1" x14ac:dyDescent="0.2">
      <c r="A18" s="96" t="s">
        <v>29</v>
      </c>
      <c r="B18" s="99" t="s">
        <v>30</v>
      </c>
      <c r="C18" s="32" t="s">
        <v>81</v>
      </c>
      <c r="D18" s="42">
        <v>29</v>
      </c>
      <c r="E18" s="43">
        <v>87</v>
      </c>
      <c r="F18" s="44">
        <v>3915.1817400000004</v>
      </c>
      <c r="G18" s="42">
        <v>11</v>
      </c>
      <c r="H18" s="44">
        <v>182.43648999999999</v>
      </c>
      <c r="I18" s="42">
        <v>64</v>
      </c>
      <c r="J18" s="43">
        <v>49</v>
      </c>
      <c r="K18" s="44">
        <v>3717.9466400000001</v>
      </c>
      <c r="L18" s="42">
        <v>26</v>
      </c>
      <c r="M18" s="44">
        <v>768.94292000000007</v>
      </c>
      <c r="N18" s="45">
        <v>93</v>
      </c>
      <c r="O18" s="46">
        <v>136</v>
      </c>
      <c r="P18" s="47">
        <v>7633.1283800000001</v>
      </c>
      <c r="Q18" s="45">
        <v>37</v>
      </c>
      <c r="R18" s="47">
        <v>951.37941000000001</v>
      </c>
      <c r="S18" s="42">
        <f t="shared" si="0"/>
        <v>135.00626689655175</v>
      </c>
      <c r="T18" s="43">
        <f t="shared" si="1"/>
        <v>58.092916250000002</v>
      </c>
      <c r="U18" s="44">
        <f t="shared" si="2"/>
        <v>82.076649247311835</v>
      </c>
    </row>
    <row r="19" spans="1:21" ht="15" customHeight="1" x14ac:dyDescent="0.2">
      <c r="A19" s="97"/>
      <c r="B19" s="89"/>
      <c r="C19" s="29" t="s">
        <v>82</v>
      </c>
      <c r="D19" s="16">
        <v>8</v>
      </c>
      <c r="E19" s="17">
        <v>21</v>
      </c>
      <c r="F19" s="18">
        <v>254.85586999999998</v>
      </c>
      <c r="G19" s="16">
        <v>0</v>
      </c>
      <c r="H19" s="18">
        <v>0</v>
      </c>
      <c r="I19" s="16">
        <v>31</v>
      </c>
      <c r="J19" s="17">
        <v>36</v>
      </c>
      <c r="K19" s="18">
        <v>1165.1668400000001</v>
      </c>
      <c r="L19" s="16">
        <v>8</v>
      </c>
      <c r="M19" s="18">
        <v>296.27440000000001</v>
      </c>
      <c r="N19" s="36">
        <v>39</v>
      </c>
      <c r="O19" s="37">
        <v>57</v>
      </c>
      <c r="P19" s="38">
        <v>1420.02271</v>
      </c>
      <c r="Q19" s="36">
        <v>8</v>
      </c>
      <c r="R19" s="38">
        <v>296.27440000000001</v>
      </c>
      <c r="S19" s="16">
        <f t="shared" si="0"/>
        <v>31.856983749999998</v>
      </c>
      <c r="T19" s="17">
        <f t="shared" si="1"/>
        <v>37.586027096774195</v>
      </c>
      <c r="U19" s="18">
        <f t="shared" si="2"/>
        <v>36.410838717948714</v>
      </c>
    </row>
    <row r="20" spans="1:21" ht="15" customHeight="1" x14ac:dyDescent="0.2">
      <c r="A20" s="97"/>
      <c r="B20" s="89"/>
      <c r="C20" s="29" t="s">
        <v>83</v>
      </c>
      <c r="D20" s="16">
        <v>37</v>
      </c>
      <c r="E20" s="17">
        <v>33</v>
      </c>
      <c r="F20" s="18">
        <v>21819.862450000001</v>
      </c>
      <c r="G20" s="16">
        <v>21</v>
      </c>
      <c r="H20" s="18">
        <v>742.01306000000011</v>
      </c>
      <c r="I20" s="16">
        <v>81</v>
      </c>
      <c r="J20" s="17">
        <v>56</v>
      </c>
      <c r="K20" s="18">
        <v>12996.60583</v>
      </c>
      <c r="L20" s="16">
        <v>29</v>
      </c>
      <c r="M20" s="18">
        <v>9639.3122600000006</v>
      </c>
      <c r="N20" s="36">
        <v>118</v>
      </c>
      <c r="O20" s="37">
        <v>89</v>
      </c>
      <c r="P20" s="38">
        <v>34816.468280000001</v>
      </c>
      <c r="Q20" s="36">
        <v>50</v>
      </c>
      <c r="R20" s="38">
        <v>10381.32532</v>
      </c>
      <c r="S20" s="16">
        <f t="shared" si="0"/>
        <v>589.72601216216219</v>
      </c>
      <c r="T20" s="17">
        <f t="shared" si="1"/>
        <v>160.4519238271605</v>
      </c>
      <c r="U20" s="18">
        <f t="shared" si="2"/>
        <v>295.05481593220338</v>
      </c>
    </row>
    <row r="21" spans="1:21" ht="15" customHeight="1" x14ac:dyDescent="0.2">
      <c r="A21" s="97"/>
      <c r="B21" s="89"/>
      <c r="C21" s="29" t="s">
        <v>84</v>
      </c>
      <c r="D21" s="16">
        <v>42</v>
      </c>
      <c r="E21" s="17">
        <v>90</v>
      </c>
      <c r="F21" s="18">
        <v>38907.114750000001</v>
      </c>
      <c r="G21" s="16">
        <v>15</v>
      </c>
      <c r="H21" s="18">
        <v>4047.0099700000001</v>
      </c>
      <c r="I21" s="16">
        <v>88</v>
      </c>
      <c r="J21" s="17">
        <v>60</v>
      </c>
      <c r="K21" s="18">
        <v>10689.835230000001</v>
      </c>
      <c r="L21" s="16">
        <v>34</v>
      </c>
      <c r="M21" s="18">
        <v>2667.6836600000001</v>
      </c>
      <c r="N21" s="36">
        <v>130</v>
      </c>
      <c r="O21" s="37">
        <v>150</v>
      </c>
      <c r="P21" s="38">
        <v>49596.949979999998</v>
      </c>
      <c r="Q21" s="36">
        <v>49</v>
      </c>
      <c r="R21" s="38">
        <v>6714.6936299999998</v>
      </c>
      <c r="S21" s="16">
        <f t="shared" si="0"/>
        <v>926.35987499999999</v>
      </c>
      <c r="T21" s="17">
        <f t="shared" si="1"/>
        <v>121.4754003409091</v>
      </c>
      <c r="U21" s="18">
        <f t="shared" si="2"/>
        <v>381.51499984615384</v>
      </c>
    </row>
    <row r="22" spans="1:21" ht="15" customHeight="1" x14ac:dyDescent="0.2">
      <c r="A22" s="97"/>
      <c r="B22" s="89"/>
      <c r="C22" s="30" t="s">
        <v>85</v>
      </c>
      <c r="D22" s="19">
        <v>49</v>
      </c>
      <c r="E22" s="20">
        <v>28</v>
      </c>
      <c r="F22" s="21">
        <v>51588.908539999997</v>
      </c>
      <c r="G22" s="19">
        <v>36</v>
      </c>
      <c r="H22" s="21">
        <v>10528.621210000001</v>
      </c>
      <c r="I22" s="19">
        <v>606</v>
      </c>
      <c r="J22" s="20">
        <v>257</v>
      </c>
      <c r="K22" s="21">
        <v>170811.48503000001</v>
      </c>
      <c r="L22" s="19">
        <v>384</v>
      </c>
      <c r="M22" s="21">
        <v>94597.952010000008</v>
      </c>
      <c r="N22" s="39">
        <v>655</v>
      </c>
      <c r="O22" s="40">
        <v>285</v>
      </c>
      <c r="P22" s="41">
        <v>222400.39356999999</v>
      </c>
      <c r="Q22" s="39">
        <v>420</v>
      </c>
      <c r="R22" s="41">
        <v>105126.57322000001</v>
      </c>
      <c r="S22" s="19">
        <f t="shared" si="0"/>
        <v>1052.8348681632651</v>
      </c>
      <c r="T22" s="20">
        <f t="shared" si="1"/>
        <v>281.86713701320133</v>
      </c>
      <c r="U22" s="21">
        <f t="shared" si="2"/>
        <v>339.5425856030534</v>
      </c>
    </row>
    <row r="23" spans="1:21" ht="15" customHeight="1" x14ac:dyDescent="0.2">
      <c r="A23" s="98"/>
      <c r="B23" s="90"/>
      <c r="C23" s="31" t="s">
        <v>8</v>
      </c>
      <c r="D23" s="22">
        <v>165</v>
      </c>
      <c r="E23" s="23">
        <v>259</v>
      </c>
      <c r="F23" s="24">
        <v>116485.92335</v>
      </c>
      <c r="G23" s="22">
        <v>83</v>
      </c>
      <c r="H23" s="24">
        <v>15500.08073</v>
      </c>
      <c r="I23" s="22">
        <v>870</v>
      </c>
      <c r="J23" s="23">
        <v>458</v>
      </c>
      <c r="K23" s="24">
        <v>199381.03956999999</v>
      </c>
      <c r="L23" s="22">
        <v>481</v>
      </c>
      <c r="M23" s="24">
        <v>107970.16525000001</v>
      </c>
      <c r="N23" s="22">
        <v>1035</v>
      </c>
      <c r="O23" s="23">
        <v>717</v>
      </c>
      <c r="P23" s="24">
        <v>315866.96292000002</v>
      </c>
      <c r="Q23" s="22">
        <v>564</v>
      </c>
      <c r="R23" s="24">
        <v>123470.24598000001</v>
      </c>
      <c r="S23" s="22">
        <f t="shared" si="0"/>
        <v>705.97529303030296</v>
      </c>
      <c r="T23" s="23">
        <f t="shared" si="1"/>
        <v>229.17360870114942</v>
      </c>
      <c r="U23" s="24">
        <f t="shared" si="2"/>
        <v>305.1854714202899</v>
      </c>
    </row>
    <row r="24" spans="1:21" ht="15" customHeight="1" x14ac:dyDescent="0.2">
      <c r="A24" s="96" t="s">
        <v>31</v>
      </c>
      <c r="B24" s="99" t="s">
        <v>32</v>
      </c>
      <c r="C24" s="32" t="s">
        <v>81</v>
      </c>
      <c r="D24" s="42">
        <v>1</v>
      </c>
      <c r="E24" s="43">
        <v>0</v>
      </c>
      <c r="F24" s="44">
        <v>2.0451600000000001</v>
      </c>
      <c r="G24" s="42">
        <v>1</v>
      </c>
      <c r="H24" s="44">
        <v>2.0451600000000001</v>
      </c>
      <c r="I24" s="42">
        <v>1</v>
      </c>
      <c r="J24" s="43">
        <v>0</v>
      </c>
      <c r="K24" s="44">
        <v>445.35199</v>
      </c>
      <c r="L24" s="42">
        <v>1</v>
      </c>
      <c r="M24" s="44">
        <v>445.35199</v>
      </c>
      <c r="N24" s="45">
        <v>2</v>
      </c>
      <c r="O24" s="46">
        <v>0</v>
      </c>
      <c r="P24" s="47">
        <v>447.39715000000001</v>
      </c>
      <c r="Q24" s="45">
        <v>2</v>
      </c>
      <c r="R24" s="47">
        <v>447.39715000000001</v>
      </c>
      <c r="S24" s="42">
        <f t="shared" si="0"/>
        <v>2.0451600000000001</v>
      </c>
      <c r="T24" s="43">
        <f t="shared" si="1"/>
        <v>445.35199</v>
      </c>
      <c r="U24" s="44">
        <f t="shared" si="2"/>
        <v>223.69857500000001</v>
      </c>
    </row>
    <row r="25" spans="1:21" ht="15" customHeight="1" x14ac:dyDescent="0.2">
      <c r="A25" s="97"/>
      <c r="B25" s="89"/>
      <c r="C25" s="29" t="s">
        <v>82</v>
      </c>
      <c r="D25" s="16">
        <v>0</v>
      </c>
      <c r="E25" s="17">
        <v>0</v>
      </c>
      <c r="F25" s="18">
        <v>0</v>
      </c>
      <c r="G25" s="16">
        <v>0</v>
      </c>
      <c r="H25" s="18">
        <v>0</v>
      </c>
      <c r="I25" s="16">
        <v>0</v>
      </c>
      <c r="J25" s="17">
        <v>0</v>
      </c>
      <c r="K25" s="18">
        <v>0</v>
      </c>
      <c r="L25" s="16">
        <v>0</v>
      </c>
      <c r="M25" s="18">
        <v>0</v>
      </c>
      <c r="N25" s="36">
        <v>0</v>
      </c>
      <c r="O25" s="37">
        <v>0</v>
      </c>
      <c r="P25" s="38">
        <v>0</v>
      </c>
      <c r="Q25" s="36">
        <v>0</v>
      </c>
      <c r="R25" s="38">
        <v>0</v>
      </c>
      <c r="S25" s="16"/>
      <c r="T25" s="17"/>
      <c r="U25" s="18"/>
    </row>
    <row r="26" spans="1:21" ht="15" customHeight="1" x14ac:dyDescent="0.2">
      <c r="A26" s="97"/>
      <c r="B26" s="89"/>
      <c r="C26" s="29" t="s">
        <v>83</v>
      </c>
      <c r="D26" s="16">
        <v>2</v>
      </c>
      <c r="E26" s="17">
        <v>1</v>
      </c>
      <c r="F26" s="18">
        <v>36.084120000000006</v>
      </c>
      <c r="G26" s="16">
        <v>1</v>
      </c>
      <c r="H26" s="18">
        <v>9.3405199999999997</v>
      </c>
      <c r="I26" s="16">
        <v>0</v>
      </c>
      <c r="J26" s="17">
        <v>0</v>
      </c>
      <c r="K26" s="18">
        <v>0</v>
      </c>
      <c r="L26" s="16">
        <v>0</v>
      </c>
      <c r="M26" s="18">
        <v>0</v>
      </c>
      <c r="N26" s="36">
        <v>2</v>
      </c>
      <c r="O26" s="37">
        <v>1</v>
      </c>
      <c r="P26" s="38">
        <v>36.084120000000006</v>
      </c>
      <c r="Q26" s="36">
        <v>1</v>
      </c>
      <c r="R26" s="38">
        <v>9.3405199999999997</v>
      </c>
      <c r="S26" s="16">
        <f t="shared" si="0"/>
        <v>18.042060000000003</v>
      </c>
      <c r="T26" s="17"/>
      <c r="U26" s="18">
        <f t="shared" si="2"/>
        <v>18.042060000000003</v>
      </c>
    </row>
    <row r="27" spans="1:21" ht="15" customHeight="1" x14ac:dyDescent="0.2">
      <c r="A27" s="97"/>
      <c r="B27" s="89"/>
      <c r="C27" s="29" t="s">
        <v>84</v>
      </c>
      <c r="D27" s="16">
        <v>3</v>
      </c>
      <c r="E27" s="17">
        <v>1</v>
      </c>
      <c r="F27" s="18">
        <v>260.37945000000002</v>
      </c>
      <c r="G27" s="16">
        <v>2</v>
      </c>
      <c r="H27" s="18">
        <v>195.56779</v>
      </c>
      <c r="I27" s="16">
        <v>0</v>
      </c>
      <c r="J27" s="17">
        <v>0</v>
      </c>
      <c r="K27" s="18">
        <v>0</v>
      </c>
      <c r="L27" s="16">
        <v>0</v>
      </c>
      <c r="M27" s="18">
        <v>0</v>
      </c>
      <c r="N27" s="36">
        <v>3</v>
      </c>
      <c r="O27" s="37">
        <v>1</v>
      </c>
      <c r="P27" s="38">
        <v>260.37945000000002</v>
      </c>
      <c r="Q27" s="36">
        <v>2</v>
      </c>
      <c r="R27" s="38">
        <v>195.56779</v>
      </c>
      <c r="S27" s="16">
        <f t="shared" si="0"/>
        <v>86.793150000000011</v>
      </c>
      <c r="T27" s="17"/>
      <c r="U27" s="18">
        <f t="shared" si="2"/>
        <v>86.793150000000011</v>
      </c>
    </row>
    <row r="28" spans="1:21" ht="15" customHeight="1" x14ac:dyDescent="0.2">
      <c r="A28" s="97"/>
      <c r="B28" s="89"/>
      <c r="C28" s="30" t="s">
        <v>85</v>
      </c>
      <c r="D28" s="19">
        <v>4</v>
      </c>
      <c r="E28" s="20">
        <v>2</v>
      </c>
      <c r="F28" s="21">
        <v>3073.2076400000001</v>
      </c>
      <c r="G28" s="19">
        <v>2</v>
      </c>
      <c r="H28" s="21">
        <v>61.417929999999998</v>
      </c>
      <c r="I28" s="19">
        <v>6</v>
      </c>
      <c r="J28" s="20">
        <v>3</v>
      </c>
      <c r="K28" s="21">
        <v>6046.5485599999993</v>
      </c>
      <c r="L28" s="19">
        <v>3</v>
      </c>
      <c r="M28" s="21">
        <v>1129.4634199999998</v>
      </c>
      <c r="N28" s="39">
        <v>10</v>
      </c>
      <c r="O28" s="40">
        <v>5</v>
      </c>
      <c r="P28" s="41">
        <v>9119.7561999999998</v>
      </c>
      <c r="Q28" s="39">
        <v>5</v>
      </c>
      <c r="R28" s="41">
        <v>1190.8813500000001</v>
      </c>
      <c r="S28" s="19">
        <f t="shared" si="0"/>
        <v>768.30191000000002</v>
      </c>
      <c r="T28" s="20">
        <f t="shared" si="1"/>
        <v>1007.7580933333332</v>
      </c>
      <c r="U28" s="21">
        <f t="shared" si="2"/>
        <v>911.97561999999994</v>
      </c>
    </row>
    <row r="29" spans="1:21" ht="15" customHeight="1" x14ac:dyDescent="0.2">
      <c r="A29" s="98"/>
      <c r="B29" s="90"/>
      <c r="C29" s="31" t="s">
        <v>8</v>
      </c>
      <c r="D29" s="22">
        <v>10</v>
      </c>
      <c r="E29" s="23">
        <v>4</v>
      </c>
      <c r="F29" s="24">
        <v>3371.7163700000001</v>
      </c>
      <c r="G29" s="22">
        <v>6</v>
      </c>
      <c r="H29" s="24">
        <v>268.37140000000005</v>
      </c>
      <c r="I29" s="22">
        <v>7</v>
      </c>
      <c r="J29" s="23">
        <v>3</v>
      </c>
      <c r="K29" s="24">
        <v>6491.9005499999994</v>
      </c>
      <c r="L29" s="22">
        <v>4</v>
      </c>
      <c r="M29" s="24">
        <v>1574.8154099999999</v>
      </c>
      <c r="N29" s="22">
        <v>17</v>
      </c>
      <c r="O29" s="23">
        <v>7</v>
      </c>
      <c r="P29" s="24">
        <v>9863.6169200000004</v>
      </c>
      <c r="Q29" s="22">
        <v>10</v>
      </c>
      <c r="R29" s="24">
        <v>1843.1868100000002</v>
      </c>
      <c r="S29" s="22">
        <f t="shared" si="0"/>
        <v>337.17163700000003</v>
      </c>
      <c r="T29" s="23">
        <f t="shared" si="1"/>
        <v>927.41436428571421</v>
      </c>
      <c r="U29" s="24">
        <f t="shared" si="2"/>
        <v>580.21276</v>
      </c>
    </row>
    <row r="30" spans="1:21" ht="15" customHeight="1" x14ac:dyDescent="0.2">
      <c r="A30" s="96" t="s">
        <v>33</v>
      </c>
      <c r="B30" s="99" t="s">
        <v>34</v>
      </c>
      <c r="C30" s="32" t="s">
        <v>81</v>
      </c>
      <c r="D30" s="42">
        <v>110</v>
      </c>
      <c r="E30" s="43">
        <v>483</v>
      </c>
      <c r="F30" s="44">
        <v>53089.254829999998</v>
      </c>
      <c r="G30" s="42">
        <v>21</v>
      </c>
      <c r="H30" s="44">
        <v>744.39832999999999</v>
      </c>
      <c r="I30" s="42">
        <v>53</v>
      </c>
      <c r="J30" s="43">
        <v>78</v>
      </c>
      <c r="K30" s="44">
        <v>1850.9320500000001</v>
      </c>
      <c r="L30" s="42">
        <v>17</v>
      </c>
      <c r="M30" s="44">
        <v>456.86412000000001</v>
      </c>
      <c r="N30" s="45">
        <v>163</v>
      </c>
      <c r="O30" s="46">
        <v>561</v>
      </c>
      <c r="P30" s="47">
        <v>54940.186880000001</v>
      </c>
      <c r="Q30" s="45">
        <v>38</v>
      </c>
      <c r="R30" s="47">
        <v>1201.2624499999999</v>
      </c>
      <c r="S30" s="42">
        <f t="shared" si="0"/>
        <v>482.62958936363634</v>
      </c>
      <c r="T30" s="43">
        <f t="shared" si="1"/>
        <v>34.923246226415095</v>
      </c>
      <c r="U30" s="44">
        <f t="shared" si="2"/>
        <v>337.05636122699389</v>
      </c>
    </row>
    <row r="31" spans="1:21" ht="15" customHeight="1" x14ac:dyDescent="0.2">
      <c r="A31" s="97"/>
      <c r="B31" s="89"/>
      <c r="C31" s="29" t="s">
        <v>82</v>
      </c>
      <c r="D31" s="16">
        <v>46</v>
      </c>
      <c r="E31" s="17">
        <v>262</v>
      </c>
      <c r="F31" s="18">
        <v>40435.280030000002</v>
      </c>
      <c r="G31" s="16">
        <v>12</v>
      </c>
      <c r="H31" s="18">
        <v>675.43157999999994</v>
      </c>
      <c r="I31" s="16">
        <v>22</v>
      </c>
      <c r="J31" s="17">
        <v>12</v>
      </c>
      <c r="K31" s="18">
        <v>488.32190000000003</v>
      </c>
      <c r="L31" s="16">
        <v>12</v>
      </c>
      <c r="M31" s="18">
        <v>329.54020000000003</v>
      </c>
      <c r="N31" s="36">
        <v>68</v>
      </c>
      <c r="O31" s="37">
        <v>274</v>
      </c>
      <c r="P31" s="38">
        <v>40923.601929999997</v>
      </c>
      <c r="Q31" s="36">
        <v>24</v>
      </c>
      <c r="R31" s="38">
        <v>1004.9717800000001</v>
      </c>
      <c r="S31" s="16">
        <f t="shared" si="0"/>
        <v>879.02782673913043</v>
      </c>
      <c r="T31" s="17">
        <f t="shared" si="1"/>
        <v>22.196450000000002</v>
      </c>
      <c r="U31" s="18">
        <f t="shared" si="2"/>
        <v>601.81767544117645</v>
      </c>
    </row>
    <row r="32" spans="1:21" ht="15" customHeight="1" x14ac:dyDescent="0.2">
      <c r="A32" s="97"/>
      <c r="B32" s="89"/>
      <c r="C32" s="29" t="s">
        <v>83</v>
      </c>
      <c r="D32" s="16">
        <v>177</v>
      </c>
      <c r="E32" s="17">
        <v>1002</v>
      </c>
      <c r="F32" s="18">
        <v>57182.29681</v>
      </c>
      <c r="G32" s="16">
        <v>73</v>
      </c>
      <c r="H32" s="18">
        <v>11926.0555</v>
      </c>
      <c r="I32" s="16">
        <v>72</v>
      </c>
      <c r="J32" s="17">
        <v>49</v>
      </c>
      <c r="K32" s="18">
        <v>3346.4105099999997</v>
      </c>
      <c r="L32" s="16">
        <v>35</v>
      </c>
      <c r="M32" s="18">
        <v>863.58541000000002</v>
      </c>
      <c r="N32" s="36">
        <v>249</v>
      </c>
      <c r="O32" s="37">
        <v>1051</v>
      </c>
      <c r="P32" s="38">
        <v>60528.707320000001</v>
      </c>
      <c r="Q32" s="36">
        <v>108</v>
      </c>
      <c r="R32" s="38">
        <v>12789.64091</v>
      </c>
      <c r="S32" s="16">
        <f t="shared" si="0"/>
        <v>323.06382378531072</v>
      </c>
      <c r="T32" s="17">
        <f t="shared" si="1"/>
        <v>46.477923749999995</v>
      </c>
      <c r="U32" s="18">
        <f t="shared" si="2"/>
        <v>243.08717799196788</v>
      </c>
    </row>
    <row r="33" spans="1:21" ht="15" customHeight="1" x14ac:dyDescent="0.2">
      <c r="A33" s="97"/>
      <c r="B33" s="89"/>
      <c r="C33" s="29" t="s">
        <v>84</v>
      </c>
      <c r="D33" s="16">
        <v>172</v>
      </c>
      <c r="E33" s="17">
        <v>344</v>
      </c>
      <c r="F33" s="18">
        <v>57458.914530000002</v>
      </c>
      <c r="G33" s="16">
        <v>63</v>
      </c>
      <c r="H33" s="18">
        <v>13764.26316</v>
      </c>
      <c r="I33" s="16">
        <v>97</v>
      </c>
      <c r="J33" s="17">
        <v>81</v>
      </c>
      <c r="K33" s="18">
        <v>12771.154919999999</v>
      </c>
      <c r="L33" s="16">
        <v>55</v>
      </c>
      <c r="M33" s="18">
        <v>6794.8761900000009</v>
      </c>
      <c r="N33" s="36">
        <v>269</v>
      </c>
      <c r="O33" s="37">
        <v>425</v>
      </c>
      <c r="P33" s="38">
        <v>70230.06945000001</v>
      </c>
      <c r="Q33" s="36">
        <v>118</v>
      </c>
      <c r="R33" s="38">
        <v>20559.139350000001</v>
      </c>
      <c r="S33" s="16">
        <f t="shared" si="0"/>
        <v>334.06345656976742</v>
      </c>
      <c r="T33" s="17">
        <f t="shared" si="1"/>
        <v>131.66139092783504</v>
      </c>
      <c r="U33" s="18">
        <f t="shared" si="2"/>
        <v>261.07832509293684</v>
      </c>
    </row>
    <row r="34" spans="1:21" ht="15" customHeight="1" x14ac:dyDescent="0.2">
      <c r="A34" s="97"/>
      <c r="B34" s="89"/>
      <c r="C34" s="30" t="s">
        <v>85</v>
      </c>
      <c r="D34" s="19">
        <v>180</v>
      </c>
      <c r="E34" s="20">
        <v>121</v>
      </c>
      <c r="F34" s="21">
        <v>229615.45361000003</v>
      </c>
      <c r="G34" s="19">
        <v>124</v>
      </c>
      <c r="H34" s="21">
        <v>67441.35729</v>
      </c>
      <c r="I34" s="19">
        <v>535</v>
      </c>
      <c r="J34" s="20">
        <v>328</v>
      </c>
      <c r="K34" s="21">
        <v>98968.115139999994</v>
      </c>
      <c r="L34" s="19">
        <v>325</v>
      </c>
      <c r="M34" s="21">
        <v>53517.93881</v>
      </c>
      <c r="N34" s="39">
        <v>715</v>
      </c>
      <c r="O34" s="40">
        <v>449</v>
      </c>
      <c r="P34" s="41">
        <v>328583.56874999998</v>
      </c>
      <c r="Q34" s="39">
        <v>449</v>
      </c>
      <c r="R34" s="41">
        <v>120959.29609999999</v>
      </c>
      <c r="S34" s="19">
        <f t="shared" si="0"/>
        <v>1275.6414089444445</v>
      </c>
      <c r="T34" s="20">
        <f t="shared" si="1"/>
        <v>184.98713110280372</v>
      </c>
      <c r="U34" s="21">
        <f t="shared" si="2"/>
        <v>459.55743881118877</v>
      </c>
    </row>
    <row r="35" spans="1:21" ht="15" customHeight="1" x14ac:dyDescent="0.2">
      <c r="A35" s="98"/>
      <c r="B35" s="90"/>
      <c r="C35" s="31" t="s">
        <v>8</v>
      </c>
      <c r="D35" s="22">
        <v>685</v>
      </c>
      <c r="E35" s="23">
        <v>2212</v>
      </c>
      <c r="F35" s="24">
        <v>437781.19981000002</v>
      </c>
      <c r="G35" s="22">
        <v>293</v>
      </c>
      <c r="H35" s="24">
        <v>94551.505860000005</v>
      </c>
      <c r="I35" s="22">
        <v>779</v>
      </c>
      <c r="J35" s="23">
        <v>548</v>
      </c>
      <c r="K35" s="24">
        <v>117424.93452</v>
      </c>
      <c r="L35" s="22">
        <v>444</v>
      </c>
      <c r="M35" s="24">
        <v>61962.804729999996</v>
      </c>
      <c r="N35" s="22">
        <v>1464</v>
      </c>
      <c r="O35" s="23">
        <v>2760</v>
      </c>
      <c r="P35" s="24">
        <v>555206.13433000003</v>
      </c>
      <c r="Q35" s="22">
        <v>737</v>
      </c>
      <c r="R35" s="24">
        <v>156514.31059000001</v>
      </c>
      <c r="S35" s="22">
        <f t="shared" si="0"/>
        <v>639.0966420583942</v>
      </c>
      <c r="T35" s="23">
        <f t="shared" si="1"/>
        <v>150.73804174582799</v>
      </c>
      <c r="U35" s="24">
        <f t="shared" si="2"/>
        <v>379.23916279371588</v>
      </c>
    </row>
    <row r="36" spans="1:21" ht="15" customHeight="1" x14ac:dyDescent="0.2">
      <c r="A36" s="96" t="s">
        <v>35</v>
      </c>
      <c r="B36" s="99" t="s">
        <v>36</v>
      </c>
      <c r="C36" s="32" t="s">
        <v>81</v>
      </c>
      <c r="D36" s="42">
        <v>0</v>
      </c>
      <c r="E36" s="43">
        <v>0</v>
      </c>
      <c r="F36" s="44">
        <v>0</v>
      </c>
      <c r="G36" s="42">
        <v>0</v>
      </c>
      <c r="H36" s="44">
        <v>0</v>
      </c>
      <c r="I36" s="42">
        <v>1</v>
      </c>
      <c r="J36" s="43">
        <v>1</v>
      </c>
      <c r="K36" s="44">
        <v>4.7611699999999999</v>
      </c>
      <c r="L36" s="42">
        <v>0</v>
      </c>
      <c r="M36" s="44">
        <v>0</v>
      </c>
      <c r="N36" s="45">
        <v>1</v>
      </c>
      <c r="O36" s="46">
        <v>1</v>
      </c>
      <c r="P36" s="47">
        <v>4.7611699999999999</v>
      </c>
      <c r="Q36" s="45">
        <v>0</v>
      </c>
      <c r="R36" s="47">
        <v>0</v>
      </c>
      <c r="S36" s="42"/>
      <c r="T36" s="43">
        <f t="shared" si="1"/>
        <v>4.7611699999999999</v>
      </c>
      <c r="U36" s="44">
        <f t="shared" si="2"/>
        <v>4.7611699999999999</v>
      </c>
    </row>
    <row r="37" spans="1:21" ht="15" customHeight="1" x14ac:dyDescent="0.2">
      <c r="A37" s="97"/>
      <c r="B37" s="89"/>
      <c r="C37" s="29" t="s">
        <v>82</v>
      </c>
      <c r="D37" s="16">
        <v>3</v>
      </c>
      <c r="E37" s="17">
        <v>25</v>
      </c>
      <c r="F37" s="18">
        <v>696.36226999999997</v>
      </c>
      <c r="G37" s="16">
        <v>1</v>
      </c>
      <c r="H37" s="18">
        <v>9.5845599999999997</v>
      </c>
      <c r="I37" s="16">
        <v>0</v>
      </c>
      <c r="J37" s="17">
        <v>0</v>
      </c>
      <c r="K37" s="18">
        <v>0</v>
      </c>
      <c r="L37" s="16">
        <v>0</v>
      </c>
      <c r="M37" s="18">
        <v>0</v>
      </c>
      <c r="N37" s="36">
        <v>3</v>
      </c>
      <c r="O37" s="37">
        <v>25</v>
      </c>
      <c r="P37" s="38">
        <v>696.36226999999997</v>
      </c>
      <c r="Q37" s="36">
        <v>1</v>
      </c>
      <c r="R37" s="38">
        <v>9.5845599999999997</v>
      </c>
      <c r="S37" s="16">
        <f t="shared" si="0"/>
        <v>232.12075666666667</v>
      </c>
      <c r="T37" s="17"/>
      <c r="U37" s="18">
        <f t="shared" si="2"/>
        <v>232.12075666666667</v>
      </c>
    </row>
    <row r="38" spans="1:21" ht="15" customHeight="1" x14ac:dyDescent="0.2">
      <c r="A38" s="97"/>
      <c r="B38" s="89"/>
      <c r="C38" s="29" t="s">
        <v>83</v>
      </c>
      <c r="D38" s="16">
        <v>10</v>
      </c>
      <c r="E38" s="17">
        <v>11</v>
      </c>
      <c r="F38" s="18">
        <v>9940.61643</v>
      </c>
      <c r="G38" s="16">
        <v>5</v>
      </c>
      <c r="H38" s="18">
        <v>7047.0560300000006</v>
      </c>
      <c r="I38" s="16">
        <v>0</v>
      </c>
      <c r="J38" s="17">
        <v>0</v>
      </c>
      <c r="K38" s="18">
        <v>0</v>
      </c>
      <c r="L38" s="16">
        <v>0</v>
      </c>
      <c r="M38" s="18">
        <v>0</v>
      </c>
      <c r="N38" s="36">
        <v>10</v>
      </c>
      <c r="O38" s="37">
        <v>11</v>
      </c>
      <c r="P38" s="38">
        <v>9940.61643</v>
      </c>
      <c r="Q38" s="36">
        <v>5</v>
      </c>
      <c r="R38" s="38">
        <v>7047.0560300000006</v>
      </c>
      <c r="S38" s="16">
        <f t="shared" si="0"/>
        <v>994.061643</v>
      </c>
      <c r="T38" s="17"/>
      <c r="U38" s="18">
        <f t="shared" si="2"/>
        <v>994.061643</v>
      </c>
    </row>
    <row r="39" spans="1:21" ht="15" customHeight="1" x14ac:dyDescent="0.2">
      <c r="A39" s="97"/>
      <c r="B39" s="89"/>
      <c r="C39" s="29" t="s">
        <v>84</v>
      </c>
      <c r="D39" s="16">
        <v>6</v>
      </c>
      <c r="E39" s="17">
        <v>2</v>
      </c>
      <c r="F39" s="18">
        <v>6786.1231299999999</v>
      </c>
      <c r="G39" s="16">
        <v>4</v>
      </c>
      <c r="H39" s="18">
        <v>6668.6941900000002</v>
      </c>
      <c r="I39" s="16">
        <v>0</v>
      </c>
      <c r="J39" s="17">
        <v>0</v>
      </c>
      <c r="K39" s="18">
        <v>0</v>
      </c>
      <c r="L39" s="16">
        <v>0</v>
      </c>
      <c r="M39" s="18">
        <v>0</v>
      </c>
      <c r="N39" s="36">
        <v>6</v>
      </c>
      <c r="O39" s="37">
        <v>2</v>
      </c>
      <c r="P39" s="38">
        <v>6786.1231299999999</v>
      </c>
      <c r="Q39" s="36">
        <v>4</v>
      </c>
      <c r="R39" s="38">
        <v>6668.6941900000002</v>
      </c>
      <c r="S39" s="16">
        <f t="shared" si="0"/>
        <v>1131.0205216666666</v>
      </c>
      <c r="T39" s="17"/>
      <c r="U39" s="18">
        <f t="shared" si="2"/>
        <v>1131.0205216666666</v>
      </c>
    </row>
    <row r="40" spans="1:21" ht="15" customHeight="1" x14ac:dyDescent="0.2">
      <c r="A40" s="97"/>
      <c r="B40" s="89"/>
      <c r="C40" s="30" t="s">
        <v>85</v>
      </c>
      <c r="D40" s="19">
        <v>5</v>
      </c>
      <c r="E40" s="20">
        <v>2</v>
      </c>
      <c r="F40" s="21">
        <v>1119.3265700000002</v>
      </c>
      <c r="G40" s="19">
        <v>3</v>
      </c>
      <c r="H40" s="21">
        <v>487.65403000000003</v>
      </c>
      <c r="I40" s="19">
        <v>2</v>
      </c>
      <c r="J40" s="20">
        <v>1</v>
      </c>
      <c r="K40" s="21">
        <v>210.96770000000001</v>
      </c>
      <c r="L40" s="19">
        <v>1</v>
      </c>
      <c r="M40" s="21">
        <v>114.06962</v>
      </c>
      <c r="N40" s="36">
        <v>7</v>
      </c>
      <c r="O40" s="37">
        <v>3</v>
      </c>
      <c r="P40" s="38">
        <v>1330.2942700000001</v>
      </c>
      <c r="Q40" s="39">
        <v>4</v>
      </c>
      <c r="R40" s="41">
        <v>601.72365000000002</v>
      </c>
      <c r="S40" s="19">
        <f t="shared" si="0"/>
        <v>223.86531400000004</v>
      </c>
      <c r="T40" s="20">
        <f t="shared" si="1"/>
        <v>105.48385</v>
      </c>
      <c r="U40" s="21">
        <f t="shared" si="2"/>
        <v>190.04203857142858</v>
      </c>
    </row>
    <row r="41" spans="1:21" ht="15" customHeight="1" x14ac:dyDescent="0.2">
      <c r="A41" s="98"/>
      <c r="B41" s="90"/>
      <c r="C41" s="31" t="s">
        <v>8</v>
      </c>
      <c r="D41" s="22">
        <v>24</v>
      </c>
      <c r="E41" s="23">
        <v>40</v>
      </c>
      <c r="F41" s="24">
        <v>18542.428399999997</v>
      </c>
      <c r="G41" s="22">
        <v>13</v>
      </c>
      <c r="H41" s="24">
        <v>14212.988810000001</v>
      </c>
      <c r="I41" s="22">
        <v>3</v>
      </c>
      <c r="J41" s="23">
        <v>2</v>
      </c>
      <c r="K41" s="24">
        <v>215.72887</v>
      </c>
      <c r="L41" s="22">
        <v>1</v>
      </c>
      <c r="M41" s="24">
        <v>114.06962</v>
      </c>
      <c r="N41" s="22">
        <v>27</v>
      </c>
      <c r="O41" s="23">
        <v>42</v>
      </c>
      <c r="P41" s="24">
        <v>18758.15727</v>
      </c>
      <c r="Q41" s="22">
        <v>14</v>
      </c>
      <c r="R41" s="24">
        <v>14327.058429999999</v>
      </c>
      <c r="S41" s="22">
        <f t="shared" si="0"/>
        <v>772.60118333333321</v>
      </c>
      <c r="T41" s="23">
        <f t="shared" si="1"/>
        <v>71.909623333333329</v>
      </c>
      <c r="U41" s="24">
        <f t="shared" si="2"/>
        <v>694.74656555555555</v>
      </c>
    </row>
    <row r="42" spans="1:21" ht="15" customHeight="1" x14ac:dyDescent="0.2">
      <c r="A42" s="96" t="s">
        <v>37</v>
      </c>
      <c r="B42" s="99" t="s">
        <v>38</v>
      </c>
      <c r="C42" s="32" t="s">
        <v>81</v>
      </c>
      <c r="D42" s="42">
        <v>5</v>
      </c>
      <c r="E42" s="43">
        <v>29</v>
      </c>
      <c r="F42" s="44">
        <v>375.21578999999997</v>
      </c>
      <c r="G42" s="42">
        <v>0</v>
      </c>
      <c r="H42" s="44">
        <v>0</v>
      </c>
      <c r="I42" s="42">
        <v>2</v>
      </c>
      <c r="J42" s="43">
        <v>5</v>
      </c>
      <c r="K42" s="44">
        <v>20.035529999999998</v>
      </c>
      <c r="L42" s="42">
        <v>0</v>
      </c>
      <c r="M42" s="44">
        <v>0</v>
      </c>
      <c r="N42" s="60">
        <v>7</v>
      </c>
      <c r="O42" s="61">
        <v>34</v>
      </c>
      <c r="P42" s="62">
        <v>395.25132000000002</v>
      </c>
      <c r="Q42" s="45">
        <v>0</v>
      </c>
      <c r="R42" s="47">
        <v>0</v>
      </c>
      <c r="S42" s="42">
        <f t="shared" si="0"/>
        <v>75.043157999999991</v>
      </c>
      <c r="T42" s="43">
        <f t="shared" si="1"/>
        <v>10.017764999999999</v>
      </c>
      <c r="U42" s="44">
        <f t="shared" si="2"/>
        <v>56.464474285714289</v>
      </c>
    </row>
    <row r="43" spans="1:21" ht="15" customHeight="1" x14ac:dyDescent="0.2">
      <c r="A43" s="97"/>
      <c r="B43" s="89"/>
      <c r="C43" s="29" t="s">
        <v>82</v>
      </c>
      <c r="D43" s="16">
        <v>4</v>
      </c>
      <c r="E43" s="17">
        <v>19</v>
      </c>
      <c r="F43" s="18">
        <v>52563.494979999996</v>
      </c>
      <c r="G43" s="16">
        <v>3</v>
      </c>
      <c r="H43" s="18">
        <v>51628.792889999997</v>
      </c>
      <c r="I43" s="16">
        <v>0</v>
      </c>
      <c r="J43" s="17">
        <v>0</v>
      </c>
      <c r="K43" s="18">
        <v>0</v>
      </c>
      <c r="L43" s="16">
        <v>0</v>
      </c>
      <c r="M43" s="18">
        <v>0</v>
      </c>
      <c r="N43" s="60">
        <v>4</v>
      </c>
      <c r="O43" s="63">
        <v>19</v>
      </c>
      <c r="P43" s="64">
        <v>52563.494979999996</v>
      </c>
      <c r="Q43" s="36">
        <v>3</v>
      </c>
      <c r="R43" s="38">
        <v>51628.792889999997</v>
      </c>
      <c r="S43" s="16">
        <f t="shared" si="0"/>
        <v>13140.873744999999</v>
      </c>
      <c r="T43" s="17"/>
      <c r="U43" s="18">
        <f t="shared" si="2"/>
        <v>13140.873744999999</v>
      </c>
    </row>
    <row r="44" spans="1:21" ht="15" customHeight="1" x14ac:dyDescent="0.2">
      <c r="A44" s="97"/>
      <c r="B44" s="89"/>
      <c r="C44" s="29" t="s">
        <v>83</v>
      </c>
      <c r="D44" s="16">
        <v>9</v>
      </c>
      <c r="E44" s="17">
        <v>3</v>
      </c>
      <c r="F44" s="18">
        <v>869.62394999999992</v>
      </c>
      <c r="G44" s="16">
        <v>7</v>
      </c>
      <c r="H44" s="18">
        <v>850.76582999999994</v>
      </c>
      <c r="I44" s="16">
        <v>2</v>
      </c>
      <c r="J44" s="17">
        <v>2</v>
      </c>
      <c r="K44" s="18">
        <v>258.12849</v>
      </c>
      <c r="L44" s="16">
        <v>0</v>
      </c>
      <c r="M44" s="18">
        <v>0</v>
      </c>
      <c r="N44" s="16">
        <v>11</v>
      </c>
      <c r="O44" s="17">
        <v>5</v>
      </c>
      <c r="P44" s="18">
        <v>1127.75244</v>
      </c>
      <c r="Q44" s="36">
        <v>7</v>
      </c>
      <c r="R44" s="38">
        <v>850.76582999999994</v>
      </c>
      <c r="S44" s="16">
        <f t="shared" si="0"/>
        <v>96.624883333333329</v>
      </c>
      <c r="T44" s="17">
        <f t="shared" si="1"/>
        <v>129.064245</v>
      </c>
      <c r="U44" s="18">
        <f t="shared" si="2"/>
        <v>102.52294909090909</v>
      </c>
    </row>
    <row r="45" spans="1:21" ht="15" customHeight="1" x14ac:dyDescent="0.2">
      <c r="A45" s="97"/>
      <c r="B45" s="89"/>
      <c r="C45" s="29" t="s">
        <v>84</v>
      </c>
      <c r="D45" s="16">
        <v>11</v>
      </c>
      <c r="E45" s="17">
        <v>11</v>
      </c>
      <c r="F45" s="18">
        <v>9108.955539999999</v>
      </c>
      <c r="G45" s="16">
        <v>3</v>
      </c>
      <c r="H45" s="18">
        <v>895.97847000000002</v>
      </c>
      <c r="I45" s="16">
        <v>4</v>
      </c>
      <c r="J45" s="17">
        <v>2</v>
      </c>
      <c r="K45" s="18">
        <v>1095.42905</v>
      </c>
      <c r="L45" s="16">
        <v>2</v>
      </c>
      <c r="M45" s="18">
        <v>219.18971999999999</v>
      </c>
      <c r="N45" s="16">
        <v>15</v>
      </c>
      <c r="O45" s="17">
        <v>13</v>
      </c>
      <c r="P45" s="18">
        <v>10204.38459</v>
      </c>
      <c r="Q45" s="36">
        <v>5</v>
      </c>
      <c r="R45" s="38">
        <v>1115.1681899999999</v>
      </c>
      <c r="S45" s="16">
        <f t="shared" si="0"/>
        <v>828.0868672727272</v>
      </c>
      <c r="T45" s="17">
        <f t="shared" si="1"/>
        <v>273.85726249999999</v>
      </c>
      <c r="U45" s="18">
        <f t="shared" si="2"/>
        <v>680.29230599999994</v>
      </c>
    </row>
    <row r="46" spans="1:21" ht="15" customHeight="1" x14ac:dyDescent="0.2">
      <c r="A46" s="97"/>
      <c r="B46" s="89"/>
      <c r="C46" s="30" t="s">
        <v>85</v>
      </c>
      <c r="D46" s="19">
        <v>12</v>
      </c>
      <c r="E46" s="20">
        <v>9</v>
      </c>
      <c r="F46" s="21">
        <v>25145.876479999999</v>
      </c>
      <c r="G46" s="19">
        <v>7</v>
      </c>
      <c r="H46" s="21">
        <v>8869.40272</v>
      </c>
      <c r="I46" s="19">
        <v>8</v>
      </c>
      <c r="J46" s="20">
        <v>10</v>
      </c>
      <c r="K46" s="21">
        <v>1110.0978500000001</v>
      </c>
      <c r="L46" s="19">
        <v>3</v>
      </c>
      <c r="M46" s="21">
        <v>49.563859999999998</v>
      </c>
      <c r="N46" s="65">
        <v>20</v>
      </c>
      <c r="O46" s="63">
        <v>19</v>
      </c>
      <c r="P46" s="64">
        <v>26255.974329999997</v>
      </c>
      <c r="Q46" s="39">
        <v>10</v>
      </c>
      <c r="R46" s="41">
        <v>8918.9665800000002</v>
      </c>
      <c r="S46" s="19">
        <f t="shared" si="0"/>
        <v>2095.4897066666667</v>
      </c>
      <c r="T46" s="20">
        <f t="shared" si="1"/>
        <v>138.76223125000001</v>
      </c>
      <c r="U46" s="21">
        <f t="shared" si="2"/>
        <v>1312.7987165</v>
      </c>
    </row>
    <row r="47" spans="1:21" ht="15" customHeight="1" x14ac:dyDescent="0.2">
      <c r="A47" s="98"/>
      <c r="B47" s="90"/>
      <c r="C47" s="31" t="s">
        <v>8</v>
      </c>
      <c r="D47" s="22">
        <v>41</v>
      </c>
      <c r="E47" s="23">
        <v>71</v>
      </c>
      <c r="F47" s="24">
        <v>88063.166740000001</v>
      </c>
      <c r="G47" s="22">
        <v>20</v>
      </c>
      <c r="H47" s="24">
        <v>62244.939909999994</v>
      </c>
      <c r="I47" s="22">
        <v>16</v>
      </c>
      <c r="J47" s="23">
        <v>19</v>
      </c>
      <c r="K47" s="24">
        <v>2483.69092</v>
      </c>
      <c r="L47" s="22">
        <v>5</v>
      </c>
      <c r="M47" s="24">
        <v>268.75358</v>
      </c>
      <c r="N47" s="22">
        <v>57</v>
      </c>
      <c r="O47" s="23">
        <v>90</v>
      </c>
      <c r="P47" s="24">
        <v>90546.857659999994</v>
      </c>
      <c r="Q47" s="22">
        <v>25</v>
      </c>
      <c r="R47" s="24">
        <v>62513.693490000005</v>
      </c>
      <c r="S47" s="22">
        <f t="shared" si="0"/>
        <v>2147.8821156097561</v>
      </c>
      <c r="T47" s="23">
        <f t="shared" si="1"/>
        <v>155.2306825</v>
      </c>
      <c r="U47" s="24">
        <f t="shared" si="2"/>
        <v>1588.5413624561402</v>
      </c>
    </row>
    <row r="48" spans="1:21" ht="15" customHeight="1" x14ac:dyDescent="0.2">
      <c r="A48" s="96" t="s">
        <v>39</v>
      </c>
      <c r="B48" s="99" t="s">
        <v>40</v>
      </c>
      <c r="C48" s="32" t="s">
        <v>81</v>
      </c>
      <c r="D48" s="42">
        <v>162</v>
      </c>
      <c r="E48" s="43">
        <v>391</v>
      </c>
      <c r="F48" s="44">
        <v>19904.166280000001</v>
      </c>
      <c r="G48" s="42">
        <v>39</v>
      </c>
      <c r="H48" s="44">
        <v>4528.4744700000001</v>
      </c>
      <c r="I48" s="42">
        <v>58</v>
      </c>
      <c r="J48" s="43">
        <v>79</v>
      </c>
      <c r="K48" s="44">
        <v>1147.3239199999998</v>
      </c>
      <c r="L48" s="42">
        <v>13</v>
      </c>
      <c r="M48" s="44">
        <v>109.92778</v>
      </c>
      <c r="N48" s="45">
        <v>220</v>
      </c>
      <c r="O48" s="46">
        <v>470</v>
      </c>
      <c r="P48" s="47">
        <v>21051.4902</v>
      </c>
      <c r="Q48" s="45">
        <v>52</v>
      </c>
      <c r="R48" s="47">
        <v>4638.4022500000001</v>
      </c>
      <c r="S48" s="42">
        <f t="shared" si="0"/>
        <v>122.86522395061729</v>
      </c>
      <c r="T48" s="43">
        <f t="shared" si="1"/>
        <v>19.781446896551721</v>
      </c>
      <c r="U48" s="44">
        <f t="shared" si="2"/>
        <v>95.68859181818182</v>
      </c>
    </row>
    <row r="49" spans="1:21" ht="15" customHeight="1" x14ac:dyDescent="0.2">
      <c r="A49" s="97"/>
      <c r="B49" s="89"/>
      <c r="C49" s="29" t="s">
        <v>82</v>
      </c>
      <c r="D49" s="16">
        <v>80</v>
      </c>
      <c r="E49" s="17">
        <v>128</v>
      </c>
      <c r="F49" s="18">
        <v>45400.800770000002</v>
      </c>
      <c r="G49" s="16">
        <v>31</v>
      </c>
      <c r="H49" s="18">
        <v>42369.503969999998</v>
      </c>
      <c r="I49" s="16">
        <v>29</v>
      </c>
      <c r="J49" s="17">
        <v>35</v>
      </c>
      <c r="K49" s="18">
        <v>1277.5346399999999</v>
      </c>
      <c r="L49" s="16">
        <v>7</v>
      </c>
      <c r="M49" s="18">
        <v>424.70274999999998</v>
      </c>
      <c r="N49" s="36">
        <v>109</v>
      </c>
      <c r="O49" s="37">
        <v>163</v>
      </c>
      <c r="P49" s="38">
        <v>46678.33541</v>
      </c>
      <c r="Q49" s="36">
        <v>38</v>
      </c>
      <c r="R49" s="38">
        <v>42794.206720000002</v>
      </c>
      <c r="S49" s="16">
        <f t="shared" si="0"/>
        <v>567.51000962500007</v>
      </c>
      <c r="T49" s="17">
        <f t="shared" si="1"/>
        <v>44.052918620689653</v>
      </c>
      <c r="U49" s="18">
        <f t="shared" si="2"/>
        <v>428.24160926605504</v>
      </c>
    </row>
    <row r="50" spans="1:21" ht="15" customHeight="1" x14ac:dyDescent="0.2">
      <c r="A50" s="97"/>
      <c r="B50" s="89"/>
      <c r="C50" s="29" t="s">
        <v>83</v>
      </c>
      <c r="D50" s="16">
        <v>313</v>
      </c>
      <c r="E50" s="17">
        <v>407</v>
      </c>
      <c r="F50" s="18">
        <v>53461.259880000005</v>
      </c>
      <c r="G50" s="16">
        <v>138</v>
      </c>
      <c r="H50" s="18">
        <v>30706.125359999998</v>
      </c>
      <c r="I50" s="16">
        <v>109</v>
      </c>
      <c r="J50" s="17">
        <v>85</v>
      </c>
      <c r="K50" s="18">
        <v>5443.2158499999996</v>
      </c>
      <c r="L50" s="16">
        <v>35</v>
      </c>
      <c r="M50" s="18">
        <v>1093.6980800000001</v>
      </c>
      <c r="N50" s="36">
        <v>422</v>
      </c>
      <c r="O50" s="37">
        <v>492</v>
      </c>
      <c r="P50" s="38">
        <v>58904.475729999998</v>
      </c>
      <c r="Q50" s="36">
        <v>173</v>
      </c>
      <c r="R50" s="38">
        <v>31799.82344</v>
      </c>
      <c r="S50" s="16">
        <f t="shared" si="0"/>
        <v>170.80274722044729</v>
      </c>
      <c r="T50" s="17">
        <f t="shared" si="1"/>
        <v>49.937760091743115</v>
      </c>
      <c r="U50" s="18">
        <f t="shared" si="2"/>
        <v>139.58406571090046</v>
      </c>
    </row>
    <row r="51" spans="1:21" ht="15" customHeight="1" x14ac:dyDescent="0.2">
      <c r="A51" s="97"/>
      <c r="B51" s="89"/>
      <c r="C51" s="29" t="s">
        <v>84</v>
      </c>
      <c r="D51" s="16">
        <v>286</v>
      </c>
      <c r="E51" s="17">
        <v>404</v>
      </c>
      <c r="F51" s="18">
        <v>71644.446230000001</v>
      </c>
      <c r="G51" s="16">
        <v>119</v>
      </c>
      <c r="H51" s="18">
        <v>31507.41663</v>
      </c>
      <c r="I51" s="16">
        <v>141</v>
      </c>
      <c r="J51" s="17">
        <v>118</v>
      </c>
      <c r="K51" s="18">
        <v>13597.05999</v>
      </c>
      <c r="L51" s="16">
        <v>49</v>
      </c>
      <c r="M51" s="18">
        <v>4468.7729500000005</v>
      </c>
      <c r="N51" s="36">
        <v>427</v>
      </c>
      <c r="O51" s="37">
        <v>522</v>
      </c>
      <c r="P51" s="38">
        <v>85241.506219999996</v>
      </c>
      <c r="Q51" s="36">
        <v>168</v>
      </c>
      <c r="R51" s="38">
        <v>35976.189579999998</v>
      </c>
      <c r="S51" s="16">
        <f t="shared" si="0"/>
        <v>250.50505674825175</v>
      </c>
      <c r="T51" s="17">
        <f t="shared" si="1"/>
        <v>96.433049574468086</v>
      </c>
      <c r="U51" s="18">
        <f t="shared" si="2"/>
        <v>199.62882018735363</v>
      </c>
    </row>
    <row r="52" spans="1:21" ht="15" customHeight="1" x14ac:dyDescent="0.2">
      <c r="A52" s="97"/>
      <c r="B52" s="89"/>
      <c r="C52" s="30" t="s">
        <v>85</v>
      </c>
      <c r="D52" s="19">
        <v>257</v>
      </c>
      <c r="E52" s="20">
        <v>211</v>
      </c>
      <c r="F52" s="21">
        <v>289607.37685</v>
      </c>
      <c r="G52" s="19">
        <v>161</v>
      </c>
      <c r="H52" s="21">
        <v>250808.91141999999</v>
      </c>
      <c r="I52" s="19">
        <v>570</v>
      </c>
      <c r="J52" s="20">
        <v>301</v>
      </c>
      <c r="K52" s="21">
        <v>94734.978439999992</v>
      </c>
      <c r="L52" s="19">
        <v>323</v>
      </c>
      <c r="M52" s="21">
        <v>52617.184840000002</v>
      </c>
      <c r="N52" s="39">
        <v>827</v>
      </c>
      <c r="O52" s="40">
        <v>512</v>
      </c>
      <c r="P52" s="41">
        <v>384342.35529000004</v>
      </c>
      <c r="Q52" s="39">
        <v>484</v>
      </c>
      <c r="R52" s="41">
        <v>303426.09625999996</v>
      </c>
      <c r="S52" s="19">
        <f t="shared" si="0"/>
        <v>1126.8769527237355</v>
      </c>
      <c r="T52" s="20">
        <f t="shared" si="1"/>
        <v>166.20171656140349</v>
      </c>
      <c r="U52" s="21">
        <f t="shared" si="2"/>
        <v>464.74287217654177</v>
      </c>
    </row>
    <row r="53" spans="1:21" ht="15" customHeight="1" x14ac:dyDescent="0.2">
      <c r="A53" s="98"/>
      <c r="B53" s="90"/>
      <c r="C53" s="31" t="s">
        <v>8</v>
      </c>
      <c r="D53" s="22">
        <v>1098</v>
      </c>
      <c r="E53" s="23">
        <v>1541</v>
      </c>
      <c r="F53" s="24">
        <v>480018.05001000001</v>
      </c>
      <c r="G53" s="22">
        <v>488</v>
      </c>
      <c r="H53" s="24">
        <v>359920.43185000005</v>
      </c>
      <c r="I53" s="22">
        <v>907</v>
      </c>
      <c r="J53" s="23">
        <v>618</v>
      </c>
      <c r="K53" s="24">
        <v>116200.11284</v>
      </c>
      <c r="L53" s="22">
        <v>427</v>
      </c>
      <c r="M53" s="24">
        <v>58714.286399999997</v>
      </c>
      <c r="N53" s="22">
        <v>2005</v>
      </c>
      <c r="O53" s="23">
        <v>2159</v>
      </c>
      <c r="P53" s="24">
        <v>596218.16285000008</v>
      </c>
      <c r="Q53" s="22">
        <v>915</v>
      </c>
      <c r="R53" s="24">
        <v>418634.71824999998</v>
      </c>
      <c r="S53" s="22">
        <f t="shared" si="0"/>
        <v>437.17490893442624</v>
      </c>
      <c r="T53" s="23">
        <f t="shared" si="1"/>
        <v>128.11478813671445</v>
      </c>
      <c r="U53" s="24">
        <f t="shared" si="2"/>
        <v>297.36566725685788</v>
      </c>
    </row>
    <row r="54" spans="1:21" ht="15" customHeight="1" x14ac:dyDescent="0.2">
      <c r="A54" s="96" t="s">
        <v>41</v>
      </c>
      <c r="B54" s="99" t="s">
        <v>42</v>
      </c>
      <c r="C54" s="32" t="s">
        <v>81</v>
      </c>
      <c r="D54" s="42">
        <v>146</v>
      </c>
      <c r="E54" s="43">
        <v>178</v>
      </c>
      <c r="F54" s="44">
        <v>15417.893830000001</v>
      </c>
      <c r="G54" s="42">
        <v>61</v>
      </c>
      <c r="H54" s="44">
        <v>9884.1618300000009</v>
      </c>
      <c r="I54" s="42">
        <v>59</v>
      </c>
      <c r="J54" s="43">
        <v>61</v>
      </c>
      <c r="K54" s="44">
        <v>1416.3063100000002</v>
      </c>
      <c r="L54" s="42">
        <v>25</v>
      </c>
      <c r="M54" s="44">
        <v>685.00421999999992</v>
      </c>
      <c r="N54" s="45">
        <v>205</v>
      </c>
      <c r="O54" s="46">
        <v>239</v>
      </c>
      <c r="P54" s="47">
        <v>16834.200140000001</v>
      </c>
      <c r="Q54" s="45">
        <v>86</v>
      </c>
      <c r="R54" s="47">
        <v>10569.166050000002</v>
      </c>
      <c r="S54" s="42">
        <f t="shared" si="0"/>
        <v>105.60201253424658</v>
      </c>
      <c r="T54" s="43">
        <f t="shared" si="1"/>
        <v>24.005191694915258</v>
      </c>
      <c r="U54" s="44">
        <f t="shared" si="2"/>
        <v>82.118049463414636</v>
      </c>
    </row>
    <row r="55" spans="1:21" ht="15" customHeight="1" x14ac:dyDescent="0.2">
      <c r="A55" s="97"/>
      <c r="B55" s="89"/>
      <c r="C55" s="29" t="s">
        <v>82</v>
      </c>
      <c r="D55" s="16">
        <v>98</v>
      </c>
      <c r="E55" s="17">
        <v>162</v>
      </c>
      <c r="F55" s="18">
        <v>16478.231779999998</v>
      </c>
      <c r="G55" s="16">
        <v>41</v>
      </c>
      <c r="H55" s="18">
        <v>5629.2226100000007</v>
      </c>
      <c r="I55" s="16">
        <v>20</v>
      </c>
      <c r="J55" s="17">
        <v>13</v>
      </c>
      <c r="K55" s="18">
        <v>602.12698</v>
      </c>
      <c r="L55" s="16">
        <v>10</v>
      </c>
      <c r="M55" s="18">
        <v>289.96742999999998</v>
      </c>
      <c r="N55" s="36">
        <v>118</v>
      </c>
      <c r="O55" s="37">
        <v>175</v>
      </c>
      <c r="P55" s="38">
        <v>17080.358760000003</v>
      </c>
      <c r="Q55" s="36">
        <v>51</v>
      </c>
      <c r="R55" s="38">
        <v>5919.1900400000004</v>
      </c>
      <c r="S55" s="16">
        <f t="shared" si="0"/>
        <v>168.14522224489795</v>
      </c>
      <c r="T55" s="17">
        <f t="shared" si="1"/>
        <v>30.106349000000002</v>
      </c>
      <c r="U55" s="18">
        <f t="shared" si="2"/>
        <v>144.74880305084747</v>
      </c>
    </row>
    <row r="56" spans="1:21" ht="15" customHeight="1" x14ac:dyDescent="0.2">
      <c r="A56" s="97"/>
      <c r="B56" s="89"/>
      <c r="C56" s="29" t="s">
        <v>83</v>
      </c>
      <c r="D56" s="16">
        <v>452</v>
      </c>
      <c r="E56" s="17">
        <v>324</v>
      </c>
      <c r="F56" s="18">
        <v>107645.40992000001</v>
      </c>
      <c r="G56" s="16">
        <v>274</v>
      </c>
      <c r="H56" s="18">
        <v>42323.148270000005</v>
      </c>
      <c r="I56" s="16">
        <v>108</v>
      </c>
      <c r="J56" s="17">
        <v>71</v>
      </c>
      <c r="K56" s="18">
        <v>3644.2056600000001</v>
      </c>
      <c r="L56" s="16">
        <v>56</v>
      </c>
      <c r="M56" s="18">
        <v>1627.2905800000001</v>
      </c>
      <c r="N56" s="36">
        <v>560</v>
      </c>
      <c r="O56" s="37">
        <v>395</v>
      </c>
      <c r="P56" s="38">
        <v>111289.61558</v>
      </c>
      <c r="Q56" s="36">
        <v>330</v>
      </c>
      <c r="R56" s="38">
        <v>43950.438849999999</v>
      </c>
      <c r="S56" s="16">
        <f t="shared" si="0"/>
        <v>238.15356176991151</v>
      </c>
      <c r="T56" s="17">
        <f t="shared" si="1"/>
        <v>33.742645000000003</v>
      </c>
      <c r="U56" s="18">
        <f t="shared" si="2"/>
        <v>198.73145639285713</v>
      </c>
    </row>
    <row r="57" spans="1:21" ht="15" customHeight="1" x14ac:dyDescent="0.2">
      <c r="A57" s="97"/>
      <c r="B57" s="89"/>
      <c r="C57" s="29" t="s">
        <v>84</v>
      </c>
      <c r="D57" s="16">
        <v>386</v>
      </c>
      <c r="E57" s="17">
        <v>246</v>
      </c>
      <c r="F57" s="18">
        <v>149068.09530000002</v>
      </c>
      <c r="G57" s="16">
        <v>211</v>
      </c>
      <c r="H57" s="18">
        <v>79835.45137000001</v>
      </c>
      <c r="I57" s="16">
        <v>161</v>
      </c>
      <c r="J57" s="17">
        <v>93</v>
      </c>
      <c r="K57" s="18">
        <v>12604.25498</v>
      </c>
      <c r="L57" s="16">
        <v>95</v>
      </c>
      <c r="M57" s="18">
        <v>8137.7999300000001</v>
      </c>
      <c r="N57" s="36">
        <v>547</v>
      </c>
      <c r="O57" s="37">
        <v>339</v>
      </c>
      <c r="P57" s="38">
        <v>161672.35028000001</v>
      </c>
      <c r="Q57" s="36">
        <v>306</v>
      </c>
      <c r="R57" s="38">
        <v>87973.251300000004</v>
      </c>
      <c r="S57" s="16">
        <f t="shared" si="0"/>
        <v>386.18677538860106</v>
      </c>
      <c r="T57" s="17">
        <f t="shared" si="1"/>
        <v>78.287298012422355</v>
      </c>
      <c r="U57" s="18">
        <f t="shared" si="2"/>
        <v>295.56188351005488</v>
      </c>
    </row>
    <row r="58" spans="1:21" ht="15" customHeight="1" x14ac:dyDescent="0.2">
      <c r="A58" s="97"/>
      <c r="B58" s="89"/>
      <c r="C58" s="30" t="s">
        <v>85</v>
      </c>
      <c r="D58" s="19">
        <v>369</v>
      </c>
      <c r="E58" s="20">
        <v>162</v>
      </c>
      <c r="F58" s="21">
        <v>548231.4116799999</v>
      </c>
      <c r="G58" s="19">
        <v>275</v>
      </c>
      <c r="H58" s="21">
        <v>414473.11835</v>
      </c>
      <c r="I58" s="19">
        <v>891</v>
      </c>
      <c r="J58" s="20">
        <v>349</v>
      </c>
      <c r="K58" s="21">
        <v>161191.44162</v>
      </c>
      <c r="L58" s="19">
        <v>611</v>
      </c>
      <c r="M58" s="21">
        <v>108814.06331</v>
      </c>
      <c r="N58" s="39">
        <v>1260</v>
      </c>
      <c r="O58" s="40">
        <v>511</v>
      </c>
      <c r="P58" s="41">
        <v>709422.85329999996</v>
      </c>
      <c r="Q58" s="39">
        <v>886</v>
      </c>
      <c r="R58" s="41">
        <v>523287.18166</v>
      </c>
      <c r="S58" s="19">
        <f t="shared" si="0"/>
        <v>1485.7219828726284</v>
      </c>
      <c r="T58" s="20">
        <f t="shared" si="1"/>
        <v>180.91070888888888</v>
      </c>
      <c r="U58" s="21">
        <f t="shared" si="2"/>
        <v>563.03401055555548</v>
      </c>
    </row>
    <row r="59" spans="1:21" ht="15" customHeight="1" x14ac:dyDescent="0.2">
      <c r="A59" s="98"/>
      <c r="B59" s="90"/>
      <c r="C59" s="31" t="s">
        <v>8</v>
      </c>
      <c r="D59" s="22">
        <v>1451</v>
      </c>
      <c r="E59" s="23">
        <v>1072</v>
      </c>
      <c r="F59" s="24">
        <v>836841.04250999994</v>
      </c>
      <c r="G59" s="22">
        <v>862</v>
      </c>
      <c r="H59" s="24">
        <v>552145.10242999997</v>
      </c>
      <c r="I59" s="22">
        <v>1239</v>
      </c>
      <c r="J59" s="23">
        <v>587</v>
      </c>
      <c r="K59" s="24">
        <v>179458.33555000002</v>
      </c>
      <c r="L59" s="22">
        <v>797</v>
      </c>
      <c r="M59" s="24">
        <v>119554.12547</v>
      </c>
      <c r="N59" s="22">
        <v>2690</v>
      </c>
      <c r="O59" s="23">
        <v>1659</v>
      </c>
      <c r="P59" s="24">
        <v>1016299.3780599999</v>
      </c>
      <c r="Q59" s="22">
        <v>1659</v>
      </c>
      <c r="R59" s="24">
        <v>671699.22789999994</v>
      </c>
      <c r="S59" s="22">
        <f t="shared" si="0"/>
        <v>576.73400586492073</v>
      </c>
      <c r="T59" s="23">
        <f t="shared" si="1"/>
        <v>144.84127163034708</v>
      </c>
      <c r="U59" s="24">
        <f t="shared" si="2"/>
        <v>377.80646024535315</v>
      </c>
    </row>
    <row r="60" spans="1:21" ht="15" customHeight="1" x14ac:dyDescent="0.2">
      <c r="A60" s="96" t="s">
        <v>43</v>
      </c>
      <c r="B60" s="99" t="s">
        <v>44</v>
      </c>
      <c r="C60" s="32" t="s">
        <v>81</v>
      </c>
      <c r="D60" s="42">
        <v>67</v>
      </c>
      <c r="E60" s="43">
        <v>354</v>
      </c>
      <c r="F60" s="44">
        <v>6223.9578200000005</v>
      </c>
      <c r="G60" s="42">
        <v>22</v>
      </c>
      <c r="H60" s="44">
        <v>1217.5961100000002</v>
      </c>
      <c r="I60" s="42">
        <v>37</v>
      </c>
      <c r="J60" s="43">
        <v>31</v>
      </c>
      <c r="K60" s="44">
        <v>649.24778000000003</v>
      </c>
      <c r="L60" s="42">
        <v>10</v>
      </c>
      <c r="M60" s="44">
        <v>194.04348999999999</v>
      </c>
      <c r="N60" s="45">
        <v>104</v>
      </c>
      <c r="O60" s="46">
        <v>385</v>
      </c>
      <c r="P60" s="47">
        <v>6873.2055999999993</v>
      </c>
      <c r="Q60" s="45">
        <v>32</v>
      </c>
      <c r="R60" s="47">
        <v>1411.6396000000002</v>
      </c>
      <c r="S60" s="42">
        <f t="shared" si="0"/>
        <v>92.894892835820897</v>
      </c>
      <c r="T60" s="43">
        <f t="shared" si="1"/>
        <v>17.547237297297297</v>
      </c>
      <c r="U60" s="44">
        <f t="shared" si="2"/>
        <v>66.088515384615377</v>
      </c>
    </row>
    <row r="61" spans="1:21" ht="15" customHeight="1" x14ac:dyDescent="0.2">
      <c r="A61" s="97"/>
      <c r="B61" s="89"/>
      <c r="C61" s="29" t="s">
        <v>82</v>
      </c>
      <c r="D61" s="16">
        <v>32</v>
      </c>
      <c r="E61" s="17">
        <v>132</v>
      </c>
      <c r="F61" s="18">
        <v>4719.1096100000004</v>
      </c>
      <c r="G61" s="16">
        <v>12</v>
      </c>
      <c r="H61" s="18">
        <v>2822.3495800000001</v>
      </c>
      <c r="I61" s="16">
        <v>26</v>
      </c>
      <c r="J61" s="17">
        <v>23</v>
      </c>
      <c r="K61" s="18">
        <v>1190.9142099999999</v>
      </c>
      <c r="L61" s="16">
        <v>7</v>
      </c>
      <c r="M61" s="18">
        <v>170.04741000000001</v>
      </c>
      <c r="N61" s="36">
        <v>58</v>
      </c>
      <c r="O61" s="37">
        <v>155</v>
      </c>
      <c r="P61" s="38">
        <v>5910.0238200000003</v>
      </c>
      <c r="Q61" s="36">
        <v>19</v>
      </c>
      <c r="R61" s="38">
        <v>2992.3969900000002</v>
      </c>
      <c r="S61" s="16">
        <f t="shared" si="0"/>
        <v>147.47217531250001</v>
      </c>
      <c r="T61" s="17">
        <f t="shared" si="1"/>
        <v>45.804392692307687</v>
      </c>
      <c r="U61" s="18">
        <f t="shared" si="2"/>
        <v>101.8969624137931</v>
      </c>
    </row>
    <row r="62" spans="1:21" ht="15" customHeight="1" x14ac:dyDescent="0.2">
      <c r="A62" s="97"/>
      <c r="B62" s="89"/>
      <c r="C62" s="29" t="s">
        <v>83</v>
      </c>
      <c r="D62" s="16">
        <v>165</v>
      </c>
      <c r="E62" s="17">
        <v>181</v>
      </c>
      <c r="F62" s="18">
        <v>16993.502179999999</v>
      </c>
      <c r="G62" s="16">
        <v>87</v>
      </c>
      <c r="H62" s="18">
        <v>8038.0612099999998</v>
      </c>
      <c r="I62" s="16">
        <v>67</v>
      </c>
      <c r="J62" s="17">
        <v>56</v>
      </c>
      <c r="K62" s="18">
        <v>3051.4079999999999</v>
      </c>
      <c r="L62" s="16">
        <v>26</v>
      </c>
      <c r="M62" s="18">
        <v>809.20704000000001</v>
      </c>
      <c r="N62" s="36">
        <v>232</v>
      </c>
      <c r="O62" s="37">
        <v>237</v>
      </c>
      <c r="P62" s="38">
        <v>20044.910179999999</v>
      </c>
      <c r="Q62" s="36">
        <v>113</v>
      </c>
      <c r="R62" s="38">
        <v>8847.2682499999992</v>
      </c>
      <c r="S62" s="16">
        <f t="shared" si="0"/>
        <v>102.9909223030303</v>
      </c>
      <c r="T62" s="17">
        <f t="shared" si="1"/>
        <v>45.543402985074628</v>
      </c>
      <c r="U62" s="18">
        <f t="shared" si="2"/>
        <v>86.400474913793104</v>
      </c>
    </row>
    <row r="63" spans="1:21" ht="15" customHeight="1" x14ac:dyDescent="0.2">
      <c r="A63" s="97"/>
      <c r="B63" s="89"/>
      <c r="C63" s="29" t="s">
        <v>84</v>
      </c>
      <c r="D63" s="16">
        <v>140</v>
      </c>
      <c r="E63" s="17">
        <v>125</v>
      </c>
      <c r="F63" s="18">
        <v>39258.87242</v>
      </c>
      <c r="G63" s="16">
        <v>77</v>
      </c>
      <c r="H63" s="18">
        <v>33135.993020000002</v>
      </c>
      <c r="I63" s="16">
        <v>102</v>
      </c>
      <c r="J63" s="17">
        <v>55</v>
      </c>
      <c r="K63" s="18">
        <v>11516.438269999999</v>
      </c>
      <c r="L63" s="16">
        <v>54</v>
      </c>
      <c r="M63" s="18">
        <v>6533.4277899999997</v>
      </c>
      <c r="N63" s="36">
        <v>242</v>
      </c>
      <c r="O63" s="37">
        <v>180</v>
      </c>
      <c r="P63" s="38">
        <v>50775.310689999998</v>
      </c>
      <c r="Q63" s="36">
        <v>131</v>
      </c>
      <c r="R63" s="38">
        <v>39669.420810000003</v>
      </c>
      <c r="S63" s="16">
        <f t="shared" si="0"/>
        <v>280.42051728571431</v>
      </c>
      <c r="T63" s="17">
        <f t="shared" si="1"/>
        <v>112.9062575490196</v>
      </c>
      <c r="U63" s="18">
        <f t="shared" si="2"/>
        <v>209.81533342975206</v>
      </c>
    </row>
    <row r="64" spans="1:21" ht="15" customHeight="1" x14ac:dyDescent="0.2">
      <c r="A64" s="97"/>
      <c r="B64" s="89"/>
      <c r="C64" s="30" t="s">
        <v>85</v>
      </c>
      <c r="D64" s="19">
        <v>85</v>
      </c>
      <c r="E64" s="20">
        <v>66</v>
      </c>
      <c r="F64" s="21">
        <v>33153.983460000003</v>
      </c>
      <c r="G64" s="19">
        <v>49</v>
      </c>
      <c r="H64" s="21">
        <v>24075.644609999999</v>
      </c>
      <c r="I64" s="19">
        <v>424</v>
      </c>
      <c r="J64" s="20">
        <v>184</v>
      </c>
      <c r="K64" s="21">
        <v>67826.295379999996</v>
      </c>
      <c r="L64" s="19">
        <v>260</v>
      </c>
      <c r="M64" s="21">
        <v>47446.000310000003</v>
      </c>
      <c r="N64" s="39">
        <v>509</v>
      </c>
      <c r="O64" s="40">
        <v>250</v>
      </c>
      <c r="P64" s="41">
        <v>100980.27884</v>
      </c>
      <c r="Q64" s="39">
        <v>309</v>
      </c>
      <c r="R64" s="41">
        <v>71521.644920000006</v>
      </c>
      <c r="S64" s="19">
        <f t="shared" si="0"/>
        <v>390.04686423529415</v>
      </c>
      <c r="T64" s="20">
        <f t="shared" si="1"/>
        <v>159.96767778301887</v>
      </c>
      <c r="U64" s="21">
        <f t="shared" si="2"/>
        <v>198.3895458546169</v>
      </c>
    </row>
    <row r="65" spans="1:21" ht="15" customHeight="1" x14ac:dyDescent="0.2">
      <c r="A65" s="98"/>
      <c r="B65" s="90"/>
      <c r="C65" s="31" t="s">
        <v>8</v>
      </c>
      <c r="D65" s="22">
        <v>489</v>
      </c>
      <c r="E65" s="23">
        <v>858</v>
      </c>
      <c r="F65" s="24">
        <v>100349.42548999999</v>
      </c>
      <c r="G65" s="22">
        <v>247</v>
      </c>
      <c r="H65" s="24">
        <v>69289.644530000005</v>
      </c>
      <c r="I65" s="22">
        <v>656</v>
      </c>
      <c r="J65" s="23">
        <v>349</v>
      </c>
      <c r="K65" s="24">
        <v>84234.303639999998</v>
      </c>
      <c r="L65" s="22">
        <v>357</v>
      </c>
      <c r="M65" s="24">
        <v>55152.726040000001</v>
      </c>
      <c r="N65" s="22">
        <v>1145</v>
      </c>
      <c r="O65" s="23">
        <v>1207</v>
      </c>
      <c r="P65" s="24">
        <v>184583.72912999999</v>
      </c>
      <c r="Q65" s="22">
        <v>604</v>
      </c>
      <c r="R65" s="24">
        <v>124442.37057</v>
      </c>
      <c r="S65" s="22">
        <f t="shared" si="0"/>
        <v>205.21354905930468</v>
      </c>
      <c r="T65" s="23">
        <f t="shared" si="1"/>
        <v>128.4059506707317</v>
      </c>
      <c r="U65" s="24">
        <f t="shared" si="2"/>
        <v>161.20849705676855</v>
      </c>
    </row>
    <row r="66" spans="1:21" ht="15" customHeight="1" x14ac:dyDescent="0.2">
      <c r="A66" s="96" t="s">
        <v>45</v>
      </c>
      <c r="B66" s="99" t="s">
        <v>46</v>
      </c>
      <c r="C66" s="32" t="s">
        <v>81</v>
      </c>
      <c r="D66" s="42">
        <v>155</v>
      </c>
      <c r="E66" s="43">
        <v>253</v>
      </c>
      <c r="F66" s="44">
        <v>9428.2852700000003</v>
      </c>
      <c r="G66" s="42">
        <v>54</v>
      </c>
      <c r="H66" s="44">
        <v>3195.2378599999997</v>
      </c>
      <c r="I66" s="42">
        <v>58</v>
      </c>
      <c r="J66" s="43">
        <v>91</v>
      </c>
      <c r="K66" s="44">
        <v>1360.05846</v>
      </c>
      <c r="L66" s="42">
        <v>23</v>
      </c>
      <c r="M66" s="44">
        <v>285.62833000000001</v>
      </c>
      <c r="N66" s="45">
        <v>213</v>
      </c>
      <c r="O66" s="46">
        <v>344</v>
      </c>
      <c r="P66" s="47">
        <v>10788.343730000001</v>
      </c>
      <c r="Q66" s="45">
        <v>77</v>
      </c>
      <c r="R66" s="47">
        <v>3480.8661899999997</v>
      </c>
      <c r="S66" s="42">
        <f t="shared" si="0"/>
        <v>60.827646903225805</v>
      </c>
      <c r="T66" s="43">
        <f t="shared" si="1"/>
        <v>23.449283793103447</v>
      </c>
      <c r="U66" s="44">
        <f t="shared" si="2"/>
        <v>50.649501079812211</v>
      </c>
    </row>
    <row r="67" spans="1:21" ht="15" customHeight="1" x14ac:dyDescent="0.2">
      <c r="A67" s="97"/>
      <c r="B67" s="89"/>
      <c r="C67" s="29" t="s">
        <v>82</v>
      </c>
      <c r="D67" s="16">
        <v>71</v>
      </c>
      <c r="E67" s="17">
        <v>78</v>
      </c>
      <c r="F67" s="18">
        <v>24375.496210000001</v>
      </c>
      <c r="G67" s="16">
        <v>31</v>
      </c>
      <c r="H67" s="18">
        <v>21596.630269999998</v>
      </c>
      <c r="I67" s="16">
        <v>18</v>
      </c>
      <c r="J67" s="17">
        <v>27</v>
      </c>
      <c r="K67" s="18">
        <v>635.77506000000005</v>
      </c>
      <c r="L67" s="16">
        <v>6</v>
      </c>
      <c r="M67" s="18">
        <v>46.949910000000003</v>
      </c>
      <c r="N67" s="36">
        <v>89</v>
      </c>
      <c r="O67" s="37">
        <v>105</v>
      </c>
      <c r="P67" s="38">
        <v>25011.271270000001</v>
      </c>
      <c r="Q67" s="36">
        <v>37</v>
      </c>
      <c r="R67" s="38">
        <v>21643.580180000001</v>
      </c>
      <c r="S67" s="16">
        <f t="shared" si="0"/>
        <v>343.31684802816903</v>
      </c>
      <c r="T67" s="17">
        <f t="shared" si="1"/>
        <v>35.320836666666672</v>
      </c>
      <c r="U67" s="18">
        <f t="shared" si="2"/>
        <v>281.02551988764048</v>
      </c>
    </row>
    <row r="68" spans="1:21" ht="15" customHeight="1" x14ac:dyDescent="0.2">
      <c r="A68" s="97"/>
      <c r="B68" s="89"/>
      <c r="C68" s="29" t="s">
        <v>83</v>
      </c>
      <c r="D68" s="16">
        <v>296</v>
      </c>
      <c r="E68" s="17">
        <v>267</v>
      </c>
      <c r="F68" s="18">
        <v>28112.352059999997</v>
      </c>
      <c r="G68" s="16">
        <v>160</v>
      </c>
      <c r="H68" s="18">
        <v>21362.047409999999</v>
      </c>
      <c r="I68" s="16">
        <v>100</v>
      </c>
      <c r="J68" s="17">
        <v>46</v>
      </c>
      <c r="K68" s="18">
        <v>5008.1024500000003</v>
      </c>
      <c r="L68" s="16">
        <v>73</v>
      </c>
      <c r="M68" s="18">
        <v>3083.50362</v>
      </c>
      <c r="N68" s="36">
        <v>396</v>
      </c>
      <c r="O68" s="37">
        <v>313</v>
      </c>
      <c r="P68" s="38">
        <v>33120.454510000003</v>
      </c>
      <c r="Q68" s="36">
        <v>233</v>
      </c>
      <c r="R68" s="38">
        <v>24445.551030000002</v>
      </c>
      <c r="S68" s="16">
        <f t="shared" si="0"/>
        <v>94.974162364864853</v>
      </c>
      <c r="T68" s="17">
        <f t="shared" si="1"/>
        <v>50.081024500000005</v>
      </c>
      <c r="U68" s="18">
        <f t="shared" si="2"/>
        <v>83.637511388888896</v>
      </c>
    </row>
    <row r="69" spans="1:21" ht="15" customHeight="1" x14ac:dyDescent="0.2">
      <c r="A69" s="97"/>
      <c r="B69" s="89"/>
      <c r="C69" s="29" t="s">
        <v>84</v>
      </c>
      <c r="D69" s="16">
        <v>309</v>
      </c>
      <c r="E69" s="17">
        <v>307</v>
      </c>
      <c r="F69" s="18">
        <v>41241.686959999999</v>
      </c>
      <c r="G69" s="16">
        <v>157</v>
      </c>
      <c r="H69" s="18">
        <v>16910.778739999998</v>
      </c>
      <c r="I69" s="16">
        <v>169</v>
      </c>
      <c r="J69" s="17">
        <v>142</v>
      </c>
      <c r="K69" s="18">
        <v>13771.43734</v>
      </c>
      <c r="L69" s="16">
        <v>100</v>
      </c>
      <c r="M69" s="18">
        <v>8096.0547000000006</v>
      </c>
      <c r="N69" s="36">
        <v>478</v>
      </c>
      <c r="O69" s="37">
        <v>449</v>
      </c>
      <c r="P69" s="38">
        <v>55013.124299999996</v>
      </c>
      <c r="Q69" s="36">
        <v>257</v>
      </c>
      <c r="R69" s="38">
        <v>25006.833440000002</v>
      </c>
      <c r="S69" s="16">
        <f t="shared" si="0"/>
        <v>133.46824258899676</v>
      </c>
      <c r="T69" s="17">
        <f t="shared" si="1"/>
        <v>81.487794911242602</v>
      </c>
      <c r="U69" s="18">
        <f t="shared" si="2"/>
        <v>115.09021820083682</v>
      </c>
    </row>
    <row r="70" spans="1:21" ht="15" customHeight="1" x14ac:dyDescent="0.2">
      <c r="A70" s="97"/>
      <c r="B70" s="89"/>
      <c r="C70" s="30" t="s">
        <v>85</v>
      </c>
      <c r="D70" s="19">
        <v>247</v>
      </c>
      <c r="E70" s="20">
        <v>120</v>
      </c>
      <c r="F70" s="21">
        <v>190211.85619999998</v>
      </c>
      <c r="G70" s="19">
        <v>167</v>
      </c>
      <c r="H70" s="21">
        <v>99139.221989999991</v>
      </c>
      <c r="I70" s="19">
        <v>1051</v>
      </c>
      <c r="J70" s="20">
        <v>561</v>
      </c>
      <c r="K70" s="21">
        <v>175387.47107</v>
      </c>
      <c r="L70" s="19">
        <v>700</v>
      </c>
      <c r="M70" s="21">
        <v>106051.72870000001</v>
      </c>
      <c r="N70" s="39">
        <v>1298</v>
      </c>
      <c r="O70" s="40">
        <v>681</v>
      </c>
      <c r="P70" s="41">
        <v>365599.32727000001</v>
      </c>
      <c r="Q70" s="39">
        <v>867</v>
      </c>
      <c r="R70" s="41">
        <v>205190.95069</v>
      </c>
      <c r="S70" s="19">
        <f t="shared" si="0"/>
        <v>770.08848663967603</v>
      </c>
      <c r="T70" s="20">
        <f t="shared" si="1"/>
        <v>166.87675648905804</v>
      </c>
      <c r="U70" s="21">
        <f t="shared" si="2"/>
        <v>281.66358033127892</v>
      </c>
    </row>
    <row r="71" spans="1:21" ht="15" customHeight="1" x14ac:dyDescent="0.2">
      <c r="A71" s="98"/>
      <c r="B71" s="90"/>
      <c r="C71" s="31" t="s">
        <v>8</v>
      </c>
      <c r="D71" s="22">
        <v>1078</v>
      </c>
      <c r="E71" s="23">
        <v>1025</v>
      </c>
      <c r="F71" s="24">
        <v>293369.67670000001</v>
      </c>
      <c r="G71" s="22">
        <v>569</v>
      </c>
      <c r="H71" s="24">
        <v>162203.91627000002</v>
      </c>
      <c r="I71" s="22">
        <v>1396</v>
      </c>
      <c r="J71" s="23">
        <v>867</v>
      </c>
      <c r="K71" s="24">
        <v>196162.84437999999</v>
      </c>
      <c r="L71" s="22">
        <v>902</v>
      </c>
      <c r="M71" s="24">
        <v>117563.86526000001</v>
      </c>
      <c r="N71" s="22">
        <v>2474</v>
      </c>
      <c r="O71" s="23">
        <v>1892</v>
      </c>
      <c r="P71" s="24">
        <v>489532.52107999998</v>
      </c>
      <c r="Q71" s="22">
        <v>1471</v>
      </c>
      <c r="R71" s="24">
        <v>279767.78152999998</v>
      </c>
      <c r="S71" s="22">
        <f t="shared" ref="S71:S131" si="3">F71/D71</f>
        <v>272.14255723562155</v>
      </c>
      <c r="T71" s="23">
        <f t="shared" ref="T71:T131" si="4">K71/I71</f>
        <v>140.51779683381088</v>
      </c>
      <c r="U71" s="24">
        <f t="shared" ref="U71:U131" si="5">P71/N71</f>
        <v>197.87086543249796</v>
      </c>
    </row>
    <row r="72" spans="1:21" ht="15" customHeight="1" x14ac:dyDescent="0.2">
      <c r="A72" s="96" t="s">
        <v>47</v>
      </c>
      <c r="B72" s="99" t="s">
        <v>48</v>
      </c>
      <c r="C72" s="32" t="s">
        <v>81</v>
      </c>
      <c r="D72" s="42">
        <v>22</v>
      </c>
      <c r="E72" s="43">
        <v>24</v>
      </c>
      <c r="F72" s="44">
        <v>810.00768999999991</v>
      </c>
      <c r="G72" s="42">
        <v>10</v>
      </c>
      <c r="H72" s="44">
        <v>464.09620000000001</v>
      </c>
      <c r="I72" s="42">
        <v>15</v>
      </c>
      <c r="J72" s="43">
        <v>8</v>
      </c>
      <c r="K72" s="44">
        <v>285.37925000000001</v>
      </c>
      <c r="L72" s="42">
        <v>7</v>
      </c>
      <c r="M72" s="44">
        <v>59.877739999999996</v>
      </c>
      <c r="N72" s="45">
        <v>37</v>
      </c>
      <c r="O72" s="46">
        <v>32</v>
      </c>
      <c r="P72" s="47">
        <v>1095.3869399999999</v>
      </c>
      <c r="Q72" s="45">
        <v>17</v>
      </c>
      <c r="R72" s="47">
        <v>523.97393999999997</v>
      </c>
      <c r="S72" s="42">
        <f t="shared" si="3"/>
        <v>36.81853136363636</v>
      </c>
      <c r="T72" s="43">
        <f t="shared" si="4"/>
        <v>19.025283333333334</v>
      </c>
      <c r="U72" s="44">
        <f t="shared" si="5"/>
        <v>29.60505243243243</v>
      </c>
    </row>
    <row r="73" spans="1:21" ht="15" customHeight="1" x14ac:dyDescent="0.2">
      <c r="A73" s="97"/>
      <c r="B73" s="89"/>
      <c r="C73" s="29" t="s">
        <v>82</v>
      </c>
      <c r="D73" s="16">
        <v>9</v>
      </c>
      <c r="E73" s="17">
        <v>11</v>
      </c>
      <c r="F73" s="18">
        <v>575.74610999999993</v>
      </c>
      <c r="G73" s="16">
        <v>3</v>
      </c>
      <c r="H73" s="18">
        <v>99.798119999999997</v>
      </c>
      <c r="I73" s="16">
        <v>6</v>
      </c>
      <c r="J73" s="17">
        <v>6</v>
      </c>
      <c r="K73" s="18">
        <v>30.958680000000001</v>
      </c>
      <c r="L73" s="16">
        <v>1</v>
      </c>
      <c r="M73" s="18">
        <v>2.7781199999999999</v>
      </c>
      <c r="N73" s="36">
        <v>15</v>
      </c>
      <c r="O73" s="37">
        <v>17</v>
      </c>
      <c r="P73" s="38">
        <v>606.70479</v>
      </c>
      <c r="Q73" s="36">
        <v>4</v>
      </c>
      <c r="R73" s="38">
        <v>102.57624</v>
      </c>
      <c r="S73" s="16">
        <f t="shared" si="3"/>
        <v>63.971789999999991</v>
      </c>
      <c r="T73" s="17">
        <f t="shared" si="4"/>
        <v>5.1597800000000005</v>
      </c>
      <c r="U73" s="18">
        <f t="shared" si="5"/>
        <v>40.446986000000003</v>
      </c>
    </row>
    <row r="74" spans="1:21" ht="15" customHeight="1" x14ac:dyDescent="0.2">
      <c r="A74" s="97"/>
      <c r="B74" s="89"/>
      <c r="C74" s="29" t="s">
        <v>83</v>
      </c>
      <c r="D74" s="16">
        <v>64</v>
      </c>
      <c r="E74" s="17">
        <v>38</v>
      </c>
      <c r="F74" s="18">
        <v>3889.2090699999999</v>
      </c>
      <c r="G74" s="16">
        <v>35</v>
      </c>
      <c r="H74" s="18">
        <v>1442.5511299999998</v>
      </c>
      <c r="I74" s="16">
        <v>15</v>
      </c>
      <c r="J74" s="17">
        <v>5</v>
      </c>
      <c r="K74" s="18">
        <v>622.80228</v>
      </c>
      <c r="L74" s="16">
        <v>10</v>
      </c>
      <c r="M74" s="18">
        <v>370.58080000000001</v>
      </c>
      <c r="N74" s="36">
        <v>79</v>
      </c>
      <c r="O74" s="37">
        <v>43</v>
      </c>
      <c r="P74" s="38">
        <v>4512.0113499999998</v>
      </c>
      <c r="Q74" s="36">
        <v>45</v>
      </c>
      <c r="R74" s="38">
        <v>1813.13193</v>
      </c>
      <c r="S74" s="16">
        <f t="shared" si="3"/>
        <v>60.768891718749998</v>
      </c>
      <c r="T74" s="17">
        <f t="shared" si="4"/>
        <v>41.520152000000003</v>
      </c>
      <c r="U74" s="18">
        <f t="shared" si="5"/>
        <v>57.114067721518985</v>
      </c>
    </row>
    <row r="75" spans="1:21" ht="15" customHeight="1" x14ac:dyDescent="0.2">
      <c r="A75" s="97"/>
      <c r="B75" s="89"/>
      <c r="C75" s="29" t="s">
        <v>84</v>
      </c>
      <c r="D75" s="16">
        <v>51</v>
      </c>
      <c r="E75" s="17">
        <v>27</v>
      </c>
      <c r="F75" s="18">
        <v>5386.7389800000001</v>
      </c>
      <c r="G75" s="16">
        <v>27</v>
      </c>
      <c r="H75" s="18">
        <v>2768.2140499999996</v>
      </c>
      <c r="I75" s="16">
        <v>17</v>
      </c>
      <c r="J75" s="17">
        <v>9</v>
      </c>
      <c r="K75" s="18">
        <v>1757.57122</v>
      </c>
      <c r="L75" s="16">
        <v>8</v>
      </c>
      <c r="M75" s="18">
        <v>1079.4355399999999</v>
      </c>
      <c r="N75" s="36">
        <v>68</v>
      </c>
      <c r="O75" s="37">
        <v>36</v>
      </c>
      <c r="P75" s="38">
        <v>7144.3101999999999</v>
      </c>
      <c r="Q75" s="36">
        <v>35</v>
      </c>
      <c r="R75" s="38">
        <v>3847.64959</v>
      </c>
      <c r="S75" s="16">
        <f t="shared" si="3"/>
        <v>105.62233294117647</v>
      </c>
      <c r="T75" s="17">
        <f t="shared" si="4"/>
        <v>103.38654235294118</v>
      </c>
      <c r="U75" s="18">
        <f t="shared" si="5"/>
        <v>105.06338529411765</v>
      </c>
    </row>
    <row r="76" spans="1:21" ht="15" customHeight="1" x14ac:dyDescent="0.2">
      <c r="A76" s="97"/>
      <c r="B76" s="89"/>
      <c r="C76" s="30" t="s">
        <v>85</v>
      </c>
      <c r="D76" s="19">
        <v>27</v>
      </c>
      <c r="E76" s="20">
        <v>5</v>
      </c>
      <c r="F76" s="21">
        <v>23005.764930000001</v>
      </c>
      <c r="G76" s="19">
        <v>23</v>
      </c>
      <c r="H76" s="21">
        <v>18727.115559999998</v>
      </c>
      <c r="I76" s="19">
        <v>70</v>
      </c>
      <c r="J76" s="20">
        <v>27</v>
      </c>
      <c r="K76" s="21">
        <v>14362.50115</v>
      </c>
      <c r="L76" s="19">
        <v>43</v>
      </c>
      <c r="M76" s="21">
        <v>4637.3071600000003</v>
      </c>
      <c r="N76" s="39">
        <v>97</v>
      </c>
      <c r="O76" s="40">
        <v>32</v>
      </c>
      <c r="P76" s="41">
        <v>37368.266080000001</v>
      </c>
      <c r="Q76" s="39">
        <v>66</v>
      </c>
      <c r="R76" s="41">
        <v>23364.422719999999</v>
      </c>
      <c r="S76" s="19">
        <f t="shared" si="3"/>
        <v>852.06536777777785</v>
      </c>
      <c r="T76" s="20">
        <f t="shared" si="4"/>
        <v>205.17858785714284</v>
      </c>
      <c r="U76" s="21">
        <f t="shared" si="5"/>
        <v>385.23985649484536</v>
      </c>
    </row>
    <row r="77" spans="1:21" ht="15" customHeight="1" x14ac:dyDescent="0.2">
      <c r="A77" s="98"/>
      <c r="B77" s="90"/>
      <c r="C77" s="31" t="s">
        <v>8</v>
      </c>
      <c r="D77" s="22">
        <v>173</v>
      </c>
      <c r="E77" s="23">
        <v>105</v>
      </c>
      <c r="F77" s="24">
        <v>33667.466780000002</v>
      </c>
      <c r="G77" s="22">
        <v>98</v>
      </c>
      <c r="H77" s="24">
        <v>23501.77506</v>
      </c>
      <c r="I77" s="22">
        <v>123</v>
      </c>
      <c r="J77" s="23">
        <v>55</v>
      </c>
      <c r="K77" s="24">
        <v>17059.212579999999</v>
      </c>
      <c r="L77" s="22">
        <v>69</v>
      </c>
      <c r="M77" s="24">
        <v>6149.9793600000003</v>
      </c>
      <c r="N77" s="22">
        <v>296</v>
      </c>
      <c r="O77" s="23">
        <v>160</v>
      </c>
      <c r="P77" s="24">
        <v>50726.679360000002</v>
      </c>
      <c r="Q77" s="22">
        <v>167</v>
      </c>
      <c r="R77" s="24">
        <v>29651.754420000001</v>
      </c>
      <c r="S77" s="22">
        <f t="shared" si="3"/>
        <v>194.609634566474</v>
      </c>
      <c r="T77" s="23">
        <f t="shared" si="4"/>
        <v>138.69278520325201</v>
      </c>
      <c r="U77" s="24">
        <f t="shared" si="5"/>
        <v>171.37391675675676</v>
      </c>
    </row>
    <row r="78" spans="1:21" ht="15" customHeight="1" x14ac:dyDescent="0.2">
      <c r="A78" s="96" t="s">
        <v>49</v>
      </c>
      <c r="B78" s="99" t="s">
        <v>50</v>
      </c>
      <c r="C78" s="32" t="s">
        <v>81</v>
      </c>
      <c r="D78" s="42">
        <v>2</v>
      </c>
      <c r="E78" s="43">
        <v>0</v>
      </c>
      <c r="F78" s="44">
        <v>340.96477000000004</v>
      </c>
      <c r="G78" s="42">
        <v>2</v>
      </c>
      <c r="H78" s="44">
        <v>340.96477000000004</v>
      </c>
      <c r="I78" s="42">
        <v>6</v>
      </c>
      <c r="J78" s="43">
        <v>5</v>
      </c>
      <c r="K78" s="44">
        <v>23.361560000000001</v>
      </c>
      <c r="L78" s="42">
        <v>1</v>
      </c>
      <c r="M78" s="44">
        <v>0.75388999999999995</v>
      </c>
      <c r="N78" s="45">
        <v>8</v>
      </c>
      <c r="O78" s="46">
        <v>5</v>
      </c>
      <c r="P78" s="47">
        <v>364.32633000000004</v>
      </c>
      <c r="Q78" s="45">
        <v>3</v>
      </c>
      <c r="R78" s="47">
        <v>341.71866</v>
      </c>
      <c r="S78" s="42">
        <f t="shared" si="3"/>
        <v>170.48238500000002</v>
      </c>
      <c r="T78" s="43">
        <f t="shared" si="4"/>
        <v>3.8935933333333335</v>
      </c>
      <c r="U78" s="44">
        <f t="shared" si="5"/>
        <v>45.540791250000005</v>
      </c>
    </row>
    <row r="79" spans="1:21" ht="15" customHeight="1" x14ac:dyDescent="0.2">
      <c r="A79" s="97"/>
      <c r="B79" s="89"/>
      <c r="C79" s="29" t="s">
        <v>82</v>
      </c>
      <c r="D79" s="16">
        <v>3</v>
      </c>
      <c r="E79" s="17">
        <v>2</v>
      </c>
      <c r="F79" s="18">
        <v>812.96415000000002</v>
      </c>
      <c r="G79" s="16">
        <v>1</v>
      </c>
      <c r="H79" s="18">
        <v>491.64332999999999</v>
      </c>
      <c r="I79" s="16">
        <v>2</v>
      </c>
      <c r="J79" s="17">
        <v>1</v>
      </c>
      <c r="K79" s="18">
        <v>28.65596</v>
      </c>
      <c r="L79" s="16">
        <v>1</v>
      </c>
      <c r="M79" s="18">
        <v>7.3621300000000005</v>
      </c>
      <c r="N79" s="36">
        <v>5</v>
      </c>
      <c r="O79" s="37">
        <v>3</v>
      </c>
      <c r="P79" s="38">
        <v>841.62010999999995</v>
      </c>
      <c r="Q79" s="36">
        <v>2</v>
      </c>
      <c r="R79" s="38">
        <v>499.00546000000003</v>
      </c>
      <c r="S79" s="16">
        <f t="shared" si="3"/>
        <v>270.98804999999999</v>
      </c>
      <c r="T79" s="17">
        <f t="shared" si="4"/>
        <v>14.32798</v>
      </c>
      <c r="U79" s="18">
        <f t="shared" si="5"/>
        <v>168.32402199999999</v>
      </c>
    </row>
    <row r="80" spans="1:21" ht="15" customHeight="1" x14ac:dyDescent="0.2">
      <c r="A80" s="97"/>
      <c r="B80" s="89"/>
      <c r="C80" s="29" t="s">
        <v>83</v>
      </c>
      <c r="D80" s="16">
        <v>10</v>
      </c>
      <c r="E80" s="17">
        <v>5</v>
      </c>
      <c r="F80" s="18">
        <v>1343.14041</v>
      </c>
      <c r="G80" s="16">
        <v>5</v>
      </c>
      <c r="H80" s="18">
        <v>1102.4369899999999</v>
      </c>
      <c r="I80" s="16">
        <v>1</v>
      </c>
      <c r="J80" s="17">
        <v>0</v>
      </c>
      <c r="K80" s="18">
        <v>2.5944600000000002</v>
      </c>
      <c r="L80" s="16">
        <v>1</v>
      </c>
      <c r="M80" s="18">
        <v>2.5944600000000002</v>
      </c>
      <c r="N80" s="36">
        <v>11</v>
      </c>
      <c r="O80" s="37">
        <v>5</v>
      </c>
      <c r="P80" s="38">
        <v>1345.73487</v>
      </c>
      <c r="Q80" s="36">
        <v>6</v>
      </c>
      <c r="R80" s="38">
        <v>1105.0314499999999</v>
      </c>
      <c r="S80" s="16">
        <f t="shared" si="3"/>
        <v>134.314041</v>
      </c>
      <c r="T80" s="17">
        <f t="shared" si="4"/>
        <v>2.5944600000000002</v>
      </c>
      <c r="U80" s="18">
        <f t="shared" si="5"/>
        <v>122.33953363636364</v>
      </c>
    </row>
    <row r="81" spans="1:21" ht="15" customHeight="1" x14ac:dyDescent="0.2">
      <c r="A81" s="97"/>
      <c r="B81" s="89"/>
      <c r="C81" s="29" t="s">
        <v>84</v>
      </c>
      <c r="D81" s="16">
        <v>7</v>
      </c>
      <c r="E81" s="17">
        <v>8</v>
      </c>
      <c r="F81" s="18">
        <v>25573.972089999999</v>
      </c>
      <c r="G81" s="16">
        <v>3</v>
      </c>
      <c r="H81" s="18">
        <v>101.66319</v>
      </c>
      <c r="I81" s="16">
        <v>3</v>
      </c>
      <c r="J81" s="17">
        <v>2</v>
      </c>
      <c r="K81" s="18">
        <v>270.95359000000002</v>
      </c>
      <c r="L81" s="16">
        <v>1</v>
      </c>
      <c r="M81" s="18">
        <v>32.663699999999999</v>
      </c>
      <c r="N81" s="36">
        <v>10</v>
      </c>
      <c r="O81" s="37">
        <v>10</v>
      </c>
      <c r="P81" s="38">
        <v>25844.92568</v>
      </c>
      <c r="Q81" s="36">
        <v>4</v>
      </c>
      <c r="R81" s="38">
        <v>134.32689000000002</v>
      </c>
      <c r="S81" s="16">
        <f t="shared" si="3"/>
        <v>3653.424584285714</v>
      </c>
      <c r="T81" s="17">
        <f t="shared" si="4"/>
        <v>90.317863333333335</v>
      </c>
      <c r="U81" s="18">
        <f t="shared" si="5"/>
        <v>2584.4925680000001</v>
      </c>
    </row>
    <row r="82" spans="1:21" ht="15" customHeight="1" x14ac:dyDescent="0.2">
      <c r="A82" s="97"/>
      <c r="B82" s="89"/>
      <c r="C82" s="30" t="s">
        <v>85</v>
      </c>
      <c r="D82" s="19">
        <v>9</v>
      </c>
      <c r="E82" s="20">
        <v>3</v>
      </c>
      <c r="F82" s="21">
        <v>30224.284680000001</v>
      </c>
      <c r="G82" s="19">
        <v>7</v>
      </c>
      <c r="H82" s="21">
        <v>29985.699499999999</v>
      </c>
      <c r="I82" s="19">
        <v>19</v>
      </c>
      <c r="J82" s="20">
        <v>8</v>
      </c>
      <c r="K82" s="21">
        <v>3671.7602999999999</v>
      </c>
      <c r="L82" s="19">
        <v>11</v>
      </c>
      <c r="M82" s="21">
        <v>1033.46848</v>
      </c>
      <c r="N82" s="39">
        <v>28</v>
      </c>
      <c r="O82" s="40">
        <v>11</v>
      </c>
      <c r="P82" s="41">
        <v>33896.044979999999</v>
      </c>
      <c r="Q82" s="39">
        <v>18</v>
      </c>
      <c r="R82" s="41">
        <v>31019.167980000002</v>
      </c>
      <c r="S82" s="19">
        <f t="shared" si="3"/>
        <v>3358.2538533333336</v>
      </c>
      <c r="T82" s="20">
        <f t="shared" si="4"/>
        <v>193.25054210526315</v>
      </c>
      <c r="U82" s="21">
        <f t="shared" si="5"/>
        <v>1210.5730349999999</v>
      </c>
    </row>
    <row r="83" spans="1:21" ht="15" customHeight="1" x14ac:dyDescent="0.2">
      <c r="A83" s="98"/>
      <c r="B83" s="90"/>
      <c r="C83" s="31" t="s">
        <v>8</v>
      </c>
      <c r="D83" s="22">
        <v>31</v>
      </c>
      <c r="E83" s="23">
        <v>18</v>
      </c>
      <c r="F83" s="24">
        <v>58295.326099999998</v>
      </c>
      <c r="G83" s="22">
        <v>18</v>
      </c>
      <c r="H83" s="24">
        <v>32022.407780000001</v>
      </c>
      <c r="I83" s="22">
        <v>31</v>
      </c>
      <c r="J83" s="23">
        <v>16</v>
      </c>
      <c r="K83" s="24">
        <v>3997.3258700000001</v>
      </c>
      <c r="L83" s="22">
        <v>15</v>
      </c>
      <c r="M83" s="24">
        <v>1076.84266</v>
      </c>
      <c r="N83" s="22">
        <v>62</v>
      </c>
      <c r="O83" s="23">
        <v>34</v>
      </c>
      <c r="P83" s="24">
        <v>62292.651969999999</v>
      </c>
      <c r="Q83" s="22">
        <v>33</v>
      </c>
      <c r="R83" s="24">
        <v>33099.250440000003</v>
      </c>
      <c r="S83" s="22">
        <f t="shared" si="3"/>
        <v>1880.4943903225806</v>
      </c>
      <c r="T83" s="23">
        <f t="shared" si="4"/>
        <v>128.94599580645161</v>
      </c>
      <c r="U83" s="24">
        <f t="shared" si="5"/>
        <v>1004.7201930645161</v>
      </c>
    </row>
    <row r="84" spans="1:21" ht="15" customHeight="1" x14ac:dyDescent="0.2">
      <c r="A84" s="96" t="s">
        <v>51</v>
      </c>
      <c r="B84" s="99" t="s">
        <v>52</v>
      </c>
      <c r="C84" s="32" t="s">
        <v>81</v>
      </c>
      <c r="D84" s="42">
        <v>34</v>
      </c>
      <c r="E84" s="43">
        <v>31</v>
      </c>
      <c r="F84" s="44">
        <v>22550.869710000003</v>
      </c>
      <c r="G84" s="42">
        <v>22</v>
      </c>
      <c r="H84" s="44">
        <v>21060.771479999999</v>
      </c>
      <c r="I84" s="42">
        <v>2</v>
      </c>
      <c r="J84" s="43">
        <v>0</v>
      </c>
      <c r="K84" s="44">
        <v>136.72819000000001</v>
      </c>
      <c r="L84" s="42">
        <v>2</v>
      </c>
      <c r="M84" s="44">
        <v>136.72819000000001</v>
      </c>
      <c r="N84" s="45">
        <v>36</v>
      </c>
      <c r="O84" s="46">
        <v>31</v>
      </c>
      <c r="P84" s="47">
        <v>22687.597899999997</v>
      </c>
      <c r="Q84" s="45">
        <v>24</v>
      </c>
      <c r="R84" s="47">
        <v>21197.499670000001</v>
      </c>
      <c r="S84" s="42">
        <f t="shared" si="3"/>
        <v>663.26087382352944</v>
      </c>
      <c r="T84" s="43">
        <f t="shared" si="4"/>
        <v>68.364095000000006</v>
      </c>
      <c r="U84" s="44">
        <f t="shared" si="5"/>
        <v>630.2110527777777</v>
      </c>
    </row>
    <row r="85" spans="1:21" ht="15" customHeight="1" x14ac:dyDescent="0.2">
      <c r="A85" s="97"/>
      <c r="B85" s="89"/>
      <c r="C85" s="29" t="s">
        <v>82</v>
      </c>
      <c r="D85" s="16">
        <v>17</v>
      </c>
      <c r="E85" s="17">
        <v>6</v>
      </c>
      <c r="F85" s="18">
        <v>6914.1831500000008</v>
      </c>
      <c r="G85" s="16">
        <v>13</v>
      </c>
      <c r="H85" s="18">
        <v>6695.9792600000001</v>
      </c>
      <c r="I85" s="16">
        <v>1</v>
      </c>
      <c r="J85" s="17">
        <v>1</v>
      </c>
      <c r="K85" s="18">
        <v>49.231400000000001</v>
      </c>
      <c r="L85" s="16">
        <v>0</v>
      </c>
      <c r="M85" s="18">
        <v>0</v>
      </c>
      <c r="N85" s="36">
        <v>18</v>
      </c>
      <c r="O85" s="37">
        <v>7</v>
      </c>
      <c r="P85" s="38">
        <v>6963.4145499999995</v>
      </c>
      <c r="Q85" s="36">
        <v>13</v>
      </c>
      <c r="R85" s="38">
        <v>6695.9792600000001</v>
      </c>
      <c r="S85" s="16">
        <f t="shared" si="3"/>
        <v>406.716655882353</v>
      </c>
      <c r="T85" s="17">
        <f t="shared" si="4"/>
        <v>49.231400000000001</v>
      </c>
      <c r="U85" s="18">
        <f t="shared" si="5"/>
        <v>386.85636388888884</v>
      </c>
    </row>
    <row r="86" spans="1:21" ht="15" customHeight="1" x14ac:dyDescent="0.2">
      <c r="A86" s="97"/>
      <c r="B86" s="89"/>
      <c r="C86" s="29" t="s">
        <v>83</v>
      </c>
      <c r="D86" s="16">
        <v>41</v>
      </c>
      <c r="E86" s="17">
        <v>9</v>
      </c>
      <c r="F86" s="18">
        <v>4510.3287</v>
      </c>
      <c r="G86" s="16">
        <v>33</v>
      </c>
      <c r="H86" s="18">
        <v>2895.1041500000001</v>
      </c>
      <c r="I86" s="16">
        <v>6</v>
      </c>
      <c r="J86" s="17">
        <v>3</v>
      </c>
      <c r="K86" s="18">
        <v>272.76396999999997</v>
      </c>
      <c r="L86" s="16">
        <v>3</v>
      </c>
      <c r="M86" s="18">
        <v>51.512239999999998</v>
      </c>
      <c r="N86" s="36">
        <v>47</v>
      </c>
      <c r="O86" s="37">
        <v>12</v>
      </c>
      <c r="P86" s="38">
        <v>4783.09267</v>
      </c>
      <c r="Q86" s="36">
        <v>36</v>
      </c>
      <c r="R86" s="38">
        <v>2946.6163900000001</v>
      </c>
      <c r="S86" s="16">
        <f t="shared" si="3"/>
        <v>110.00801707317073</v>
      </c>
      <c r="T86" s="17">
        <f t="shared" si="4"/>
        <v>45.46066166666666</v>
      </c>
      <c r="U86" s="18">
        <f t="shared" si="5"/>
        <v>101.76792914893618</v>
      </c>
    </row>
    <row r="87" spans="1:21" ht="15" customHeight="1" x14ac:dyDescent="0.2">
      <c r="A87" s="97"/>
      <c r="B87" s="89"/>
      <c r="C87" s="29" t="s">
        <v>84</v>
      </c>
      <c r="D87" s="16">
        <v>34</v>
      </c>
      <c r="E87" s="17">
        <v>15</v>
      </c>
      <c r="F87" s="18">
        <v>10138.4427</v>
      </c>
      <c r="G87" s="16">
        <v>21</v>
      </c>
      <c r="H87" s="18">
        <v>8058.4539400000003</v>
      </c>
      <c r="I87" s="16">
        <v>5</v>
      </c>
      <c r="J87" s="17">
        <v>4</v>
      </c>
      <c r="K87" s="18">
        <v>284.07080999999999</v>
      </c>
      <c r="L87" s="16">
        <v>1</v>
      </c>
      <c r="M87" s="18">
        <v>27.113389999999999</v>
      </c>
      <c r="N87" s="36">
        <v>39</v>
      </c>
      <c r="O87" s="37">
        <v>19</v>
      </c>
      <c r="P87" s="38">
        <v>10422.513510000001</v>
      </c>
      <c r="Q87" s="36">
        <v>22</v>
      </c>
      <c r="R87" s="38">
        <v>8085.5673299999999</v>
      </c>
      <c r="S87" s="16">
        <f t="shared" si="3"/>
        <v>298.1894911764706</v>
      </c>
      <c r="T87" s="17">
        <f t="shared" si="4"/>
        <v>56.814161999999996</v>
      </c>
      <c r="U87" s="18">
        <f t="shared" si="5"/>
        <v>267.24393615384616</v>
      </c>
    </row>
    <row r="88" spans="1:21" ht="15" customHeight="1" x14ac:dyDescent="0.2">
      <c r="A88" s="97"/>
      <c r="B88" s="89"/>
      <c r="C88" s="30" t="s">
        <v>85</v>
      </c>
      <c r="D88" s="19">
        <v>43</v>
      </c>
      <c r="E88" s="20">
        <v>8</v>
      </c>
      <c r="F88" s="21">
        <v>15311.484859999999</v>
      </c>
      <c r="G88" s="19">
        <v>37</v>
      </c>
      <c r="H88" s="21">
        <v>13819.71279</v>
      </c>
      <c r="I88" s="19">
        <v>47</v>
      </c>
      <c r="J88" s="20">
        <v>27</v>
      </c>
      <c r="K88" s="21">
        <v>8672.4854800000012</v>
      </c>
      <c r="L88" s="19">
        <v>28</v>
      </c>
      <c r="M88" s="21">
        <v>5281.8447900000001</v>
      </c>
      <c r="N88" s="39">
        <v>90</v>
      </c>
      <c r="O88" s="40">
        <v>35</v>
      </c>
      <c r="P88" s="41">
        <v>23983.97034</v>
      </c>
      <c r="Q88" s="36">
        <v>65</v>
      </c>
      <c r="R88" s="38">
        <v>19101.557579999997</v>
      </c>
      <c r="S88" s="19">
        <f t="shared" si="3"/>
        <v>356.08104325581394</v>
      </c>
      <c r="T88" s="20">
        <f t="shared" si="4"/>
        <v>184.5209676595745</v>
      </c>
      <c r="U88" s="21">
        <f t="shared" si="5"/>
        <v>266.48855933333334</v>
      </c>
    </row>
    <row r="89" spans="1:21" ht="15" customHeight="1" x14ac:dyDescent="0.2">
      <c r="A89" s="98"/>
      <c r="B89" s="90"/>
      <c r="C89" s="31" t="s">
        <v>8</v>
      </c>
      <c r="D89" s="22">
        <v>169</v>
      </c>
      <c r="E89" s="23">
        <v>69</v>
      </c>
      <c r="F89" s="24">
        <v>59425.309119999998</v>
      </c>
      <c r="G89" s="22">
        <v>126</v>
      </c>
      <c r="H89" s="24">
        <v>52530.02162</v>
      </c>
      <c r="I89" s="22">
        <v>61</v>
      </c>
      <c r="J89" s="23">
        <v>35</v>
      </c>
      <c r="K89" s="24">
        <v>9415.279849999999</v>
      </c>
      <c r="L89" s="22">
        <v>34</v>
      </c>
      <c r="M89" s="24">
        <v>5497.1986100000004</v>
      </c>
      <c r="N89" s="22">
        <v>230</v>
      </c>
      <c r="O89" s="23">
        <v>104</v>
      </c>
      <c r="P89" s="24">
        <v>68840.588969999997</v>
      </c>
      <c r="Q89" s="22">
        <v>160</v>
      </c>
      <c r="R89" s="24">
        <v>58027.220229999999</v>
      </c>
      <c r="S89" s="22">
        <f t="shared" si="3"/>
        <v>351.62904804733728</v>
      </c>
      <c r="T89" s="23">
        <f t="shared" si="4"/>
        <v>154.34884999999997</v>
      </c>
      <c r="U89" s="24">
        <f t="shared" si="5"/>
        <v>299.30690856521738</v>
      </c>
    </row>
    <row r="90" spans="1:21" ht="15" customHeight="1" x14ac:dyDescent="0.2">
      <c r="A90" s="96" t="s">
        <v>53</v>
      </c>
      <c r="B90" s="99" t="s">
        <v>54</v>
      </c>
      <c r="C90" s="32" t="s">
        <v>81</v>
      </c>
      <c r="D90" s="42">
        <v>78</v>
      </c>
      <c r="E90" s="43">
        <v>167</v>
      </c>
      <c r="F90" s="44">
        <v>6284.1419400000004</v>
      </c>
      <c r="G90" s="42">
        <v>20</v>
      </c>
      <c r="H90" s="44">
        <v>810.56501000000003</v>
      </c>
      <c r="I90" s="42">
        <v>60</v>
      </c>
      <c r="J90" s="43">
        <v>61</v>
      </c>
      <c r="K90" s="44">
        <v>2130.3754599999997</v>
      </c>
      <c r="L90" s="42">
        <v>19</v>
      </c>
      <c r="M90" s="44">
        <v>380.04568999999998</v>
      </c>
      <c r="N90" s="45">
        <v>138</v>
      </c>
      <c r="O90" s="46">
        <v>228</v>
      </c>
      <c r="P90" s="47">
        <v>8414.5174000000006</v>
      </c>
      <c r="Q90" s="45">
        <v>39</v>
      </c>
      <c r="R90" s="47">
        <v>1190.6107</v>
      </c>
      <c r="S90" s="42">
        <f t="shared" si="3"/>
        <v>80.565922307692318</v>
      </c>
      <c r="T90" s="43">
        <f t="shared" si="4"/>
        <v>35.506257666666663</v>
      </c>
      <c r="U90" s="44">
        <f t="shared" si="5"/>
        <v>60.974763768115949</v>
      </c>
    </row>
    <row r="91" spans="1:21" ht="15" customHeight="1" x14ac:dyDescent="0.2">
      <c r="A91" s="97"/>
      <c r="B91" s="89"/>
      <c r="C91" s="29" t="s">
        <v>82</v>
      </c>
      <c r="D91" s="16">
        <v>41</v>
      </c>
      <c r="E91" s="17">
        <v>61</v>
      </c>
      <c r="F91" s="18">
        <v>7563.1341199999997</v>
      </c>
      <c r="G91" s="16">
        <v>21</v>
      </c>
      <c r="H91" s="18">
        <v>3881.8894700000001</v>
      </c>
      <c r="I91" s="16">
        <v>19</v>
      </c>
      <c r="J91" s="17">
        <v>15</v>
      </c>
      <c r="K91" s="18">
        <v>521.19545000000005</v>
      </c>
      <c r="L91" s="16">
        <v>7</v>
      </c>
      <c r="M91" s="18">
        <v>93.170919999999995</v>
      </c>
      <c r="N91" s="36">
        <v>60</v>
      </c>
      <c r="O91" s="37">
        <v>76</v>
      </c>
      <c r="P91" s="38">
        <v>8084.3295699999999</v>
      </c>
      <c r="Q91" s="36">
        <v>28</v>
      </c>
      <c r="R91" s="38">
        <v>3975.0603900000001</v>
      </c>
      <c r="S91" s="16">
        <f t="shared" si="3"/>
        <v>184.46668585365853</v>
      </c>
      <c r="T91" s="17">
        <f t="shared" si="4"/>
        <v>27.431339473684215</v>
      </c>
      <c r="U91" s="18">
        <f t="shared" si="5"/>
        <v>134.73882616666666</v>
      </c>
    </row>
    <row r="92" spans="1:21" ht="15" customHeight="1" x14ac:dyDescent="0.2">
      <c r="A92" s="97"/>
      <c r="B92" s="89"/>
      <c r="C92" s="29" t="s">
        <v>83</v>
      </c>
      <c r="D92" s="16">
        <v>149</v>
      </c>
      <c r="E92" s="17">
        <v>112</v>
      </c>
      <c r="F92" s="18">
        <v>44869.192929999997</v>
      </c>
      <c r="G92" s="16">
        <v>83</v>
      </c>
      <c r="H92" s="18">
        <v>30132.869770000001</v>
      </c>
      <c r="I92" s="16">
        <v>64</v>
      </c>
      <c r="J92" s="17">
        <v>47</v>
      </c>
      <c r="K92" s="18">
        <v>5884.4094800000003</v>
      </c>
      <c r="L92" s="16">
        <v>23</v>
      </c>
      <c r="M92" s="18">
        <v>1156.6195700000001</v>
      </c>
      <c r="N92" s="36">
        <v>213</v>
      </c>
      <c r="O92" s="37">
        <v>159</v>
      </c>
      <c r="P92" s="38">
        <v>50753.60241</v>
      </c>
      <c r="Q92" s="36">
        <v>106</v>
      </c>
      <c r="R92" s="38">
        <v>31289.48934</v>
      </c>
      <c r="S92" s="16">
        <f t="shared" si="3"/>
        <v>301.1355230201342</v>
      </c>
      <c r="T92" s="17">
        <f t="shared" si="4"/>
        <v>91.943898125000004</v>
      </c>
      <c r="U92" s="18">
        <f t="shared" si="5"/>
        <v>238.27982352112676</v>
      </c>
    </row>
    <row r="93" spans="1:21" ht="15" customHeight="1" x14ac:dyDescent="0.2">
      <c r="A93" s="97"/>
      <c r="B93" s="89"/>
      <c r="C93" s="29" t="s">
        <v>84</v>
      </c>
      <c r="D93" s="16">
        <v>124</v>
      </c>
      <c r="E93" s="17">
        <v>121</v>
      </c>
      <c r="F93" s="18">
        <v>16834.107609999999</v>
      </c>
      <c r="G93" s="16">
        <v>62</v>
      </c>
      <c r="H93" s="18">
        <v>10335.082199999999</v>
      </c>
      <c r="I93" s="16">
        <v>108</v>
      </c>
      <c r="J93" s="17">
        <v>62</v>
      </c>
      <c r="K93" s="18">
        <v>13719.12314</v>
      </c>
      <c r="L93" s="16">
        <v>46</v>
      </c>
      <c r="M93" s="18">
        <v>6140.0101399999994</v>
      </c>
      <c r="N93" s="36">
        <v>232</v>
      </c>
      <c r="O93" s="37">
        <v>183</v>
      </c>
      <c r="P93" s="38">
        <v>30553.230749999999</v>
      </c>
      <c r="Q93" s="36">
        <v>108</v>
      </c>
      <c r="R93" s="38">
        <v>16475.092339999999</v>
      </c>
      <c r="S93" s="16">
        <f t="shared" si="3"/>
        <v>135.75893233870968</v>
      </c>
      <c r="T93" s="17">
        <f t="shared" si="4"/>
        <v>127.02891796296296</v>
      </c>
      <c r="U93" s="18">
        <f t="shared" si="5"/>
        <v>131.69496012931035</v>
      </c>
    </row>
    <row r="94" spans="1:21" ht="15" customHeight="1" x14ac:dyDescent="0.2">
      <c r="A94" s="97"/>
      <c r="B94" s="89"/>
      <c r="C94" s="30" t="s">
        <v>85</v>
      </c>
      <c r="D94" s="19">
        <v>131</v>
      </c>
      <c r="E94" s="20">
        <v>57</v>
      </c>
      <c r="F94" s="21">
        <v>82552.307050000003</v>
      </c>
      <c r="G94" s="19">
        <v>83</v>
      </c>
      <c r="H94" s="21">
        <v>70539.336719999992</v>
      </c>
      <c r="I94" s="19">
        <v>308</v>
      </c>
      <c r="J94" s="20">
        <v>160</v>
      </c>
      <c r="K94" s="21">
        <v>147809.75637000002</v>
      </c>
      <c r="L94" s="19">
        <v>168</v>
      </c>
      <c r="M94" s="21">
        <v>113615.7295</v>
      </c>
      <c r="N94" s="39">
        <v>439</v>
      </c>
      <c r="O94" s="40">
        <v>217</v>
      </c>
      <c r="P94" s="41">
        <v>230362.06341999999</v>
      </c>
      <c r="Q94" s="39">
        <v>251</v>
      </c>
      <c r="R94" s="41">
        <v>184155.06622000001</v>
      </c>
      <c r="S94" s="19">
        <f t="shared" si="3"/>
        <v>630.17028282442755</v>
      </c>
      <c r="T94" s="20">
        <f t="shared" si="4"/>
        <v>479.90180639610395</v>
      </c>
      <c r="U94" s="21">
        <f t="shared" si="5"/>
        <v>524.74274127562637</v>
      </c>
    </row>
    <row r="95" spans="1:21" ht="15" customHeight="1" x14ac:dyDescent="0.2">
      <c r="A95" s="98"/>
      <c r="B95" s="90"/>
      <c r="C95" s="31" t="s">
        <v>8</v>
      </c>
      <c r="D95" s="22">
        <v>523</v>
      </c>
      <c r="E95" s="23">
        <v>518</v>
      </c>
      <c r="F95" s="24">
        <v>158102.88365</v>
      </c>
      <c r="G95" s="22">
        <v>269</v>
      </c>
      <c r="H95" s="24">
        <v>115699.74317</v>
      </c>
      <c r="I95" s="22">
        <v>559</v>
      </c>
      <c r="J95" s="23">
        <v>345</v>
      </c>
      <c r="K95" s="24">
        <v>170064.85990000001</v>
      </c>
      <c r="L95" s="22">
        <v>263</v>
      </c>
      <c r="M95" s="24">
        <v>121385.57582</v>
      </c>
      <c r="N95" s="22">
        <v>1082</v>
      </c>
      <c r="O95" s="23">
        <v>863</v>
      </c>
      <c r="P95" s="24">
        <v>328167.74355000001</v>
      </c>
      <c r="Q95" s="22">
        <v>532</v>
      </c>
      <c r="R95" s="24">
        <v>237085.31899</v>
      </c>
      <c r="S95" s="22">
        <f t="shared" si="3"/>
        <v>302.2999687380497</v>
      </c>
      <c r="T95" s="23">
        <f t="shared" si="4"/>
        <v>304.23051860465119</v>
      </c>
      <c r="U95" s="24">
        <f t="shared" si="5"/>
        <v>303.29736002772643</v>
      </c>
    </row>
    <row r="96" spans="1:21" ht="15" customHeight="1" x14ac:dyDescent="0.2">
      <c r="A96" s="96" t="s">
        <v>55</v>
      </c>
      <c r="B96" s="99" t="s">
        <v>56</v>
      </c>
      <c r="C96" s="32" t="s">
        <v>81</v>
      </c>
      <c r="D96" s="42">
        <v>51</v>
      </c>
      <c r="E96" s="43">
        <v>111</v>
      </c>
      <c r="F96" s="44">
        <v>5856.66176</v>
      </c>
      <c r="G96" s="42">
        <v>16</v>
      </c>
      <c r="H96" s="44">
        <v>476.56553000000002</v>
      </c>
      <c r="I96" s="42">
        <v>44</v>
      </c>
      <c r="J96" s="43">
        <v>29</v>
      </c>
      <c r="K96" s="44">
        <v>1054.18842</v>
      </c>
      <c r="L96" s="42">
        <v>18</v>
      </c>
      <c r="M96" s="44">
        <v>369.86788999999999</v>
      </c>
      <c r="N96" s="45">
        <v>95</v>
      </c>
      <c r="O96" s="46">
        <v>140</v>
      </c>
      <c r="P96" s="47">
        <v>6910.8501799999995</v>
      </c>
      <c r="Q96" s="45">
        <v>34</v>
      </c>
      <c r="R96" s="47">
        <v>846.43342000000007</v>
      </c>
      <c r="S96" s="42">
        <f t="shared" si="3"/>
        <v>114.83650509803921</v>
      </c>
      <c r="T96" s="43">
        <f t="shared" si="4"/>
        <v>23.958827727272727</v>
      </c>
      <c r="U96" s="44">
        <f t="shared" si="5"/>
        <v>72.745791368421052</v>
      </c>
    </row>
    <row r="97" spans="1:21" ht="15" customHeight="1" x14ac:dyDescent="0.2">
      <c r="A97" s="97"/>
      <c r="B97" s="89"/>
      <c r="C97" s="29" t="s">
        <v>82</v>
      </c>
      <c r="D97" s="16">
        <v>25</v>
      </c>
      <c r="E97" s="17">
        <v>73</v>
      </c>
      <c r="F97" s="18">
        <v>2937.3452699999998</v>
      </c>
      <c r="G97" s="16">
        <v>8</v>
      </c>
      <c r="H97" s="18">
        <v>1438.7735400000001</v>
      </c>
      <c r="I97" s="16">
        <v>16</v>
      </c>
      <c r="J97" s="17">
        <v>8</v>
      </c>
      <c r="K97" s="18">
        <v>257.25010000000003</v>
      </c>
      <c r="L97" s="16">
        <v>8</v>
      </c>
      <c r="M97" s="18">
        <v>51.078859999999999</v>
      </c>
      <c r="N97" s="36">
        <v>41</v>
      </c>
      <c r="O97" s="37">
        <v>81</v>
      </c>
      <c r="P97" s="38">
        <v>3194.59537</v>
      </c>
      <c r="Q97" s="36">
        <v>16</v>
      </c>
      <c r="R97" s="38">
        <v>1489.8524</v>
      </c>
      <c r="S97" s="16">
        <f t="shared" si="3"/>
        <v>117.49381079999999</v>
      </c>
      <c r="T97" s="17">
        <f t="shared" si="4"/>
        <v>16.078131250000002</v>
      </c>
      <c r="U97" s="18">
        <f t="shared" si="5"/>
        <v>77.916960243902437</v>
      </c>
    </row>
    <row r="98" spans="1:21" ht="15" customHeight="1" x14ac:dyDescent="0.2">
      <c r="A98" s="97"/>
      <c r="B98" s="89"/>
      <c r="C98" s="29" t="s">
        <v>83</v>
      </c>
      <c r="D98" s="16">
        <v>140</v>
      </c>
      <c r="E98" s="17">
        <v>150</v>
      </c>
      <c r="F98" s="18">
        <v>13855.400460000001</v>
      </c>
      <c r="G98" s="16">
        <v>92</v>
      </c>
      <c r="H98" s="18">
        <v>9015.5479099999993</v>
      </c>
      <c r="I98" s="16">
        <v>35</v>
      </c>
      <c r="J98" s="17">
        <v>25</v>
      </c>
      <c r="K98" s="18">
        <v>1168.8054399999999</v>
      </c>
      <c r="L98" s="16">
        <v>14</v>
      </c>
      <c r="M98" s="18">
        <v>425.29707000000002</v>
      </c>
      <c r="N98" s="36">
        <v>175</v>
      </c>
      <c r="O98" s="37">
        <v>175</v>
      </c>
      <c r="P98" s="38">
        <v>15024.205900000001</v>
      </c>
      <c r="Q98" s="36">
        <v>106</v>
      </c>
      <c r="R98" s="38">
        <v>9440.8449799999999</v>
      </c>
      <c r="S98" s="16">
        <f t="shared" si="3"/>
        <v>98.967146142857146</v>
      </c>
      <c r="T98" s="17">
        <f t="shared" si="4"/>
        <v>33.39444114285714</v>
      </c>
      <c r="U98" s="18">
        <f t="shared" si="5"/>
        <v>85.852605142857144</v>
      </c>
    </row>
    <row r="99" spans="1:21" ht="15" customHeight="1" x14ac:dyDescent="0.2">
      <c r="A99" s="97"/>
      <c r="B99" s="89"/>
      <c r="C99" s="29" t="s">
        <v>84</v>
      </c>
      <c r="D99" s="16">
        <v>97</v>
      </c>
      <c r="E99" s="17">
        <v>92</v>
      </c>
      <c r="F99" s="18">
        <v>13369.186539999999</v>
      </c>
      <c r="G99" s="16">
        <v>44</v>
      </c>
      <c r="H99" s="18">
        <v>3381.4115000000002</v>
      </c>
      <c r="I99" s="16">
        <v>70</v>
      </c>
      <c r="J99" s="17">
        <v>23</v>
      </c>
      <c r="K99" s="18">
        <v>5994.8434999999999</v>
      </c>
      <c r="L99" s="16">
        <v>50</v>
      </c>
      <c r="M99" s="18">
        <v>4394.9932800000006</v>
      </c>
      <c r="N99" s="36">
        <v>167</v>
      </c>
      <c r="O99" s="37">
        <v>115</v>
      </c>
      <c r="P99" s="38">
        <v>19364.030039999998</v>
      </c>
      <c r="Q99" s="36">
        <v>94</v>
      </c>
      <c r="R99" s="38">
        <v>7776.4047799999998</v>
      </c>
      <c r="S99" s="16">
        <f t="shared" si="3"/>
        <v>137.82666536082473</v>
      </c>
      <c r="T99" s="17">
        <f t="shared" si="4"/>
        <v>85.640621428571421</v>
      </c>
      <c r="U99" s="18">
        <f t="shared" si="5"/>
        <v>115.95227568862275</v>
      </c>
    </row>
    <row r="100" spans="1:21" ht="15" customHeight="1" x14ac:dyDescent="0.2">
      <c r="A100" s="97"/>
      <c r="B100" s="89"/>
      <c r="C100" s="30" t="s">
        <v>85</v>
      </c>
      <c r="D100" s="19">
        <v>88</v>
      </c>
      <c r="E100" s="20">
        <v>57</v>
      </c>
      <c r="F100" s="21">
        <v>52302.398299999993</v>
      </c>
      <c r="G100" s="19">
        <v>60</v>
      </c>
      <c r="H100" s="21">
        <v>35016.4303</v>
      </c>
      <c r="I100" s="19">
        <v>215</v>
      </c>
      <c r="J100" s="20">
        <v>72</v>
      </c>
      <c r="K100" s="21">
        <v>40799.316340000005</v>
      </c>
      <c r="L100" s="19">
        <v>154</v>
      </c>
      <c r="M100" s="21">
        <v>29171.730370000001</v>
      </c>
      <c r="N100" s="39">
        <v>303</v>
      </c>
      <c r="O100" s="40">
        <v>129</v>
      </c>
      <c r="P100" s="41">
        <v>93101.714640000006</v>
      </c>
      <c r="Q100" s="39">
        <v>214</v>
      </c>
      <c r="R100" s="41">
        <v>64188.160670000005</v>
      </c>
      <c r="S100" s="19">
        <f t="shared" si="3"/>
        <v>594.34543522727267</v>
      </c>
      <c r="T100" s="20">
        <f t="shared" si="4"/>
        <v>189.76426204651165</v>
      </c>
      <c r="U100" s="21">
        <f t="shared" si="5"/>
        <v>307.26638495049508</v>
      </c>
    </row>
    <row r="101" spans="1:21" ht="15" customHeight="1" x14ac:dyDescent="0.2">
      <c r="A101" s="98"/>
      <c r="B101" s="90"/>
      <c r="C101" s="31" t="s">
        <v>8</v>
      </c>
      <c r="D101" s="22">
        <v>401</v>
      </c>
      <c r="E101" s="23">
        <v>483</v>
      </c>
      <c r="F101" s="24">
        <v>88320.992329999994</v>
      </c>
      <c r="G101" s="22">
        <v>220</v>
      </c>
      <c r="H101" s="24">
        <v>49328.728779999998</v>
      </c>
      <c r="I101" s="22">
        <v>380</v>
      </c>
      <c r="J101" s="23">
        <v>157</v>
      </c>
      <c r="K101" s="24">
        <v>49274.4038</v>
      </c>
      <c r="L101" s="22">
        <v>244</v>
      </c>
      <c r="M101" s="24">
        <v>34412.967469999996</v>
      </c>
      <c r="N101" s="22">
        <v>781</v>
      </c>
      <c r="O101" s="23">
        <v>640</v>
      </c>
      <c r="P101" s="24">
        <v>137595.39613000001</v>
      </c>
      <c r="Q101" s="22">
        <v>464</v>
      </c>
      <c r="R101" s="24">
        <v>83741.696249999994</v>
      </c>
      <c r="S101" s="22">
        <f t="shared" si="3"/>
        <v>220.25185119700745</v>
      </c>
      <c r="T101" s="23">
        <f t="shared" si="4"/>
        <v>129.66948368421052</v>
      </c>
      <c r="U101" s="24">
        <f t="shared" si="5"/>
        <v>176.17848416133162</v>
      </c>
    </row>
    <row r="102" spans="1:21" ht="15" customHeight="1" x14ac:dyDescent="0.2">
      <c r="A102" s="96" t="s">
        <v>57</v>
      </c>
      <c r="B102" s="99" t="s">
        <v>58</v>
      </c>
      <c r="C102" s="32" t="s">
        <v>81</v>
      </c>
      <c r="D102" s="42">
        <v>1</v>
      </c>
      <c r="E102" s="43">
        <v>0</v>
      </c>
      <c r="F102" s="44">
        <v>5.5471300000000001</v>
      </c>
      <c r="G102" s="42">
        <v>1</v>
      </c>
      <c r="H102" s="44">
        <v>5.5471300000000001</v>
      </c>
      <c r="I102" s="42">
        <v>0</v>
      </c>
      <c r="J102" s="43">
        <v>0</v>
      </c>
      <c r="K102" s="44">
        <v>0</v>
      </c>
      <c r="L102" s="42">
        <v>0</v>
      </c>
      <c r="M102" s="44">
        <v>0</v>
      </c>
      <c r="N102" s="45">
        <v>1</v>
      </c>
      <c r="O102" s="46">
        <v>0</v>
      </c>
      <c r="P102" s="47">
        <v>5.5471300000000001</v>
      </c>
      <c r="Q102" s="45">
        <v>1</v>
      </c>
      <c r="R102" s="47">
        <v>5.5471300000000001</v>
      </c>
      <c r="S102" s="42">
        <f t="shared" si="3"/>
        <v>5.5471300000000001</v>
      </c>
      <c r="T102" s="43"/>
      <c r="U102" s="44">
        <f t="shared" si="5"/>
        <v>5.5471300000000001</v>
      </c>
    </row>
    <row r="103" spans="1:21" ht="15" customHeight="1" x14ac:dyDescent="0.2">
      <c r="A103" s="97"/>
      <c r="B103" s="89"/>
      <c r="C103" s="29" t="s">
        <v>82</v>
      </c>
      <c r="D103" s="16">
        <v>0</v>
      </c>
      <c r="E103" s="17">
        <v>0</v>
      </c>
      <c r="F103" s="18">
        <v>0</v>
      </c>
      <c r="G103" s="16">
        <v>0</v>
      </c>
      <c r="H103" s="18">
        <v>0</v>
      </c>
      <c r="I103" s="16">
        <v>0</v>
      </c>
      <c r="J103" s="17">
        <v>0</v>
      </c>
      <c r="K103" s="18">
        <v>0</v>
      </c>
      <c r="L103" s="16">
        <v>0</v>
      </c>
      <c r="M103" s="18">
        <v>0</v>
      </c>
      <c r="N103" s="36">
        <v>0</v>
      </c>
      <c r="O103" s="37">
        <v>0</v>
      </c>
      <c r="P103" s="38">
        <v>0</v>
      </c>
      <c r="Q103" s="36">
        <v>0</v>
      </c>
      <c r="R103" s="38">
        <v>0</v>
      </c>
      <c r="S103" s="16"/>
      <c r="T103" s="17"/>
      <c r="U103" s="18"/>
    </row>
    <row r="104" spans="1:21" ht="15" customHeight="1" x14ac:dyDescent="0.2">
      <c r="A104" s="97"/>
      <c r="B104" s="89"/>
      <c r="C104" s="29" t="s">
        <v>83</v>
      </c>
      <c r="D104" s="16">
        <v>0</v>
      </c>
      <c r="E104" s="17">
        <v>0</v>
      </c>
      <c r="F104" s="18">
        <v>0</v>
      </c>
      <c r="G104" s="16">
        <v>0</v>
      </c>
      <c r="H104" s="18">
        <v>0</v>
      </c>
      <c r="I104" s="16">
        <v>0</v>
      </c>
      <c r="J104" s="17">
        <v>0</v>
      </c>
      <c r="K104" s="18">
        <v>0</v>
      </c>
      <c r="L104" s="16">
        <v>0</v>
      </c>
      <c r="M104" s="18">
        <v>0</v>
      </c>
      <c r="N104" s="36">
        <v>0</v>
      </c>
      <c r="O104" s="37">
        <v>0</v>
      </c>
      <c r="P104" s="38">
        <v>0</v>
      </c>
      <c r="Q104" s="36">
        <v>0</v>
      </c>
      <c r="R104" s="38">
        <v>0</v>
      </c>
      <c r="S104" s="16"/>
      <c r="T104" s="17"/>
      <c r="U104" s="18"/>
    </row>
    <row r="105" spans="1:21" ht="15" customHeight="1" x14ac:dyDescent="0.2">
      <c r="A105" s="97"/>
      <c r="B105" s="89"/>
      <c r="C105" s="29" t="s">
        <v>84</v>
      </c>
      <c r="D105" s="16">
        <v>0</v>
      </c>
      <c r="E105" s="17">
        <v>0</v>
      </c>
      <c r="F105" s="18">
        <v>0</v>
      </c>
      <c r="G105" s="16">
        <v>0</v>
      </c>
      <c r="H105" s="18">
        <v>0</v>
      </c>
      <c r="I105" s="16">
        <v>1</v>
      </c>
      <c r="J105" s="17">
        <v>0</v>
      </c>
      <c r="K105" s="18">
        <v>2068.82582</v>
      </c>
      <c r="L105" s="16">
        <v>1</v>
      </c>
      <c r="M105" s="18">
        <v>2068.82582</v>
      </c>
      <c r="N105" s="36">
        <v>1</v>
      </c>
      <c r="O105" s="37">
        <v>0</v>
      </c>
      <c r="P105" s="38">
        <v>2068.82582</v>
      </c>
      <c r="Q105" s="36">
        <v>1</v>
      </c>
      <c r="R105" s="38">
        <v>2068.82582</v>
      </c>
      <c r="S105" s="16"/>
      <c r="T105" s="17">
        <f t="shared" si="4"/>
        <v>2068.82582</v>
      </c>
      <c r="U105" s="18">
        <f t="shared" si="5"/>
        <v>2068.82582</v>
      </c>
    </row>
    <row r="106" spans="1:21" ht="15" customHeight="1" x14ac:dyDescent="0.2">
      <c r="A106" s="97"/>
      <c r="B106" s="89"/>
      <c r="C106" s="30" t="s">
        <v>85</v>
      </c>
      <c r="D106" s="19">
        <v>4</v>
      </c>
      <c r="E106" s="20">
        <v>6</v>
      </c>
      <c r="F106" s="21">
        <v>7914.1613899999993</v>
      </c>
      <c r="G106" s="19">
        <v>3</v>
      </c>
      <c r="H106" s="21">
        <v>35.229589999999995</v>
      </c>
      <c r="I106" s="19">
        <v>2</v>
      </c>
      <c r="J106" s="20">
        <v>2</v>
      </c>
      <c r="K106" s="21">
        <v>722.90026999999998</v>
      </c>
      <c r="L106" s="19">
        <v>0</v>
      </c>
      <c r="M106" s="21">
        <v>0</v>
      </c>
      <c r="N106" s="39">
        <v>6</v>
      </c>
      <c r="O106" s="40">
        <v>8</v>
      </c>
      <c r="P106" s="41">
        <v>8637.0616599999994</v>
      </c>
      <c r="Q106" s="39">
        <v>3</v>
      </c>
      <c r="R106" s="41">
        <v>35.229589999999995</v>
      </c>
      <c r="S106" s="19">
        <f t="shared" si="3"/>
        <v>1978.5403474999998</v>
      </c>
      <c r="T106" s="20">
        <f t="shared" si="4"/>
        <v>361.45013499999999</v>
      </c>
      <c r="U106" s="21">
        <f t="shared" si="5"/>
        <v>1439.5102766666666</v>
      </c>
    </row>
    <row r="107" spans="1:21" ht="15" customHeight="1" x14ac:dyDescent="0.2">
      <c r="A107" s="98"/>
      <c r="B107" s="90"/>
      <c r="C107" s="31" t="s">
        <v>8</v>
      </c>
      <c r="D107" s="22">
        <v>5</v>
      </c>
      <c r="E107" s="23">
        <v>6</v>
      </c>
      <c r="F107" s="24">
        <v>7919.7085199999992</v>
      </c>
      <c r="G107" s="22">
        <v>4</v>
      </c>
      <c r="H107" s="24">
        <v>40.776720000000005</v>
      </c>
      <c r="I107" s="22">
        <v>3</v>
      </c>
      <c r="J107" s="23">
        <v>2</v>
      </c>
      <c r="K107" s="24">
        <v>2791.7260899999997</v>
      </c>
      <c r="L107" s="22">
        <v>1</v>
      </c>
      <c r="M107" s="24">
        <v>2068.82582</v>
      </c>
      <c r="N107" s="22">
        <v>8</v>
      </c>
      <c r="O107" s="23">
        <v>8</v>
      </c>
      <c r="P107" s="24">
        <v>10711.43461</v>
      </c>
      <c r="Q107" s="22">
        <v>5</v>
      </c>
      <c r="R107" s="24">
        <v>2109.6025399999999</v>
      </c>
      <c r="S107" s="22">
        <f t="shared" si="3"/>
        <v>1583.9417039999998</v>
      </c>
      <c r="T107" s="23">
        <f t="shared" si="4"/>
        <v>930.57536333333326</v>
      </c>
      <c r="U107" s="24">
        <f t="shared" si="5"/>
        <v>1338.92932625</v>
      </c>
    </row>
    <row r="108" spans="1:21" ht="15" customHeight="1" x14ac:dyDescent="0.2">
      <c r="A108" s="96" t="s">
        <v>59</v>
      </c>
      <c r="B108" s="99" t="s">
        <v>60</v>
      </c>
      <c r="C108" s="32" t="s">
        <v>81</v>
      </c>
      <c r="D108" s="42">
        <v>4</v>
      </c>
      <c r="E108" s="43">
        <v>10</v>
      </c>
      <c r="F108" s="44">
        <v>95.175869999999989</v>
      </c>
      <c r="G108" s="42">
        <v>0</v>
      </c>
      <c r="H108" s="44">
        <v>0</v>
      </c>
      <c r="I108" s="42">
        <v>8</v>
      </c>
      <c r="J108" s="43">
        <v>4</v>
      </c>
      <c r="K108" s="44">
        <v>80.213800000000006</v>
      </c>
      <c r="L108" s="42">
        <v>4</v>
      </c>
      <c r="M108" s="44">
        <v>42.872779999999999</v>
      </c>
      <c r="N108" s="45">
        <v>12</v>
      </c>
      <c r="O108" s="46">
        <v>14</v>
      </c>
      <c r="P108" s="47">
        <v>175.38967000000002</v>
      </c>
      <c r="Q108" s="45">
        <v>4</v>
      </c>
      <c r="R108" s="47">
        <v>42.872779999999999</v>
      </c>
      <c r="S108" s="42">
        <f t="shared" si="3"/>
        <v>23.793967499999997</v>
      </c>
      <c r="T108" s="43">
        <f t="shared" si="4"/>
        <v>10.026725000000001</v>
      </c>
      <c r="U108" s="44">
        <f t="shared" si="5"/>
        <v>14.615805833333335</v>
      </c>
    </row>
    <row r="109" spans="1:21" ht="15" customHeight="1" x14ac:dyDescent="0.2">
      <c r="A109" s="97"/>
      <c r="B109" s="89"/>
      <c r="C109" s="29" t="s">
        <v>82</v>
      </c>
      <c r="D109" s="16">
        <v>1</v>
      </c>
      <c r="E109" s="17">
        <v>0</v>
      </c>
      <c r="F109" s="18">
        <v>17.81399</v>
      </c>
      <c r="G109" s="16">
        <v>1</v>
      </c>
      <c r="H109" s="18">
        <v>17.81399</v>
      </c>
      <c r="I109" s="16">
        <v>0</v>
      </c>
      <c r="J109" s="17">
        <v>0</v>
      </c>
      <c r="K109" s="18">
        <v>0</v>
      </c>
      <c r="L109" s="16">
        <v>0</v>
      </c>
      <c r="M109" s="18">
        <v>0</v>
      </c>
      <c r="N109" s="36">
        <v>1</v>
      </c>
      <c r="O109" s="37">
        <v>0</v>
      </c>
      <c r="P109" s="38">
        <v>17.81399</v>
      </c>
      <c r="Q109" s="36">
        <v>1</v>
      </c>
      <c r="R109" s="38">
        <v>17.81399</v>
      </c>
      <c r="S109" s="16">
        <f t="shared" si="3"/>
        <v>17.81399</v>
      </c>
      <c r="T109" s="17"/>
      <c r="U109" s="18">
        <f t="shared" si="5"/>
        <v>17.81399</v>
      </c>
    </row>
    <row r="110" spans="1:21" ht="15" customHeight="1" x14ac:dyDescent="0.2">
      <c r="A110" s="97"/>
      <c r="B110" s="89"/>
      <c r="C110" s="29" t="s">
        <v>83</v>
      </c>
      <c r="D110" s="16">
        <v>13</v>
      </c>
      <c r="E110" s="17">
        <v>19</v>
      </c>
      <c r="F110" s="18">
        <v>413.99256000000003</v>
      </c>
      <c r="G110" s="16">
        <v>8</v>
      </c>
      <c r="H110" s="18">
        <v>354.55872999999997</v>
      </c>
      <c r="I110" s="16">
        <v>13</v>
      </c>
      <c r="J110" s="17">
        <v>17</v>
      </c>
      <c r="K110" s="18">
        <v>1306.09421</v>
      </c>
      <c r="L110" s="16">
        <v>4</v>
      </c>
      <c r="M110" s="18">
        <v>198.51438000000002</v>
      </c>
      <c r="N110" s="36">
        <v>26</v>
      </c>
      <c r="O110" s="37">
        <v>36</v>
      </c>
      <c r="P110" s="38">
        <v>1720.0867700000001</v>
      </c>
      <c r="Q110" s="36">
        <v>12</v>
      </c>
      <c r="R110" s="38">
        <v>553.07311000000004</v>
      </c>
      <c r="S110" s="16">
        <f t="shared" si="3"/>
        <v>31.845581538461541</v>
      </c>
      <c r="T110" s="17">
        <f t="shared" si="4"/>
        <v>100.46878538461539</v>
      </c>
      <c r="U110" s="18">
        <f t="shared" si="5"/>
        <v>66.157183461538466</v>
      </c>
    </row>
    <row r="111" spans="1:21" ht="15" customHeight="1" x14ac:dyDescent="0.2">
      <c r="A111" s="97"/>
      <c r="B111" s="89"/>
      <c r="C111" s="29" t="s">
        <v>84</v>
      </c>
      <c r="D111" s="16">
        <v>7</v>
      </c>
      <c r="E111" s="17">
        <v>5</v>
      </c>
      <c r="F111" s="18">
        <v>910.81008999999995</v>
      </c>
      <c r="G111" s="16">
        <v>4</v>
      </c>
      <c r="H111" s="18">
        <v>176.86092000000002</v>
      </c>
      <c r="I111" s="16">
        <v>10</v>
      </c>
      <c r="J111" s="17">
        <v>5</v>
      </c>
      <c r="K111" s="18">
        <v>1067.8596699999998</v>
      </c>
      <c r="L111" s="16">
        <v>5</v>
      </c>
      <c r="M111" s="18">
        <v>954.51913999999999</v>
      </c>
      <c r="N111" s="36">
        <v>17</v>
      </c>
      <c r="O111" s="37">
        <v>10</v>
      </c>
      <c r="P111" s="38">
        <v>1978.66976</v>
      </c>
      <c r="Q111" s="36">
        <v>9</v>
      </c>
      <c r="R111" s="38">
        <v>1131.38006</v>
      </c>
      <c r="S111" s="16">
        <f t="shared" si="3"/>
        <v>130.11572714285714</v>
      </c>
      <c r="T111" s="17">
        <f t="shared" si="4"/>
        <v>106.78596699999999</v>
      </c>
      <c r="U111" s="18">
        <f t="shared" si="5"/>
        <v>116.39233882352941</v>
      </c>
    </row>
    <row r="112" spans="1:21" ht="15" customHeight="1" x14ac:dyDescent="0.2">
      <c r="A112" s="97"/>
      <c r="B112" s="89"/>
      <c r="C112" s="30" t="s">
        <v>85</v>
      </c>
      <c r="D112" s="19">
        <v>5</v>
      </c>
      <c r="E112" s="20">
        <v>2</v>
      </c>
      <c r="F112" s="21">
        <v>1301.6510600000001</v>
      </c>
      <c r="G112" s="19">
        <v>3</v>
      </c>
      <c r="H112" s="21">
        <v>892.09220999999991</v>
      </c>
      <c r="I112" s="19">
        <v>13</v>
      </c>
      <c r="J112" s="20">
        <v>5</v>
      </c>
      <c r="K112" s="21">
        <v>1605.9179899999999</v>
      </c>
      <c r="L112" s="19">
        <v>9</v>
      </c>
      <c r="M112" s="21">
        <v>1076.64014</v>
      </c>
      <c r="N112" s="39">
        <v>18</v>
      </c>
      <c r="O112" s="40">
        <v>7</v>
      </c>
      <c r="P112" s="41">
        <v>2907.5690499999996</v>
      </c>
      <c r="Q112" s="39">
        <v>12</v>
      </c>
      <c r="R112" s="41">
        <v>1968.73235</v>
      </c>
      <c r="S112" s="19">
        <f t="shared" si="3"/>
        <v>260.33021200000002</v>
      </c>
      <c r="T112" s="20">
        <f t="shared" si="4"/>
        <v>123.53215307692307</v>
      </c>
      <c r="U112" s="21">
        <f t="shared" si="5"/>
        <v>161.53161388888887</v>
      </c>
    </row>
    <row r="113" spans="1:21" ht="15" customHeight="1" x14ac:dyDescent="0.2">
      <c r="A113" s="98"/>
      <c r="B113" s="90"/>
      <c r="C113" s="31" t="s">
        <v>8</v>
      </c>
      <c r="D113" s="22">
        <v>30</v>
      </c>
      <c r="E113" s="23">
        <v>36</v>
      </c>
      <c r="F113" s="24">
        <v>2739.4435699999999</v>
      </c>
      <c r="G113" s="22">
        <v>16</v>
      </c>
      <c r="H113" s="24">
        <v>1441.3258500000002</v>
      </c>
      <c r="I113" s="22">
        <v>44</v>
      </c>
      <c r="J113" s="23">
        <v>31</v>
      </c>
      <c r="K113" s="24">
        <v>4060.0856699999999</v>
      </c>
      <c r="L113" s="22">
        <v>22</v>
      </c>
      <c r="M113" s="24">
        <v>2272.5464400000001</v>
      </c>
      <c r="N113" s="22">
        <v>74</v>
      </c>
      <c r="O113" s="23">
        <v>67</v>
      </c>
      <c r="P113" s="24">
        <v>6799.5292399999998</v>
      </c>
      <c r="Q113" s="22">
        <v>38</v>
      </c>
      <c r="R113" s="24">
        <v>3713.8722900000002</v>
      </c>
      <c r="S113" s="22">
        <f t="shared" si="3"/>
        <v>91.314785666666666</v>
      </c>
      <c r="T113" s="23">
        <f t="shared" si="4"/>
        <v>92.274674318181823</v>
      </c>
      <c r="U113" s="24">
        <f t="shared" si="5"/>
        <v>91.885530270270266</v>
      </c>
    </row>
    <row r="114" spans="1:21" ht="15" customHeight="1" x14ac:dyDescent="0.2">
      <c r="A114" s="96" t="s">
        <v>61</v>
      </c>
      <c r="B114" s="99" t="s">
        <v>62</v>
      </c>
      <c r="C114" s="32" t="s">
        <v>81</v>
      </c>
      <c r="D114" s="42">
        <v>4</v>
      </c>
      <c r="E114" s="43">
        <v>21</v>
      </c>
      <c r="F114" s="44">
        <v>182.20580999999999</v>
      </c>
      <c r="G114" s="42">
        <v>1</v>
      </c>
      <c r="H114" s="44">
        <v>5.0017299999999993</v>
      </c>
      <c r="I114" s="42">
        <v>8</v>
      </c>
      <c r="J114" s="43">
        <v>15</v>
      </c>
      <c r="K114" s="44">
        <v>68.876149999999996</v>
      </c>
      <c r="L114" s="42">
        <v>4</v>
      </c>
      <c r="M114" s="44">
        <v>7.2419099999999998</v>
      </c>
      <c r="N114" s="45">
        <v>12</v>
      </c>
      <c r="O114" s="46">
        <v>36</v>
      </c>
      <c r="P114" s="47">
        <v>251.08195999999998</v>
      </c>
      <c r="Q114" s="45">
        <v>5</v>
      </c>
      <c r="R114" s="47">
        <v>12.243639999999999</v>
      </c>
      <c r="S114" s="42">
        <f t="shared" si="3"/>
        <v>45.551452499999996</v>
      </c>
      <c r="T114" s="43">
        <f t="shared" si="4"/>
        <v>8.6095187499999994</v>
      </c>
      <c r="U114" s="44">
        <f t="shared" si="5"/>
        <v>20.923496666666665</v>
      </c>
    </row>
    <row r="115" spans="1:21" ht="15" customHeight="1" x14ac:dyDescent="0.2">
      <c r="A115" s="97"/>
      <c r="B115" s="89"/>
      <c r="C115" s="29" t="s">
        <v>82</v>
      </c>
      <c r="D115" s="16">
        <v>3</v>
      </c>
      <c r="E115" s="17">
        <v>22</v>
      </c>
      <c r="F115" s="18">
        <v>392.63914</v>
      </c>
      <c r="G115" s="16">
        <v>0</v>
      </c>
      <c r="H115" s="18">
        <v>0</v>
      </c>
      <c r="I115" s="16">
        <v>0</v>
      </c>
      <c r="J115" s="17">
        <v>0</v>
      </c>
      <c r="K115" s="18">
        <v>0</v>
      </c>
      <c r="L115" s="16">
        <v>0</v>
      </c>
      <c r="M115" s="18">
        <v>0</v>
      </c>
      <c r="N115" s="36">
        <v>3</v>
      </c>
      <c r="O115" s="37">
        <v>22</v>
      </c>
      <c r="P115" s="38">
        <v>392.63914</v>
      </c>
      <c r="Q115" s="36">
        <v>0</v>
      </c>
      <c r="R115" s="38">
        <v>0</v>
      </c>
      <c r="S115" s="16">
        <f t="shared" si="3"/>
        <v>130.87971333333334</v>
      </c>
      <c r="T115" s="17"/>
      <c r="U115" s="18">
        <f t="shared" si="5"/>
        <v>130.87971333333334</v>
      </c>
    </row>
    <row r="116" spans="1:21" ht="15" customHeight="1" x14ac:dyDescent="0.2">
      <c r="A116" s="97"/>
      <c r="B116" s="89"/>
      <c r="C116" s="29" t="s">
        <v>83</v>
      </c>
      <c r="D116" s="16">
        <v>9</v>
      </c>
      <c r="E116" s="17">
        <v>7</v>
      </c>
      <c r="F116" s="18">
        <v>494.77564000000001</v>
      </c>
      <c r="G116" s="16">
        <v>6</v>
      </c>
      <c r="H116" s="18">
        <v>297.51357999999999</v>
      </c>
      <c r="I116" s="16">
        <v>9</v>
      </c>
      <c r="J116" s="17">
        <v>11</v>
      </c>
      <c r="K116" s="18">
        <v>362.56008000000003</v>
      </c>
      <c r="L116" s="16">
        <v>4</v>
      </c>
      <c r="M116" s="18">
        <v>42.371370000000006</v>
      </c>
      <c r="N116" s="36">
        <v>18</v>
      </c>
      <c r="O116" s="37">
        <v>18</v>
      </c>
      <c r="P116" s="38">
        <v>857.33571999999992</v>
      </c>
      <c r="Q116" s="36">
        <v>10</v>
      </c>
      <c r="R116" s="38">
        <v>339.88495</v>
      </c>
      <c r="S116" s="16">
        <f t="shared" si="3"/>
        <v>54.975071111111113</v>
      </c>
      <c r="T116" s="17">
        <f t="shared" si="4"/>
        <v>40.284453333333339</v>
      </c>
      <c r="U116" s="18">
        <f t="shared" si="5"/>
        <v>47.629762222222219</v>
      </c>
    </row>
    <row r="117" spans="1:21" ht="15" customHeight="1" x14ac:dyDescent="0.2">
      <c r="A117" s="97"/>
      <c r="B117" s="89"/>
      <c r="C117" s="29" t="s">
        <v>84</v>
      </c>
      <c r="D117" s="16">
        <v>10</v>
      </c>
      <c r="E117" s="17">
        <v>32</v>
      </c>
      <c r="F117" s="18">
        <v>1542.3581799999999</v>
      </c>
      <c r="G117" s="16">
        <v>5</v>
      </c>
      <c r="H117" s="18">
        <v>421.19126</v>
      </c>
      <c r="I117" s="16">
        <v>15</v>
      </c>
      <c r="J117" s="17">
        <v>19</v>
      </c>
      <c r="K117" s="18">
        <v>26081.56393</v>
      </c>
      <c r="L117" s="16">
        <v>5</v>
      </c>
      <c r="M117" s="18">
        <v>57.339100000000002</v>
      </c>
      <c r="N117" s="36">
        <v>25</v>
      </c>
      <c r="O117" s="37">
        <v>51</v>
      </c>
      <c r="P117" s="38">
        <v>27623.92211</v>
      </c>
      <c r="Q117" s="36">
        <v>10</v>
      </c>
      <c r="R117" s="38">
        <v>478.53035999999997</v>
      </c>
      <c r="S117" s="16">
        <f t="shared" si="3"/>
        <v>154.23581799999999</v>
      </c>
      <c r="T117" s="17">
        <f t="shared" si="4"/>
        <v>1738.7709286666666</v>
      </c>
      <c r="U117" s="18">
        <f t="shared" si="5"/>
        <v>1104.9568844</v>
      </c>
    </row>
    <row r="118" spans="1:21" ht="15" customHeight="1" x14ac:dyDescent="0.2">
      <c r="A118" s="97"/>
      <c r="B118" s="89"/>
      <c r="C118" s="30" t="s">
        <v>85</v>
      </c>
      <c r="D118" s="19">
        <v>11</v>
      </c>
      <c r="E118" s="20">
        <v>3</v>
      </c>
      <c r="F118" s="21">
        <v>9953.66741</v>
      </c>
      <c r="G118" s="19">
        <v>8</v>
      </c>
      <c r="H118" s="21">
        <v>9558.6529800000008</v>
      </c>
      <c r="I118" s="19">
        <v>56</v>
      </c>
      <c r="J118" s="20">
        <v>41</v>
      </c>
      <c r="K118" s="21">
        <v>16672.819769999998</v>
      </c>
      <c r="L118" s="19">
        <v>38</v>
      </c>
      <c r="M118" s="21">
        <v>11519.104579999999</v>
      </c>
      <c r="N118" s="39">
        <v>67</v>
      </c>
      <c r="O118" s="40">
        <v>44</v>
      </c>
      <c r="P118" s="41">
        <v>26626.48718</v>
      </c>
      <c r="Q118" s="39">
        <v>46</v>
      </c>
      <c r="R118" s="41">
        <v>21077.757559999998</v>
      </c>
      <c r="S118" s="19">
        <f t="shared" si="3"/>
        <v>904.87885545454549</v>
      </c>
      <c r="T118" s="20">
        <f t="shared" si="4"/>
        <v>297.72892446428568</v>
      </c>
      <c r="U118" s="21">
        <f t="shared" si="5"/>
        <v>397.41025641791043</v>
      </c>
    </row>
    <row r="119" spans="1:21" ht="15" customHeight="1" x14ac:dyDescent="0.2">
      <c r="A119" s="98"/>
      <c r="B119" s="90"/>
      <c r="C119" s="31" t="s">
        <v>8</v>
      </c>
      <c r="D119" s="22">
        <v>37</v>
      </c>
      <c r="E119" s="23">
        <v>85</v>
      </c>
      <c r="F119" s="24">
        <v>12565.64618</v>
      </c>
      <c r="G119" s="22">
        <v>20</v>
      </c>
      <c r="H119" s="24">
        <v>10282.359550000001</v>
      </c>
      <c r="I119" s="22">
        <v>88</v>
      </c>
      <c r="J119" s="23">
        <v>86</v>
      </c>
      <c r="K119" s="24">
        <v>43185.819929999998</v>
      </c>
      <c r="L119" s="22">
        <v>51</v>
      </c>
      <c r="M119" s="24">
        <v>11626.056960000002</v>
      </c>
      <c r="N119" s="22">
        <v>125</v>
      </c>
      <c r="O119" s="23">
        <v>171</v>
      </c>
      <c r="P119" s="24">
        <v>55751.466110000001</v>
      </c>
      <c r="Q119" s="22">
        <v>71</v>
      </c>
      <c r="R119" s="24">
        <v>21908.416510000003</v>
      </c>
      <c r="S119" s="22">
        <f t="shared" si="3"/>
        <v>339.61205891891893</v>
      </c>
      <c r="T119" s="23">
        <f t="shared" si="4"/>
        <v>490.74795374999997</v>
      </c>
      <c r="U119" s="24">
        <f t="shared" si="5"/>
        <v>446.01172888000002</v>
      </c>
    </row>
    <row r="120" spans="1:21" ht="15" customHeight="1" x14ac:dyDescent="0.2">
      <c r="A120" s="96" t="s">
        <v>63</v>
      </c>
      <c r="B120" s="99" t="s">
        <v>64</v>
      </c>
      <c r="C120" s="32" t="s">
        <v>81</v>
      </c>
      <c r="D120" s="42">
        <v>18</v>
      </c>
      <c r="E120" s="43">
        <v>30</v>
      </c>
      <c r="F120" s="44">
        <v>1086.31458</v>
      </c>
      <c r="G120" s="42">
        <v>10</v>
      </c>
      <c r="H120" s="44">
        <v>490.56087000000002</v>
      </c>
      <c r="I120" s="42">
        <v>12</v>
      </c>
      <c r="J120" s="43">
        <v>4</v>
      </c>
      <c r="K120" s="44">
        <v>583.99271999999996</v>
      </c>
      <c r="L120" s="42">
        <v>8</v>
      </c>
      <c r="M120" s="44">
        <v>324.07630999999998</v>
      </c>
      <c r="N120" s="45">
        <v>30</v>
      </c>
      <c r="O120" s="46">
        <v>34</v>
      </c>
      <c r="P120" s="47">
        <v>1670.3072999999999</v>
      </c>
      <c r="Q120" s="45">
        <v>18</v>
      </c>
      <c r="R120" s="47">
        <v>814.63718000000006</v>
      </c>
      <c r="S120" s="42">
        <f t="shared" si="3"/>
        <v>60.350809999999996</v>
      </c>
      <c r="T120" s="43">
        <f t="shared" si="4"/>
        <v>48.666059999999995</v>
      </c>
      <c r="U120" s="44">
        <f t="shared" si="5"/>
        <v>55.676909999999999</v>
      </c>
    </row>
    <row r="121" spans="1:21" ht="15" customHeight="1" x14ac:dyDescent="0.2">
      <c r="A121" s="97"/>
      <c r="B121" s="89"/>
      <c r="C121" s="29" t="s">
        <v>82</v>
      </c>
      <c r="D121" s="16">
        <v>4</v>
      </c>
      <c r="E121" s="17">
        <v>1</v>
      </c>
      <c r="F121" s="18">
        <v>277.99203999999997</v>
      </c>
      <c r="G121" s="16">
        <v>3</v>
      </c>
      <c r="H121" s="18">
        <v>192.76614999999998</v>
      </c>
      <c r="I121" s="16">
        <v>11</v>
      </c>
      <c r="J121" s="17">
        <v>4</v>
      </c>
      <c r="K121" s="18">
        <v>297.28042999999997</v>
      </c>
      <c r="L121" s="16">
        <v>7</v>
      </c>
      <c r="M121" s="18">
        <v>254.42670000000001</v>
      </c>
      <c r="N121" s="36">
        <v>15</v>
      </c>
      <c r="O121" s="37">
        <v>5</v>
      </c>
      <c r="P121" s="38">
        <v>575.27247</v>
      </c>
      <c r="Q121" s="36">
        <v>10</v>
      </c>
      <c r="R121" s="38">
        <v>447.19284999999996</v>
      </c>
      <c r="S121" s="16">
        <f t="shared" si="3"/>
        <v>69.498009999999994</v>
      </c>
      <c r="T121" s="17">
        <f t="shared" si="4"/>
        <v>27.025493636363635</v>
      </c>
      <c r="U121" s="18">
        <f t="shared" si="5"/>
        <v>38.351497999999999</v>
      </c>
    </row>
    <row r="122" spans="1:21" ht="15" customHeight="1" x14ac:dyDescent="0.2">
      <c r="A122" s="97"/>
      <c r="B122" s="89"/>
      <c r="C122" s="29" t="s">
        <v>83</v>
      </c>
      <c r="D122" s="16">
        <v>35</v>
      </c>
      <c r="E122" s="17">
        <v>22</v>
      </c>
      <c r="F122" s="18">
        <v>24758.005949999999</v>
      </c>
      <c r="G122" s="16">
        <v>25</v>
      </c>
      <c r="H122" s="18">
        <v>24076.738679999999</v>
      </c>
      <c r="I122" s="16">
        <v>15</v>
      </c>
      <c r="J122" s="17">
        <v>5</v>
      </c>
      <c r="K122" s="18">
        <v>272.10491999999999</v>
      </c>
      <c r="L122" s="16">
        <v>10</v>
      </c>
      <c r="M122" s="18">
        <v>150.73607999999999</v>
      </c>
      <c r="N122" s="36">
        <v>50</v>
      </c>
      <c r="O122" s="37">
        <v>27</v>
      </c>
      <c r="P122" s="38">
        <v>25030.11087</v>
      </c>
      <c r="Q122" s="36">
        <v>35</v>
      </c>
      <c r="R122" s="38">
        <v>24227.474760000001</v>
      </c>
      <c r="S122" s="16">
        <f t="shared" si="3"/>
        <v>707.37159857142854</v>
      </c>
      <c r="T122" s="17">
        <f t="shared" si="4"/>
        <v>18.140328</v>
      </c>
      <c r="U122" s="18">
        <f t="shared" si="5"/>
        <v>500.60221740000003</v>
      </c>
    </row>
    <row r="123" spans="1:21" ht="15" customHeight="1" x14ac:dyDescent="0.2">
      <c r="A123" s="97"/>
      <c r="B123" s="89"/>
      <c r="C123" s="29" t="s">
        <v>84</v>
      </c>
      <c r="D123" s="16">
        <v>34</v>
      </c>
      <c r="E123" s="17">
        <v>10</v>
      </c>
      <c r="F123" s="18">
        <v>7488.0177599999997</v>
      </c>
      <c r="G123" s="16">
        <v>27</v>
      </c>
      <c r="H123" s="18">
        <v>7106.8155099999994</v>
      </c>
      <c r="I123" s="16">
        <v>26</v>
      </c>
      <c r="J123" s="17">
        <v>8</v>
      </c>
      <c r="K123" s="18">
        <v>2999.86139</v>
      </c>
      <c r="L123" s="16">
        <v>18</v>
      </c>
      <c r="M123" s="18">
        <v>2542.1064200000001</v>
      </c>
      <c r="N123" s="36">
        <v>60</v>
      </c>
      <c r="O123" s="37">
        <v>18</v>
      </c>
      <c r="P123" s="38">
        <v>10487.879150000001</v>
      </c>
      <c r="Q123" s="36">
        <v>45</v>
      </c>
      <c r="R123" s="38">
        <v>9648.9219300000004</v>
      </c>
      <c r="S123" s="16">
        <f t="shared" si="3"/>
        <v>220.23581647058822</v>
      </c>
      <c r="T123" s="17">
        <f t="shared" si="4"/>
        <v>115.37928423076923</v>
      </c>
      <c r="U123" s="18">
        <f t="shared" si="5"/>
        <v>174.79798583333334</v>
      </c>
    </row>
    <row r="124" spans="1:21" ht="15" customHeight="1" x14ac:dyDescent="0.2">
      <c r="A124" s="97"/>
      <c r="B124" s="89"/>
      <c r="C124" s="30" t="s">
        <v>85</v>
      </c>
      <c r="D124" s="19">
        <v>27</v>
      </c>
      <c r="E124" s="20">
        <v>7</v>
      </c>
      <c r="F124" s="21">
        <v>203308.70708000002</v>
      </c>
      <c r="G124" s="19">
        <v>21</v>
      </c>
      <c r="H124" s="21">
        <v>201787.77515</v>
      </c>
      <c r="I124" s="19">
        <v>63</v>
      </c>
      <c r="J124" s="20">
        <v>25</v>
      </c>
      <c r="K124" s="21">
        <v>10502.640529999999</v>
      </c>
      <c r="L124" s="19">
        <v>41</v>
      </c>
      <c r="M124" s="21">
        <v>3443.12167</v>
      </c>
      <c r="N124" s="39">
        <v>90</v>
      </c>
      <c r="O124" s="40">
        <v>32</v>
      </c>
      <c r="P124" s="41">
        <v>213811.34761000003</v>
      </c>
      <c r="Q124" s="39">
        <v>62</v>
      </c>
      <c r="R124" s="41">
        <v>205230.89681999999</v>
      </c>
      <c r="S124" s="19">
        <f t="shared" si="3"/>
        <v>7529.9521140740753</v>
      </c>
      <c r="T124" s="20">
        <f t="shared" si="4"/>
        <v>166.70857984126982</v>
      </c>
      <c r="U124" s="21">
        <f t="shared" si="5"/>
        <v>2375.6816401111114</v>
      </c>
    </row>
    <row r="125" spans="1:21" ht="15" customHeight="1" x14ac:dyDescent="0.2">
      <c r="A125" s="98"/>
      <c r="B125" s="90"/>
      <c r="C125" s="31" t="s">
        <v>8</v>
      </c>
      <c r="D125" s="22">
        <v>118</v>
      </c>
      <c r="E125" s="23">
        <v>70</v>
      </c>
      <c r="F125" s="24">
        <v>236919.03740999999</v>
      </c>
      <c r="G125" s="22">
        <v>86</v>
      </c>
      <c r="H125" s="24">
        <v>233654.65636000002</v>
      </c>
      <c r="I125" s="22">
        <v>127</v>
      </c>
      <c r="J125" s="23">
        <v>46</v>
      </c>
      <c r="K125" s="24">
        <v>14655.879989999999</v>
      </c>
      <c r="L125" s="22">
        <v>84</v>
      </c>
      <c r="M125" s="24">
        <v>6714.4671799999996</v>
      </c>
      <c r="N125" s="22">
        <v>245</v>
      </c>
      <c r="O125" s="23">
        <v>116</v>
      </c>
      <c r="P125" s="24">
        <v>251574.91740000001</v>
      </c>
      <c r="Q125" s="22">
        <v>170</v>
      </c>
      <c r="R125" s="24">
        <v>240369.12354</v>
      </c>
      <c r="S125" s="22">
        <f t="shared" si="3"/>
        <v>2007.7884526271187</v>
      </c>
      <c r="T125" s="23">
        <f t="shared" si="4"/>
        <v>115.40062984251968</v>
      </c>
      <c r="U125" s="24">
        <f t="shared" si="5"/>
        <v>1026.8363975510204</v>
      </c>
    </row>
    <row r="126" spans="1:21" ht="15" customHeight="1" x14ac:dyDescent="0.2">
      <c r="A126" s="96" t="s">
        <v>65</v>
      </c>
      <c r="B126" s="99" t="s">
        <v>66</v>
      </c>
      <c r="C126" s="32" t="s">
        <v>81</v>
      </c>
      <c r="D126" s="42">
        <v>30</v>
      </c>
      <c r="E126" s="43">
        <v>82</v>
      </c>
      <c r="F126" s="44">
        <v>1083.9108700000002</v>
      </c>
      <c r="G126" s="42">
        <v>10</v>
      </c>
      <c r="H126" s="44">
        <v>180.60039</v>
      </c>
      <c r="I126" s="42">
        <v>49</v>
      </c>
      <c r="J126" s="43">
        <v>40</v>
      </c>
      <c r="K126" s="44">
        <v>534.83695</v>
      </c>
      <c r="L126" s="42">
        <v>19</v>
      </c>
      <c r="M126" s="44">
        <v>121.16392999999999</v>
      </c>
      <c r="N126" s="45">
        <v>79</v>
      </c>
      <c r="O126" s="46">
        <v>122</v>
      </c>
      <c r="P126" s="47">
        <v>1618.74782</v>
      </c>
      <c r="Q126" s="45">
        <v>29</v>
      </c>
      <c r="R126" s="47">
        <v>301.76432</v>
      </c>
      <c r="S126" s="42">
        <f t="shared" si="3"/>
        <v>36.130362333333338</v>
      </c>
      <c r="T126" s="43">
        <f t="shared" si="4"/>
        <v>10.915039795918368</v>
      </c>
      <c r="U126" s="44">
        <f t="shared" si="5"/>
        <v>20.490478734177216</v>
      </c>
    </row>
    <row r="127" spans="1:21" ht="15" customHeight="1" x14ac:dyDescent="0.2">
      <c r="A127" s="97"/>
      <c r="B127" s="89"/>
      <c r="C127" s="29" t="s">
        <v>82</v>
      </c>
      <c r="D127" s="16">
        <v>19</v>
      </c>
      <c r="E127" s="17">
        <v>9</v>
      </c>
      <c r="F127" s="18">
        <v>602.37795999999992</v>
      </c>
      <c r="G127" s="16">
        <v>12</v>
      </c>
      <c r="H127" s="18">
        <v>458.56205999999997</v>
      </c>
      <c r="I127" s="16">
        <v>21</v>
      </c>
      <c r="J127" s="17">
        <v>21</v>
      </c>
      <c r="K127" s="18">
        <v>463.77656999999999</v>
      </c>
      <c r="L127" s="16">
        <v>5</v>
      </c>
      <c r="M127" s="18">
        <v>35.985959999999999</v>
      </c>
      <c r="N127" s="36">
        <v>40</v>
      </c>
      <c r="O127" s="37">
        <v>30</v>
      </c>
      <c r="P127" s="38">
        <v>1066.15453</v>
      </c>
      <c r="Q127" s="36">
        <v>17</v>
      </c>
      <c r="R127" s="38">
        <v>494.54802000000001</v>
      </c>
      <c r="S127" s="16">
        <f t="shared" si="3"/>
        <v>31.704103157894732</v>
      </c>
      <c r="T127" s="17">
        <f t="shared" si="4"/>
        <v>22.084598571428572</v>
      </c>
      <c r="U127" s="18">
        <f t="shared" si="5"/>
        <v>26.653863250000001</v>
      </c>
    </row>
    <row r="128" spans="1:21" ht="15" customHeight="1" x14ac:dyDescent="0.2">
      <c r="A128" s="97"/>
      <c r="B128" s="89"/>
      <c r="C128" s="29" t="s">
        <v>83</v>
      </c>
      <c r="D128" s="16">
        <v>124</v>
      </c>
      <c r="E128" s="17">
        <v>82</v>
      </c>
      <c r="F128" s="18">
        <v>4044.4944100000002</v>
      </c>
      <c r="G128" s="16">
        <v>69</v>
      </c>
      <c r="H128" s="18">
        <v>1940.0766899999999</v>
      </c>
      <c r="I128" s="16">
        <v>61</v>
      </c>
      <c r="J128" s="17">
        <v>38</v>
      </c>
      <c r="K128" s="18">
        <v>1824.19435</v>
      </c>
      <c r="L128" s="16">
        <v>29</v>
      </c>
      <c r="M128" s="18">
        <v>878.76436999999999</v>
      </c>
      <c r="N128" s="36">
        <v>185</v>
      </c>
      <c r="O128" s="37">
        <v>120</v>
      </c>
      <c r="P128" s="38">
        <v>5868.68876</v>
      </c>
      <c r="Q128" s="36">
        <v>98</v>
      </c>
      <c r="R128" s="38">
        <v>2818.8410600000002</v>
      </c>
      <c r="S128" s="16">
        <f t="shared" si="3"/>
        <v>32.61689040322581</v>
      </c>
      <c r="T128" s="17">
        <f t="shared" si="4"/>
        <v>29.904825409836064</v>
      </c>
      <c r="U128" s="18">
        <f t="shared" si="5"/>
        <v>31.722641945945945</v>
      </c>
    </row>
    <row r="129" spans="1:21" ht="15" customHeight="1" x14ac:dyDescent="0.2">
      <c r="A129" s="97"/>
      <c r="B129" s="89"/>
      <c r="C129" s="29" t="s">
        <v>84</v>
      </c>
      <c r="D129" s="16">
        <v>87</v>
      </c>
      <c r="E129" s="17">
        <v>60</v>
      </c>
      <c r="F129" s="18">
        <v>6951.0959299999995</v>
      </c>
      <c r="G129" s="16">
        <v>50</v>
      </c>
      <c r="H129" s="18">
        <v>4122.9242000000004</v>
      </c>
      <c r="I129" s="16">
        <v>98</v>
      </c>
      <c r="J129" s="17">
        <v>67</v>
      </c>
      <c r="K129" s="18">
        <v>4997.8333700000003</v>
      </c>
      <c r="L129" s="16">
        <v>41</v>
      </c>
      <c r="M129" s="18">
        <v>2122.5078199999998</v>
      </c>
      <c r="N129" s="36">
        <v>185</v>
      </c>
      <c r="O129" s="37">
        <v>127</v>
      </c>
      <c r="P129" s="38">
        <v>11948.929300000002</v>
      </c>
      <c r="Q129" s="36">
        <v>91</v>
      </c>
      <c r="R129" s="38">
        <v>6245.4320199999993</v>
      </c>
      <c r="S129" s="16">
        <f t="shared" si="3"/>
        <v>79.897654367816088</v>
      </c>
      <c r="T129" s="17">
        <f t="shared" si="4"/>
        <v>50.998299693877556</v>
      </c>
      <c r="U129" s="18">
        <f t="shared" si="5"/>
        <v>64.58880702702703</v>
      </c>
    </row>
    <row r="130" spans="1:21" ht="15" customHeight="1" x14ac:dyDescent="0.2">
      <c r="A130" s="97"/>
      <c r="B130" s="89"/>
      <c r="C130" s="30" t="s">
        <v>85</v>
      </c>
      <c r="D130" s="66">
        <v>55</v>
      </c>
      <c r="E130" s="67">
        <v>23</v>
      </c>
      <c r="F130" s="68">
        <v>9476.1980000000003</v>
      </c>
      <c r="G130" s="66">
        <v>41</v>
      </c>
      <c r="H130" s="68">
        <v>8205.2136599999994</v>
      </c>
      <c r="I130" s="66">
        <v>371</v>
      </c>
      <c r="J130" s="67">
        <v>212</v>
      </c>
      <c r="K130" s="68">
        <v>28066.352609999998</v>
      </c>
      <c r="L130" s="66">
        <v>179</v>
      </c>
      <c r="M130" s="68">
        <v>14712.64178</v>
      </c>
      <c r="N130" s="69">
        <v>426</v>
      </c>
      <c r="O130" s="70">
        <v>235</v>
      </c>
      <c r="P130" s="71">
        <v>37542.550609999998</v>
      </c>
      <c r="Q130" s="69">
        <v>220</v>
      </c>
      <c r="R130" s="71">
        <v>22917.855440000003</v>
      </c>
      <c r="S130" s="19">
        <f t="shared" si="3"/>
        <v>172.29450909090909</v>
      </c>
      <c r="T130" s="20">
        <f t="shared" si="4"/>
        <v>75.650546118598371</v>
      </c>
      <c r="U130" s="21">
        <f t="shared" si="5"/>
        <v>88.128053075117364</v>
      </c>
    </row>
    <row r="131" spans="1:21" ht="15" customHeight="1" x14ac:dyDescent="0.2">
      <c r="A131" s="98"/>
      <c r="B131" s="90"/>
      <c r="C131" s="31" t="s">
        <v>8</v>
      </c>
      <c r="D131" s="72">
        <v>315</v>
      </c>
      <c r="E131" s="73">
        <v>256</v>
      </c>
      <c r="F131" s="74">
        <v>22158.07717</v>
      </c>
      <c r="G131" s="72">
        <v>182</v>
      </c>
      <c r="H131" s="74">
        <v>14907.377</v>
      </c>
      <c r="I131" s="72">
        <v>600</v>
      </c>
      <c r="J131" s="73">
        <v>378</v>
      </c>
      <c r="K131" s="74">
        <v>35886.993849999999</v>
      </c>
      <c r="L131" s="72">
        <v>273</v>
      </c>
      <c r="M131" s="74">
        <v>17871.063859999998</v>
      </c>
      <c r="N131" s="72">
        <v>915</v>
      </c>
      <c r="O131" s="73">
        <v>634</v>
      </c>
      <c r="P131" s="74">
        <v>58045.071020000003</v>
      </c>
      <c r="Q131" s="72">
        <v>455</v>
      </c>
      <c r="R131" s="74">
        <v>32778.440860000002</v>
      </c>
      <c r="S131" s="22">
        <f t="shared" si="3"/>
        <v>70.343102126984135</v>
      </c>
      <c r="T131" s="23">
        <f t="shared" si="4"/>
        <v>59.811656416666665</v>
      </c>
      <c r="U131" s="24">
        <f t="shared" si="5"/>
        <v>63.4372360874317</v>
      </c>
    </row>
    <row r="132" spans="1:21" ht="15" customHeight="1" x14ac:dyDescent="0.2">
      <c r="A132" s="96" t="s">
        <v>67</v>
      </c>
      <c r="B132" s="99" t="s">
        <v>68</v>
      </c>
      <c r="C132" s="32" t="s">
        <v>81</v>
      </c>
      <c r="D132" s="42">
        <v>0</v>
      </c>
      <c r="E132" s="43">
        <v>0</v>
      </c>
      <c r="F132" s="44">
        <v>0</v>
      </c>
      <c r="G132" s="42">
        <v>0</v>
      </c>
      <c r="H132" s="44">
        <v>0</v>
      </c>
      <c r="I132" s="42">
        <v>0</v>
      </c>
      <c r="J132" s="43">
        <v>0</v>
      </c>
      <c r="K132" s="44">
        <v>0</v>
      </c>
      <c r="L132" s="42">
        <v>0</v>
      </c>
      <c r="M132" s="44">
        <v>0</v>
      </c>
      <c r="N132" s="45">
        <v>0</v>
      </c>
      <c r="O132" s="46">
        <v>0</v>
      </c>
      <c r="P132" s="47">
        <v>0</v>
      </c>
      <c r="Q132" s="45">
        <v>0</v>
      </c>
      <c r="R132" s="47">
        <v>0</v>
      </c>
      <c r="S132" s="42"/>
      <c r="T132" s="43"/>
      <c r="U132" s="44"/>
    </row>
    <row r="133" spans="1:21" ht="15" customHeight="1" x14ac:dyDescent="0.2">
      <c r="A133" s="120"/>
      <c r="B133" s="88"/>
      <c r="C133" s="29" t="s">
        <v>82</v>
      </c>
      <c r="D133" s="16">
        <v>0</v>
      </c>
      <c r="E133" s="17">
        <v>0</v>
      </c>
      <c r="F133" s="18">
        <v>0</v>
      </c>
      <c r="G133" s="16">
        <v>0</v>
      </c>
      <c r="H133" s="18">
        <v>0</v>
      </c>
      <c r="I133" s="16">
        <v>0</v>
      </c>
      <c r="J133" s="17">
        <v>0</v>
      </c>
      <c r="K133" s="18">
        <v>0</v>
      </c>
      <c r="L133" s="16">
        <v>0</v>
      </c>
      <c r="M133" s="18">
        <v>0</v>
      </c>
      <c r="N133" s="36">
        <v>0</v>
      </c>
      <c r="O133" s="37">
        <v>0</v>
      </c>
      <c r="P133" s="38">
        <v>0</v>
      </c>
      <c r="Q133" s="36">
        <v>0</v>
      </c>
      <c r="R133" s="38">
        <v>0</v>
      </c>
      <c r="S133" s="16"/>
      <c r="T133" s="17"/>
      <c r="U133" s="18"/>
    </row>
    <row r="134" spans="1:21" ht="15" customHeight="1" x14ac:dyDescent="0.2">
      <c r="A134" s="120"/>
      <c r="B134" s="88"/>
      <c r="C134" s="29" t="s">
        <v>83</v>
      </c>
      <c r="D134" s="16">
        <v>0</v>
      </c>
      <c r="E134" s="17">
        <v>0</v>
      </c>
      <c r="F134" s="18">
        <v>0</v>
      </c>
      <c r="G134" s="16">
        <v>0</v>
      </c>
      <c r="H134" s="18">
        <v>0</v>
      </c>
      <c r="I134" s="16">
        <v>0</v>
      </c>
      <c r="J134" s="17">
        <v>0</v>
      </c>
      <c r="K134" s="18">
        <v>0</v>
      </c>
      <c r="L134" s="16">
        <v>0</v>
      </c>
      <c r="M134" s="18">
        <v>0</v>
      </c>
      <c r="N134" s="36">
        <v>0</v>
      </c>
      <c r="O134" s="37">
        <v>0</v>
      </c>
      <c r="P134" s="38">
        <v>0</v>
      </c>
      <c r="Q134" s="36">
        <v>0</v>
      </c>
      <c r="R134" s="38">
        <v>0</v>
      </c>
      <c r="S134" s="16"/>
      <c r="T134" s="17"/>
      <c r="U134" s="18"/>
    </row>
    <row r="135" spans="1:21" ht="15" customHeight="1" x14ac:dyDescent="0.2">
      <c r="A135" s="120"/>
      <c r="B135" s="88"/>
      <c r="C135" s="29" t="s">
        <v>84</v>
      </c>
      <c r="D135" s="16">
        <v>0</v>
      </c>
      <c r="E135" s="17">
        <v>0</v>
      </c>
      <c r="F135" s="18">
        <v>0</v>
      </c>
      <c r="G135" s="16">
        <v>0</v>
      </c>
      <c r="H135" s="18">
        <v>0</v>
      </c>
      <c r="I135" s="16">
        <v>1</v>
      </c>
      <c r="J135" s="17">
        <v>0</v>
      </c>
      <c r="K135" s="18">
        <v>352.64738</v>
      </c>
      <c r="L135" s="16">
        <v>1</v>
      </c>
      <c r="M135" s="18">
        <v>352.64738</v>
      </c>
      <c r="N135" s="36">
        <v>1</v>
      </c>
      <c r="O135" s="37">
        <v>0</v>
      </c>
      <c r="P135" s="38">
        <v>352.64738</v>
      </c>
      <c r="Q135" s="36">
        <v>1</v>
      </c>
      <c r="R135" s="38">
        <v>352.64738</v>
      </c>
      <c r="S135" s="16"/>
      <c r="T135" s="17">
        <f t="shared" ref="T135:T137" si="6">K135/I135</f>
        <v>352.64738</v>
      </c>
      <c r="U135" s="18">
        <f t="shared" ref="U135:U137" si="7">P135/N135</f>
        <v>352.64738</v>
      </c>
    </row>
    <row r="136" spans="1:21" ht="15" customHeight="1" x14ac:dyDescent="0.2">
      <c r="A136" s="120"/>
      <c r="B136" s="88"/>
      <c r="C136" s="30" t="s">
        <v>85</v>
      </c>
      <c r="D136" s="66">
        <v>0</v>
      </c>
      <c r="E136" s="67">
        <v>0</v>
      </c>
      <c r="F136" s="68">
        <v>0</v>
      </c>
      <c r="G136" s="66">
        <v>0</v>
      </c>
      <c r="H136" s="68">
        <v>0</v>
      </c>
      <c r="I136" s="66">
        <v>0</v>
      </c>
      <c r="J136" s="67">
        <v>0</v>
      </c>
      <c r="K136" s="68">
        <v>0</v>
      </c>
      <c r="L136" s="66">
        <v>0</v>
      </c>
      <c r="M136" s="68">
        <v>0</v>
      </c>
      <c r="N136" s="69">
        <v>0</v>
      </c>
      <c r="O136" s="70">
        <v>0</v>
      </c>
      <c r="P136" s="71">
        <v>0</v>
      </c>
      <c r="Q136" s="69">
        <v>0</v>
      </c>
      <c r="R136" s="71">
        <v>0</v>
      </c>
      <c r="S136" s="19"/>
      <c r="T136" s="20"/>
      <c r="U136" s="21"/>
    </row>
    <row r="137" spans="1:21" ht="15" customHeight="1" x14ac:dyDescent="0.2">
      <c r="A137" s="121"/>
      <c r="B137" s="122"/>
      <c r="C137" s="31" t="s">
        <v>8</v>
      </c>
      <c r="D137" s="72">
        <v>0</v>
      </c>
      <c r="E137" s="73">
        <v>0</v>
      </c>
      <c r="F137" s="74">
        <v>0</v>
      </c>
      <c r="G137" s="72">
        <v>0</v>
      </c>
      <c r="H137" s="74">
        <v>0</v>
      </c>
      <c r="I137" s="72">
        <v>1</v>
      </c>
      <c r="J137" s="73">
        <v>0</v>
      </c>
      <c r="K137" s="74">
        <v>352.64738</v>
      </c>
      <c r="L137" s="72">
        <v>1</v>
      </c>
      <c r="M137" s="74">
        <v>352.64738</v>
      </c>
      <c r="N137" s="72">
        <v>1</v>
      </c>
      <c r="O137" s="73">
        <v>0</v>
      </c>
      <c r="P137" s="74">
        <v>352.64738</v>
      </c>
      <c r="Q137" s="72">
        <v>1</v>
      </c>
      <c r="R137" s="74">
        <v>352.64738</v>
      </c>
      <c r="S137" s="22"/>
      <c r="T137" s="23">
        <f t="shared" si="6"/>
        <v>352.64738</v>
      </c>
      <c r="U137" s="24">
        <f t="shared" si="7"/>
        <v>352.64738</v>
      </c>
    </row>
    <row r="138" spans="1:21" x14ac:dyDescent="0.2">
      <c r="D138" s="1"/>
      <c r="I138" s="1"/>
    </row>
  </sheetData>
  <mergeCells count="53"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18:A23"/>
    <mergeCell ref="B18:B23"/>
    <mergeCell ref="A24:A29"/>
    <mergeCell ref="A12:A17"/>
    <mergeCell ref="B12:B17"/>
    <mergeCell ref="B24:B29"/>
    <mergeCell ref="A6:B1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style="75" customWidth="1"/>
    <col min="2" max="2" width="21.28515625" style="75" customWidth="1"/>
    <col min="3" max="3" width="13.42578125" style="2" customWidth="1"/>
    <col min="4" max="5" width="8.28515625" style="75" customWidth="1"/>
    <col min="6" max="6" width="10.7109375" style="75" customWidth="1"/>
    <col min="7" max="7" width="7.7109375" style="75" customWidth="1"/>
    <col min="8" max="8" width="10.7109375" style="75" customWidth="1"/>
    <col min="9" max="10" width="8.28515625" style="75" customWidth="1"/>
    <col min="11" max="11" width="10.7109375" style="75" customWidth="1"/>
    <col min="12" max="12" width="7.7109375" style="75" customWidth="1"/>
    <col min="13" max="13" width="10.7109375" style="75" customWidth="1"/>
    <col min="14" max="15" width="8.28515625" style="75" customWidth="1"/>
    <col min="16" max="16" width="10.7109375" style="75" customWidth="1"/>
    <col min="17" max="17" width="7.7109375" style="75" customWidth="1"/>
    <col min="18" max="18" width="10.7109375" style="75" customWidth="1"/>
    <col min="19" max="20" width="8.28515625" style="2" customWidth="1"/>
    <col min="21" max="21" width="10.7109375" style="2" customWidth="1"/>
    <col min="22" max="16384" width="9.140625" style="75"/>
  </cols>
  <sheetData>
    <row r="1" spans="1:21" s="2" customFormat="1" ht="20.100000000000001" customHeight="1" x14ac:dyDescent="0.2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2" customFormat="1" ht="11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U2" s="4" t="s">
        <v>69</v>
      </c>
    </row>
    <row r="3" spans="1:21" s="2" customFormat="1" ht="0.95" customHeight="1" x14ac:dyDescent="0.2">
      <c r="D3" s="3"/>
      <c r="E3" s="3"/>
      <c r="F3" s="3"/>
      <c r="G3" s="3"/>
      <c r="H3" s="5"/>
      <c r="I3" s="3"/>
      <c r="J3" s="3"/>
      <c r="K3" s="3"/>
      <c r="L3" s="3"/>
      <c r="M3" s="6"/>
      <c r="N3" s="3"/>
      <c r="O3" s="3"/>
      <c r="P3" s="3"/>
      <c r="Q3" s="3"/>
      <c r="R3" s="3"/>
      <c r="U3" s="4" t="s">
        <v>69</v>
      </c>
    </row>
    <row r="4" spans="1:21" s="7" customFormat="1" ht="24.95" customHeight="1" x14ac:dyDescent="0.2">
      <c r="A4" s="77" t="s">
        <v>0</v>
      </c>
      <c r="B4" s="78"/>
      <c r="C4" s="81" t="s">
        <v>70</v>
      </c>
      <c r="D4" s="83" t="s">
        <v>1</v>
      </c>
      <c r="E4" s="83"/>
      <c r="F4" s="83"/>
      <c r="G4" s="84" t="s">
        <v>2</v>
      </c>
      <c r="H4" s="85"/>
      <c r="I4" s="83" t="s">
        <v>3</v>
      </c>
      <c r="J4" s="83"/>
      <c r="K4" s="83"/>
      <c r="L4" s="84" t="s">
        <v>4</v>
      </c>
      <c r="M4" s="85"/>
      <c r="N4" s="84" t="s">
        <v>5</v>
      </c>
      <c r="O4" s="84"/>
      <c r="P4" s="84"/>
      <c r="Q4" s="84" t="s">
        <v>71</v>
      </c>
      <c r="R4" s="85"/>
      <c r="S4" s="84" t="s">
        <v>72</v>
      </c>
      <c r="T4" s="84"/>
      <c r="U4" s="84"/>
    </row>
    <row r="5" spans="1:21" s="7" customFormat="1" ht="27" customHeight="1" x14ac:dyDescent="0.2">
      <c r="A5" s="79"/>
      <c r="B5" s="80"/>
      <c r="C5" s="82"/>
      <c r="D5" s="8" t="s">
        <v>6</v>
      </c>
      <c r="E5" s="8" t="s">
        <v>73</v>
      </c>
      <c r="F5" s="8" t="s">
        <v>74</v>
      </c>
      <c r="G5" s="8" t="s">
        <v>75</v>
      </c>
      <c r="H5" s="8" t="s">
        <v>74</v>
      </c>
      <c r="I5" s="8" t="s">
        <v>6</v>
      </c>
      <c r="J5" s="8" t="s">
        <v>73</v>
      </c>
      <c r="K5" s="8" t="s">
        <v>74</v>
      </c>
      <c r="L5" s="8" t="s">
        <v>6</v>
      </c>
      <c r="M5" s="8" t="s">
        <v>74</v>
      </c>
      <c r="N5" s="8" t="s">
        <v>6</v>
      </c>
      <c r="O5" s="8" t="s">
        <v>73</v>
      </c>
      <c r="P5" s="8" t="s">
        <v>74</v>
      </c>
      <c r="Q5" s="8" t="s">
        <v>75</v>
      </c>
      <c r="R5" s="8" t="s">
        <v>74</v>
      </c>
      <c r="S5" s="9" t="s">
        <v>76</v>
      </c>
      <c r="T5" s="9" t="s">
        <v>77</v>
      </c>
      <c r="U5" s="9" t="s">
        <v>78</v>
      </c>
    </row>
    <row r="6" spans="1:21" ht="15" customHeight="1" x14ac:dyDescent="0.2">
      <c r="A6" s="91" t="s">
        <v>80</v>
      </c>
      <c r="B6" s="92"/>
      <c r="C6" s="25" t="s">
        <v>81</v>
      </c>
      <c r="D6" s="10">
        <v>936</v>
      </c>
      <c r="E6" s="10">
        <v>6031</v>
      </c>
      <c r="F6" s="10">
        <v>193476.52254000001</v>
      </c>
      <c r="G6" s="10">
        <v>303</v>
      </c>
      <c r="H6" s="10">
        <v>86169.523829999991</v>
      </c>
      <c r="I6" s="10">
        <v>426</v>
      </c>
      <c r="J6" s="10">
        <v>419</v>
      </c>
      <c r="K6" s="10">
        <v>12026.309029999999</v>
      </c>
      <c r="L6" s="10">
        <v>183</v>
      </c>
      <c r="M6" s="10">
        <v>4186.6081000000004</v>
      </c>
      <c r="N6" s="10">
        <v>1362</v>
      </c>
      <c r="O6" s="10">
        <v>6450</v>
      </c>
      <c r="P6" s="10">
        <v>205502.83156999998</v>
      </c>
      <c r="Q6" s="10">
        <v>486</v>
      </c>
      <c r="R6" s="10">
        <v>90356.131930000003</v>
      </c>
      <c r="S6" s="10">
        <f>F6/D6</f>
        <v>206.70568647435897</v>
      </c>
      <c r="T6" s="10">
        <f>K6/I6</f>
        <v>28.230772370892016</v>
      </c>
      <c r="U6" s="10">
        <f>P6/N6</f>
        <v>150.88313624816445</v>
      </c>
    </row>
    <row r="7" spans="1:21" ht="15" customHeight="1" x14ac:dyDescent="0.2">
      <c r="A7" s="93"/>
      <c r="B7" s="92"/>
      <c r="C7" s="25" t="s">
        <v>82</v>
      </c>
      <c r="D7" s="10">
        <v>856</v>
      </c>
      <c r="E7" s="10">
        <v>1537</v>
      </c>
      <c r="F7" s="10">
        <v>193960.28982000001</v>
      </c>
      <c r="G7" s="10">
        <v>330</v>
      </c>
      <c r="H7" s="10">
        <v>95376.922819999992</v>
      </c>
      <c r="I7" s="10">
        <v>285</v>
      </c>
      <c r="J7" s="10">
        <v>263</v>
      </c>
      <c r="K7" s="10">
        <v>11609.21946</v>
      </c>
      <c r="L7" s="10">
        <v>118</v>
      </c>
      <c r="M7" s="10">
        <v>5022.5277000000006</v>
      </c>
      <c r="N7" s="10">
        <v>1141</v>
      </c>
      <c r="O7" s="10">
        <v>1800</v>
      </c>
      <c r="P7" s="10">
        <v>205569.50928</v>
      </c>
      <c r="Q7" s="10">
        <v>448</v>
      </c>
      <c r="R7" s="10">
        <v>100399.45052</v>
      </c>
      <c r="S7" s="10">
        <f t="shared" ref="S7:S70" si="0">F7/D7</f>
        <v>226.58912362149533</v>
      </c>
      <c r="T7" s="10">
        <f t="shared" ref="T7:T70" si="1">K7/I7</f>
        <v>40.734103368421053</v>
      </c>
      <c r="U7" s="10">
        <f t="shared" ref="U7:U70" si="2">P7/N7</f>
        <v>180.16609051709028</v>
      </c>
    </row>
    <row r="8" spans="1:21" ht="15" customHeight="1" x14ac:dyDescent="0.2">
      <c r="A8" s="93"/>
      <c r="B8" s="92"/>
      <c r="C8" s="25" t="s">
        <v>83</v>
      </c>
      <c r="D8" s="10">
        <v>1737</v>
      </c>
      <c r="E8" s="10">
        <v>2271</v>
      </c>
      <c r="F8" s="10">
        <v>800982.04992999998</v>
      </c>
      <c r="G8" s="10">
        <v>854</v>
      </c>
      <c r="H8" s="10">
        <v>547586.66900999995</v>
      </c>
      <c r="I8" s="10">
        <v>1231</v>
      </c>
      <c r="J8" s="10">
        <v>937</v>
      </c>
      <c r="K8" s="10">
        <v>99799.129809999999</v>
      </c>
      <c r="L8" s="10">
        <v>600</v>
      </c>
      <c r="M8" s="10">
        <v>31026.208690000003</v>
      </c>
      <c r="N8" s="10">
        <v>2968</v>
      </c>
      <c r="O8" s="10">
        <v>3208</v>
      </c>
      <c r="P8" s="10">
        <v>900781.17974000005</v>
      </c>
      <c r="Q8" s="10">
        <v>1454</v>
      </c>
      <c r="R8" s="10">
        <v>578612.87770000007</v>
      </c>
      <c r="S8" s="10">
        <f t="shared" si="0"/>
        <v>461.12956242371905</v>
      </c>
      <c r="T8" s="10">
        <f t="shared" si="1"/>
        <v>81.07159204711617</v>
      </c>
      <c r="U8" s="10">
        <f t="shared" si="2"/>
        <v>303.49770206873319</v>
      </c>
    </row>
    <row r="9" spans="1:21" ht="15" customHeight="1" x14ac:dyDescent="0.2">
      <c r="A9" s="93"/>
      <c r="B9" s="92"/>
      <c r="C9" s="25" t="s">
        <v>84</v>
      </c>
      <c r="D9" s="10">
        <v>1862</v>
      </c>
      <c r="E9" s="10">
        <v>1490</v>
      </c>
      <c r="F9" s="10">
        <v>649531.55515000003</v>
      </c>
      <c r="G9" s="10">
        <v>1180</v>
      </c>
      <c r="H9" s="10">
        <v>396669.68699999998</v>
      </c>
      <c r="I9" s="10">
        <v>751</v>
      </c>
      <c r="J9" s="10">
        <v>512</v>
      </c>
      <c r="K9" s="10">
        <v>96895.05558</v>
      </c>
      <c r="L9" s="10">
        <v>403</v>
      </c>
      <c r="M9" s="10">
        <v>65959.675060000009</v>
      </c>
      <c r="N9" s="10">
        <v>2613</v>
      </c>
      <c r="O9" s="10">
        <v>2002</v>
      </c>
      <c r="P9" s="10">
        <v>746426.61073000007</v>
      </c>
      <c r="Q9" s="10">
        <v>1583</v>
      </c>
      <c r="R9" s="10">
        <v>462629.36206000001</v>
      </c>
      <c r="S9" s="10">
        <f t="shared" si="0"/>
        <v>348.83542167024706</v>
      </c>
      <c r="T9" s="10">
        <f t="shared" si="1"/>
        <v>129.02137893475367</v>
      </c>
      <c r="U9" s="10">
        <f t="shared" si="2"/>
        <v>285.65886365480293</v>
      </c>
    </row>
    <row r="10" spans="1:21" ht="15" customHeight="1" x14ac:dyDescent="0.2">
      <c r="A10" s="93"/>
      <c r="B10" s="92"/>
      <c r="C10" s="26" t="s">
        <v>85</v>
      </c>
      <c r="D10" s="11">
        <v>2395</v>
      </c>
      <c r="E10" s="11">
        <v>1280</v>
      </c>
      <c r="F10" s="11">
        <v>1848928.8673699999</v>
      </c>
      <c r="G10" s="11">
        <v>1616</v>
      </c>
      <c r="H10" s="11">
        <v>1176501.1005899999</v>
      </c>
      <c r="I10" s="11">
        <v>4952</v>
      </c>
      <c r="J10" s="11">
        <v>2350</v>
      </c>
      <c r="K10" s="11">
        <v>1010857.7470399999</v>
      </c>
      <c r="L10" s="11">
        <v>3082</v>
      </c>
      <c r="M10" s="11">
        <v>581277.11551999999</v>
      </c>
      <c r="N10" s="11">
        <v>7347</v>
      </c>
      <c r="O10" s="11">
        <v>3630</v>
      </c>
      <c r="P10" s="11">
        <v>2859786.6144099999</v>
      </c>
      <c r="Q10" s="11">
        <v>4698</v>
      </c>
      <c r="R10" s="11">
        <v>1757778.2161099999</v>
      </c>
      <c r="S10" s="11">
        <f t="shared" si="0"/>
        <v>771.99535172025048</v>
      </c>
      <c r="T10" s="11">
        <f t="shared" si="1"/>
        <v>204.13120901453956</v>
      </c>
      <c r="U10" s="11">
        <f t="shared" si="2"/>
        <v>389.24548991561181</v>
      </c>
    </row>
    <row r="11" spans="1:21" ht="15" customHeight="1" thickBot="1" x14ac:dyDescent="0.25">
      <c r="A11" s="94"/>
      <c r="B11" s="95"/>
      <c r="C11" s="27" t="s">
        <v>8</v>
      </c>
      <c r="D11" s="12">
        <v>7786</v>
      </c>
      <c r="E11" s="12">
        <v>12609</v>
      </c>
      <c r="F11" s="12">
        <v>3686879.2848100001</v>
      </c>
      <c r="G11" s="12">
        <v>4283</v>
      </c>
      <c r="H11" s="12">
        <v>2302303.90325</v>
      </c>
      <c r="I11" s="12">
        <v>7645</v>
      </c>
      <c r="J11" s="12">
        <v>4481</v>
      </c>
      <c r="K11" s="12">
        <v>1231187.46092</v>
      </c>
      <c r="L11" s="12">
        <v>4386</v>
      </c>
      <c r="M11" s="12">
        <v>687472.13507000008</v>
      </c>
      <c r="N11" s="12">
        <v>15431</v>
      </c>
      <c r="O11" s="12">
        <v>17090</v>
      </c>
      <c r="P11" s="12">
        <v>4918066.7457299996</v>
      </c>
      <c r="Q11" s="12">
        <v>8669</v>
      </c>
      <c r="R11" s="12">
        <v>2989776.0383200003</v>
      </c>
      <c r="S11" s="12">
        <f t="shared" si="0"/>
        <v>473.52675119573593</v>
      </c>
      <c r="T11" s="12">
        <f t="shared" si="1"/>
        <v>161.04479541137999</v>
      </c>
      <c r="U11" s="12">
        <f t="shared" si="2"/>
        <v>318.71341751863127</v>
      </c>
    </row>
    <row r="12" spans="1:21" ht="15" customHeight="1" x14ac:dyDescent="0.2">
      <c r="A12" s="86">
        <v>1</v>
      </c>
      <c r="B12" s="129" t="s">
        <v>9</v>
      </c>
      <c r="C12" s="28" t="s">
        <v>81</v>
      </c>
      <c r="D12" s="13">
        <v>61</v>
      </c>
      <c r="E12" s="14">
        <v>153</v>
      </c>
      <c r="F12" s="15">
        <v>3962.9314100000001</v>
      </c>
      <c r="G12" s="13">
        <v>16</v>
      </c>
      <c r="H12" s="15">
        <v>873.02072999999996</v>
      </c>
      <c r="I12" s="13">
        <v>25</v>
      </c>
      <c r="J12" s="14">
        <v>33</v>
      </c>
      <c r="K12" s="15">
        <v>601.94893999999999</v>
      </c>
      <c r="L12" s="13">
        <v>10</v>
      </c>
      <c r="M12" s="15">
        <v>207.09527</v>
      </c>
      <c r="N12" s="33">
        <v>86</v>
      </c>
      <c r="O12" s="34">
        <v>186</v>
      </c>
      <c r="P12" s="35">
        <v>4564.8803499999995</v>
      </c>
      <c r="Q12" s="33">
        <v>26</v>
      </c>
      <c r="R12" s="35">
        <v>1080.116</v>
      </c>
      <c r="S12" s="13">
        <f t="shared" si="0"/>
        <v>64.966088688524593</v>
      </c>
      <c r="T12" s="14">
        <f t="shared" si="1"/>
        <v>24.077957600000001</v>
      </c>
      <c r="U12" s="15">
        <f t="shared" si="2"/>
        <v>53.080004069767433</v>
      </c>
    </row>
    <row r="13" spans="1:21" ht="15" customHeight="1" x14ac:dyDescent="0.2">
      <c r="A13" s="87"/>
      <c r="B13" s="127"/>
      <c r="C13" s="29" t="s">
        <v>82</v>
      </c>
      <c r="D13" s="16">
        <v>84</v>
      </c>
      <c r="E13" s="17">
        <v>169</v>
      </c>
      <c r="F13" s="18">
        <v>12708.97041</v>
      </c>
      <c r="G13" s="16">
        <v>25</v>
      </c>
      <c r="H13" s="18">
        <v>2858.1297999999997</v>
      </c>
      <c r="I13" s="16">
        <v>16</v>
      </c>
      <c r="J13" s="17">
        <v>9</v>
      </c>
      <c r="K13" s="18">
        <v>1565.68571</v>
      </c>
      <c r="L13" s="16">
        <v>7</v>
      </c>
      <c r="M13" s="18">
        <v>1090.82725</v>
      </c>
      <c r="N13" s="36">
        <v>100</v>
      </c>
      <c r="O13" s="37">
        <v>178</v>
      </c>
      <c r="P13" s="38">
        <v>14274.65612</v>
      </c>
      <c r="Q13" s="36">
        <v>32</v>
      </c>
      <c r="R13" s="38">
        <v>3948.95705</v>
      </c>
      <c r="S13" s="16">
        <f t="shared" si="0"/>
        <v>151.29726678571427</v>
      </c>
      <c r="T13" s="17">
        <f t="shared" si="1"/>
        <v>97.855356874999998</v>
      </c>
      <c r="U13" s="18">
        <f t="shared" si="2"/>
        <v>142.7465612</v>
      </c>
    </row>
    <row r="14" spans="1:21" ht="15" customHeight="1" x14ac:dyDescent="0.2">
      <c r="A14" s="87"/>
      <c r="B14" s="127"/>
      <c r="C14" s="29" t="s">
        <v>83</v>
      </c>
      <c r="D14" s="16">
        <v>93</v>
      </c>
      <c r="E14" s="17">
        <v>95</v>
      </c>
      <c r="F14" s="18">
        <v>18410.774730000001</v>
      </c>
      <c r="G14" s="16">
        <v>39</v>
      </c>
      <c r="H14" s="18">
        <v>5370.1061799999998</v>
      </c>
      <c r="I14" s="16">
        <v>79</v>
      </c>
      <c r="J14" s="17">
        <v>55</v>
      </c>
      <c r="K14" s="18">
        <v>5073.5847100000001</v>
      </c>
      <c r="L14" s="16">
        <v>36</v>
      </c>
      <c r="M14" s="18">
        <v>2221.1550499999998</v>
      </c>
      <c r="N14" s="36">
        <v>172</v>
      </c>
      <c r="O14" s="37">
        <v>150</v>
      </c>
      <c r="P14" s="38">
        <v>23484.35944</v>
      </c>
      <c r="Q14" s="36">
        <v>75</v>
      </c>
      <c r="R14" s="38">
        <v>7591.2612300000001</v>
      </c>
      <c r="S14" s="16">
        <f t="shared" si="0"/>
        <v>197.96531967741936</v>
      </c>
      <c r="T14" s="17">
        <f t="shared" si="1"/>
        <v>64.222591265822786</v>
      </c>
      <c r="U14" s="18">
        <f t="shared" si="2"/>
        <v>136.5369734883721</v>
      </c>
    </row>
    <row r="15" spans="1:21" ht="15" customHeight="1" x14ac:dyDescent="0.2">
      <c r="A15" s="87"/>
      <c r="B15" s="127"/>
      <c r="C15" s="29" t="s">
        <v>84</v>
      </c>
      <c r="D15" s="16">
        <v>144</v>
      </c>
      <c r="E15" s="17">
        <v>98</v>
      </c>
      <c r="F15" s="18">
        <v>101881.02677</v>
      </c>
      <c r="G15" s="16">
        <v>92</v>
      </c>
      <c r="H15" s="18">
        <v>56629.587749999999</v>
      </c>
      <c r="I15" s="16">
        <v>41</v>
      </c>
      <c r="J15" s="17">
        <v>27</v>
      </c>
      <c r="K15" s="18">
        <v>3015.2472499999999</v>
      </c>
      <c r="L15" s="16">
        <v>20</v>
      </c>
      <c r="M15" s="18">
        <v>1725.9142400000001</v>
      </c>
      <c r="N15" s="36">
        <v>185</v>
      </c>
      <c r="O15" s="37">
        <v>125</v>
      </c>
      <c r="P15" s="38">
        <v>104896.27402</v>
      </c>
      <c r="Q15" s="36">
        <v>112</v>
      </c>
      <c r="R15" s="38">
        <v>58355.501990000004</v>
      </c>
      <c r="S15" s="16">
        <f t="shared" si="0"/>
        <v>707.50713034722219</v>
      </c>
      <c r="T15" s="17">
        <f t="shared" si="1"/>
        <v>73.542615853658532</v>
      </c>
      <c r="U15" s="18">
        <f t="shared" si="2"/>
        <v>567.00688659459456</v>
      </c>
    </row>
    <row r="16" spans="1:21" ht="15" customHeight="1" x14ac:dyDescent="0.2">
      <c r="A16" s="87"/>
      <c r="B16" s="127"/>
      <c r="C16" s="30" t="s">
        <v>85</v>
      </c>
      <c r="D16" s="19">
        <v>161</v>
      </c>
      <c r="E16" s="20">
        <v>100</v>
      </c>
      <c r="F16" s="21">
        <v>293392.01050999999</v>
      </c>
      <c r="G16" s="19">
        <v>111</v>
      </c>
      <c r="H16" s="21">
        <v>205130.23065000001</v>
      </c>
      <c r="I16" s="19">
        <v>259</v>
      </c>
      <c r="J16" s="20">
        <v>119</v>
      </c>
      <c r="K16" s="21">
        <v>43530.466799999995</v>
      </c>
      <c r="L16" s="19">
        <v>154</v>
      </c>
      <c r="M16" s="21">
        <v>31897.150450000001</v>
      </c>
      <c r="N16" s="39">
        <v>420</v>
      </c>
      <c r="O16" s="40">
        <v>219</v>
      </c>
      <c r="P16" s="41">
        <v>336922.47730999999</v>
      </c>
      <c r="Q16" s="39">
        <v>265</v>
      </c>
      <c r="R16" s="41">
        <v>237027.3811</v>
      </c>
      <c r="S16" s="19">
        <f t="shared" si="0"/>
        <v>1822.3106242857143</v>
      </c>
      <c r="T16" s="20">
        <f t="shared" si="1"/>
        <v>168.07130038610038</v>
      </c>
      <c r="U16" s="21">
        <f t="shared" si="2"/>
        <v>802.19637454761903</v>
      </c>
    </row>
    <row r="17" spans="1:21" ht="15" customHeight="1" x14ac:dyDescent="0.2">
      <c r="A17" s="87"/>
      <c r="B17" s="128"/>
      <c r="C17" s="31" t="s">
        <v>8</v>
      </c>
      <c r="D17" s="22">
        <v>543</v>
      </c>
      <c r="E17" s="23">
        <v>615</v>
      </c>
      <c r="F17" s="24">
        <v>430355.71382999996</v>
      </c>
      <c r="G17" s="22">
        <v>283</v>
      </c>
      <c r="H17" s="24">
        <v>270861.07511000003</v>
      </c>
      <c r="I17" s="22">
        <v>420</v>
      </c>
      <c r="J17" s="23">
        <v>243</v>
      </c>
      <c r="K17" s="24">
        <v>53786.933409999998</v>
      </c>
      <c r="L17" s="22">
        <v>227</v>
      </c>
      <c r="M17" s="24">
        <v>37142.142260000001</v>
      </c>
      <c r="N17" s="22">
        <v>963</v>
      </c>
      <c r="O17" s="23">
        <v>858</v>
      </c>
      <c r="P17" s="24">
        <v>484142.64724000002</v>
      </c>
      <c r="Q17" s="22">
        <v>510</v>
      </c>
      <c r="R17" s="24">
        <v>308003.21737000003</v>
      </c>
      <c r="S17" s="22">
        <f t="shared" si="0"/>
        <v>792.5519591712706</v>
      </c>
      <c r="T17" s="23">
        <f t="shared" si="1"/>
        <v>128.06412716666665</v>
      </c>
      <c r="U17" s="24">
        <f t="shared" si="2"/>
        <v>502.74418197300105</v>
      </c>
    </row>
    <row r="18" spans="1:21" ht="15" customHeight="1" x14ac:dyDescent="0.2">
      <c r="A18" s="123">
        <v>2</v>
      </c>
      <c r="B18" s="126" t="s">
        <v>10</v>
      </c>
      <c r="C18" s="32" t="s">
        <v>81</v>
      </c>
      <c r="D18" s="42">
        <v>18</v>
      </c>
      <c r="E18" s="43">
        <v>58</v>
      </c>
      <c r="F18" s="44">
        <v>1125.2659900000001</v>
      </c>
      <c r="G18" s="42">
        <v>7</v>
      </c>
      <c r="H18" s="44">
        <v>66.175929999999994</v>
      </c>
      <c r="I18" s="42">
        <v>8</v>
      </c>
      <c r="J18" s="43">
        <v>8</v>
      </c>
      <c r="K18" s="44">
        <v>81.703620000000001</v>
      </c>
      <c r="L18" s="42">
        <v>1</v>
      </c>
      <c r="M18" s="44">
        <v>1.17275</v>
      </c>
      <c r="N18" s="45">
        <v>26</v>
      </c>
      <c r="O18" s="46">
        <v>66</v>
      </c>
      <c r="P18" s="47">
        <v>1206.9696100000001</v>
      </c>
      <c r="Q18" s="45">
        <v>8</v>
      </c>
      <c r="R18" s="47">
        <v>67.348679999999987</v>
      </c>
      <c r="S18" s="13">
        <f t="shared" si="0"/>
        <v>62.514777222222229</v>
      </c>
      <c r="T18" s="14">
        <f t="shared" si="1"/>
        <v>10.2129525</v>
      </c>
      <c r="U18" s="15">
        <f t="shared" si="2"/>
        <v>46.421908076923081</v>
      </c>
    </row>
    <row r="19" spans="1:21" ht="15" customHeight="1" x14ac:dyDescent="0.2">
      <c r="A19" s="124"/>
      <c r="B19" s="127"/>
      <c r="C19" s="29" t="s">
        <v>82</v>
      </c>
      <c r="D19" s="16">
        <v>13</v>
      </c>
      <c r="E19" s="17">
        <v>12</v>
      </c>
      <c r="F19" s="18">
        <v>556.70362999999998</v>
      </c>
      <c r="G19" s="16">
        <v>6</v>
      </c>
      <c r="H19" s="18">
        <v>121.02275999999999</v>
      </c>
      <c r="I19" s="16">
        <v>11</v>
      </c>
      <c r="J19" s="17">
        <v>16</v>
      </c>
      <c r="K19" s="18">
        <v>254.11443</v>
      </c>
      <c r="L19" s="16">
        <v>1</v>
      </c>
      <c r="M19" s="18">
        <v>39.063890000000001</v>
      </c>
      <c r="N19" s="36">
        <v>24</v>
      </c>
      <c r="O19" s="37">
        <v>28</v>
      </c>
      <c r="P19" s="38">
        <v>810.81806000000006</v>
      </c>
      <c r="Q19" s="36">
        <v>7</v>
      </c>
      <c r="R19" s="38">
        <v>160.08664999999999</v>
      </c>
      <c r="S19" s="16">
        <f t="shared" si="0"/>
        <v>42.823356153846149</v>
      </c>
      <c r="T19" s="17">
        <f t="shared" si="1"/>
        <v>23.101311818181816</v>
      </c>
      <c r="U19" s="18">
        <f t="shared" si="2"/>
        <v>33.784085833333336</v>
      </c>
    </row>
    <row r="20" spans="1:21" ht="15" customHeight="1" x14ac:dyDescent="0.2">
      <c r="A20" s="124"/>
      <c r="B20" s="127"/>
      <c r="C20" s="29" t="s">
        <v>83</v>
      </c>
      <c r="D20" s="16">
        <v>34</v>
      </c>
      <c r="E20" s="17">
        <v>48</v>
      </c>
      <c r="F20" s="18">
        <v>3060.56142</v>
      </c>
      <c r="G20" s="16">
        <v>13</v>
      </c>
      <c r="H20" s="18">
        <v>495.47138000000001</v>
      </c>
      <c r="I20" s="16">
        <v>31</v>
      </c>
      <c r="J20" s="17">
        <v>36</v>
      </c>
      <c r="K20" s="18">
        <v>3490.7999399999999</v>
      </c>
      <c r="L20" s="16">
        <v>9</v>
      </c>
      <c r="M20" s="18">
        <v>1463.0732800000001</v>
      </c>
      <c r="N20" s="36">
        <v>65</v>
      </c>
      <c r="O20" s="37">
        <v>84</v>
      </c>
      <c r="P20" s="38">
        <v>6551.3613600000008</v>
      </c>
      <c r="Q20" s="36">
        <v>22</v>
      </c>
      <c r="R20" s="38">
        <v>1958.54466</v>
      </c>
      <c r="S20" s="16">
        <f t="shared" si="0"/>
        <v>90.016512352941177</v>
      </c>
      <c r="T20" s="17">
        <f t="shared" si="1"/>
        <v>112.60644967741935</v>
      </c>
      <c r="U20" s="18">
        <f t="shared" si="2"/>
        <v>100.79017476923079</v>
      </c>
    </row>
    <row r="21" spans="1:21" ht="15" customHeight="1" x14ac:dyDescent="0.2">
      <c r="A21" s="124"/>
      <c r="B21" s="127"/>
      <c r="C21" s="29" t="s">
        <v>84</v>
      </c>
      <c r="D21" s="16">
        <v>16</v>
      </c>
      <c r="E21" s="17">
        <v>3</v>
      </c>
      <c r="F21" s="18">
        <v>1035.40993</v>
      </c>
      <c r="G21" s="16">
        <v>13</v>
      </c>
      <c r="H21" s="18">
        <v>917.98464999999999</v>
      </c>
      <c r="I21" s="16">
        <v>15</v>
      </c>
      <c r="J21" s="17">
        <v>34</v>
      </c>
      <c r="K21" s="18">
        <v>1406.50656</v>
      </c>
      <c r="L21" s="16">
        <v>7</v>
      </c>
      <c r="M21" s="18">
        <v>701.57325000000003</v>
      </c>
      <c r="N21" s="36">
        <v>31</v>
      </c>
      <c r="O21" s="37">
        <v>37</v>
      </c>
      <c r="P21" s="38">
        <v>2441.9164900000001</v>
      </c>
      <c r="Q21" s="36">
        <v>20</v>
      </c>
      <c r="R21" s="38">
        <v>1619.5579</v>
      </c>
      <c r="S21" s="16">
        <f t="shared" si="0"/>
        <v>64.713120625000002</v>
      </c>
      <c r="T21" s="17">
        <f t="shared" si="1"/>
        <v>93.767104000000003</v>
      </c>
      <c r="U21" s="18">
        <f t="shared" si="2"/>
        <v>78.771499677419357</v>
      </c>
    </row>
    <row r="22" spans="1:21" ht="15" customHeight="1" x14ac:dyDescent="0.2">
      <c r="A22" s="124"/>
      <c r="B22" s="127"/>
      <c r="C22" s="30" t="s">
        <v>85</v>
      </c>
      <c r="D22" s="19">
        <v>22</v>
      </c>
      <c r="E22" s="20">
        <v>12</v>
      </c>
      <c r="F22" s="21">
        <v>2664.28647</v>
      </c>
      <c r="G22" s="19">
        <v>14</v>
      </c>
      <c r="H22" s="21">
        <v>1418.5860500000001</v>
      </c>
      <c r="I22" s="19">
        <v>148</v>
      </c>
      <c r="J22" s="20">
        <v>64</v>
      </c>
      <c r="K22" s="21">
        <v>22104.40985</v>
      </c>
      <c r="L22" s="19">
        <v>91</v>
      </c>
      <c r="M22" s="21">
        <v>11542.88098</v>
      </c>
      <c r="N22" s="39">
        <v>170</v>
      </c>
      <c r="O22" s="40">
        <v>76</v>
      </c>
      <c r="P22" s="41">
        <v>24768.696319999999</v>
      </c>
      <c r="Q22" s="39">
        <v>105</v>
      </c>
      <c r="R22" s="41">
        <v>12961.46703</v>
      </c>
      <c r="S22" s="19">
        <f t="shared" si="0"/>
        <v>121.10393045454545</v>
      </c>
      <c r="T22" s="20">
        <f t="shared" si="1"/>
        <v>149.3541206081081</v>
      </c>
      <c r="U22" s="21">
        <f t="shared" si="2"/>
        <v>145.69821364705882</v>
      </c>
    </row>
    <row r="23" spans="1:21" ht="15" customHeight="1" x14ac:dyDescent="0.2">
      <c r="A23" s="125"/>
      <c r="B23" s="128"/>
      <c r="C23" s="31" t="s">
        <v>8</v>
      </c>
      <c r="D23" s="22">
        <v>103</v>
      </c>
      <c r="E23" s="23">
        <v>133</v>
      </c>
      <c r="F23" s="24">
        <v>8442.2274399999988</v>
      </c>
      <c r="G23" s="22">
        <v>53</v>
      </c>
      <c r="H23" s="24">
        <v>3019.2407699999999</v>
      </c>
      <c r="I23" s="22">
        <v>213</v>
      </c>
      <c r="J23" s="23">
        <v>158</v>
      </c>
      <c r="K23" s="24">
        <v>27337.534399999997</v>
      </c>
      <c r="L23" s="22">
        <v>109</v>
      </c>
      <c r="M23" s="24">
        <v>13747.764150000001</v>
      </c>
      <c r="N23" s="22">
        <v>316</v>
      </c>
      <c r="O23" s="23">
        <v>291</v>
      </c>
      <c r="P23" s="24">
        <v>35779.761840000006</v>
      </c>
      <c r="Q23" s="22">
        <v>162</v>
      </c>
      <c r="R23" s="24">
        <v>16767.004919999999</v>
      </c>
      <c r="S23" s="22">
        <f t="shared" si="0"/>
        <v>81.963373203883478</v>
      </c>
      <c r="T23" s="23">
        <f t="shared" si="1"/>
        <v>128.34523192488263</v>
      </c>
      <c r="U23" s="24">
        <f t="shared" si="2"/>
        <v>113.22709443037976</v>
      </c>
    </row>
    <row r="24" spans="1:21" ht="15" customHeight="1" x14ac:dyDescent="0.2">
      <c r="A24" s="123">
        <v>3</v>
      </c>
      <c r="B24" s="126" t="s">
        <v>11</v>
      </c>
      <c r="C24" s="32" t="s">
        <v>81</v>
      </c>
      <c r="D24" s="42">
        <v>27</v>
      </c>
      <c r="E24" s="43">
        <v>99</v>
      </c>
      <c r="F24" s="44">
        <v>2172.9798599999999</v>
      </c>
      <c r="G24" s="42">
        <v>4</v>
      </c>
      <c r="H24" s="44">
        <v>437.96689000000003</v>
      </c>
      <c r="I24" s="42">
        <v>13</v>
      </c>
      <c r="J24" s="43">
        <v>8</v>
      </c>
      <c r="K24" s="44">
        <v>105.6258</v>
      </c>
      <c r="L24" s="42">
        <v>8</v>
      </c>
      <c r="M24" s="44">
        <v>68.092740000000006</v>
      </c>
      <c r="N24" s="45">
        <v>40</v>
      </c>
      <c r="O24" s="46">
        <v>107</v>
      </c>
      <c r="P24" s="47">
        <v>2278.6056600000002</v>
      </c>
      <c r="Q24" s="45">
        <v>12</v>
      </c>
      <c r="R24" s="47">
        <v>506.05963000000003</v>
      </c>
      <c r="S24" s="13">
        <f t="shared" si="0"/>
        <v>80.480735555555555</v>
      </c>
      <c r="T24" s="14">
        <f t="shared" si="1"/>
        <v>8.125061538461539</v>
      </c>
      <c r="U24" s="15">
        <f t="shared" si="2"/>
        <v>56.965141500000001</v>
      </c>
    </row>
    <row r="25" spans="1:21" ht="15" customHeight="1" x14ac:dyDescent="0.2">
      <c r="A25" s="124"/>
      <c r="B25" s="127"/>
      <c r="C25" s="29" t="s">
        <v>82</v>
      </c>
      <c r="D25" s="16">
        <v>17</v>
      </c>
      <c r="E25" s="17">
        <v>33</v>
      </c>
      <c r="F25" s="18">
        <v>1125.2320400000001</v>
      </c>
      <c r="G25" s="16">
        <v>4</v>
      </c>
      <c r="H25" s="18">
        <v>219.3691</v>
      </c>
      <c r="I25" s="16">
        <v>15</v>
      </c>
      <c r="J25" s="17">
        <v>21</v>
      </c>
      <c r="K25" s="18">
        <v>1134.9258799999998</v>
      </c>
      <c r="L25" s="16">
        <v>6</v>
      </c>
      <c r="M25" s="18">
        <v>881.40794999999991</v>
      </c>
      <c r="N25" s="36">
        <v>32</v>
      </c>
      <c r="O25" s="37">
        <v>54</v>
      </c>
      <c r="P25" s="38">
        <v>2260.1579200000001</v>
      </c>
      <c r="Q25" s="36">
        <v>10</v>
      </c>
      <c r="R25" s="38">
        <v>1100.7770500000001</v>
      </c>
      <c r="S25" s="16">
        <f t="shared" si="0"/>
        <v>66.190120000000007</v>
      </c>
      <c r="T25" s="17">
        <f t="shared" si="1"/>
        <v>75.661725333333322</v>
      </c>
      <c r="U25" s="18">
        <f t="shared" si="2"/>
        <v>70.629935000000003</v>
      </c>
    </row>
    <row r="26" spans="1:21" ht="15" customHeight="1" x14ac:dyDescent="0.2">
      <c r="A26" s="124"/>
      <c r="B26" s="127"/>
      <c r="C26" s="29" t="s">
        <v>83</v>
      </c>
      <c r="D26" s="16">
        <v>47</v>
      </c>
      <c r="E26" s="17">
        <v>65</v>
      </c>
      <c r="F26" s="18">
        <v>7491.7177099999999</v>
      </c>
      <c r="G26" s="16">
        <v>22</v>
      </c>
      <c r="H26" s="18">
        <v>1931.15227</v>
      </c>
      <c r="I26" s="16">
        <v>44</v>
      </c>
      <c r="J26" s="17">
        <v>38</v>
      </c>
      <c r="K26" s="18">
        <v>1855.2629999999999</v>
      </c>
      <c r="L26" s="16">
        <v>22</v>
      </c>
      <c r="M26" s="18">
        <v>484.00994000000003</v>
      </c>
      <c r="N26" s="36">
        <v>91</v>
      </c>
      <c r="O26" s="37">
        <v>103</v>
      </c>
      <c r="P26" s="38">
        <v>9346.9807100000016</v>
      </c>
      <c r="Q26" s="36">
        <v>44</v>
      </c>
      <c r="R26" s="38">
        <v>2415.16221</v>
      </c>
      <c r="S26" s="16">
        <f t="shared" si="0"/>
        <v>159.39824914893617</v>
      </c>
      <c r="T26" s="17">
        <f t="shared" si="1"/>
        <v>42.165068181818178</v>
      </c>
      <c r="U26" s="18">
        <f t="shared" si="2"/>
        <v>102.71407373626376</v>
      </c>
    </row>
    <row r="27" spans="1:21" ht="15" customHeight="1" x14ac:dyDescent="0.2">
      <c r="A27" s="124"/>
      <c r="B27" s="127"/>
      <c r="C27" s="29" t="s">
        <v>84</v>
      </c>
      <c r="D27" s="16">
        <v>41</v>
      </c>
      <c r="E27" s="17">
        <v>25</v>
      </c>
      <c r="F27" s="18">
        <v>8786.0293599999986</v>
      </c>
      <c r="G27" s="16">
        <v>24</v>
      </c>
      <c r="H27" s="18">
        <v>2627.91563</v>
      </c>
      <c r="I27" s="16">
        <v>16</v>
      </c>
      <c r="J27" s="17">
        <v>9</v>
      </c>
      <c r="K27" s="18">
        <v>870.10847000000001</v>
      </c>
      <c r="L27" s="16">
        <v>9</v>
      </c>
      <c r="M27" s="18">
        <v>616.44564000000003</v>
      </c>
      <c r="N27" s="36">
        <v>57</v>
      </c>
      <c r="O27" s="37">
        <v>34</v>
      </c>
      <c r="P27" s="38">
        <v>9656.1378299999997</v>
      </c>
      <c r="Q27" s="36">
        <v>33</v>
      </c>
      <c r="R27" s="38">
        <v>3244.3612699999999</v>
      </c>
      <c r="S27" s="16">
        <f t="shared" si="0"/>
        <v>214.2933990243902</v>
      </c>
      <c r="T27" s="17">
        <f t="shared" si="1"/>
        <v>54.381779375000001</v>
      </c>
      <c r="U27" s="18">
        <f t="shared" si="2"/>
        <v>169.40592684210526</v>
      </c>
    </row>
    <row r="28" spans="1:21" ht="15" customHeight="1" x14ac:dyDescent="0.2">
      <c r="A28" s="124"/>
      <c r="B28" s="127"/>
      <c r="C28" s="30" t="s">
        <v>85</v>
      </c>
      <c r="D28" s="19">
        <v>80</v>
      </c>
      <c r="E28" s="20">
        <v>35</v>
      </c>
      <c r="F28" s="21">
        <v>13741.13967</v>
      </c>
      <c r="G28" s="19">
        <v>50</v>
      </c>
      <c r="H28" s="21">
        <v>6554.6895199999999</v>
      </c>
      <c r="I28" s="19">
        <v>210</v>
      </c>
      <c r="J28" s="20">
        <v>71</v>
      </c>
      <c r="K28" s="21">
        <v>33127.323660000002</v>
      </c>
      <c r="L28" s="19">
        <v>151</v>
      </c>
      <c r="M28" s="21">
        <v>20641.370059999997</v>
      </c>
      <c r="N28" s="39">
        <v>290</v>
      </c>
      <c r="O28" s="40">
        <v>106</v>
      </c>
      <c r="P28" s="41">
        <v>46868.463329999999</v>
      </c>
      <c r="Q28" s="39">
        <v>201</v>
      </c>
      <c r="R28" s="41">
        <v>27196.059579999997</v>
      </c>
      <c r="S28" s="19">
        <f t="shared" si="0"/>
        <v>171.764245875</v>
      </c>
      <c r="T28" s="20">
        <f t="shared" si="1"/>
        <v>157.74916028571428</v>
      </c>
      <c r="U28" s="21">
        <f t="shared" si="2"/>
        <v>161.61539079310344</v>
      </c>
    </row>
    <row r="29" spans="1:21" ht="15" customHeight="1" x14ac:dyDescent="0.2">
      <c r="A29" s="125"/>
      <c r="B29" s="128"/>
      <c r="C29" s="31" t="s">
        <v>8</v>
      </c>
      <c r="D29" s="22">
        <v>212</v>
      </c>
      <c r="E29" s="23">
        <v>257</v>
      </c>
      <c r="F29" s="24">
        <v>33317.098640000004</v>
      </c>
      <c r="G29" s="22">
        <v>104</v>
      </c>
      <c r="H29" s="24">
        <v>11771.093409999999</v>
      </c>
      <c r="I29" s="22">
        <v>298</v>
      </c>
      <c r="J29" s="23">
        <v>147</v>
      </c>
      <c r="K29" s="24">
        <v>37093.246810000004</v>
      </c>
      <c r="L29" s="22">
        <v>196</v>
      </c>
      <c r="M29" s="24">
        <v>22691.32633</v>
      </c>
      <c r="N29" s="22">
        <v>510</v>
      </c>
      <c r="O29" s="23">
        <v>404</v>
      </c>
      <c r="P29" s="24">
        <v>70410.345450000008</v>
      </c>
      <c r="Q29" s="22">
        <v>300</v>
      </c>
      <c r="R29" s="24">
        <v>34462.419740000005</v>
      </c>
      <c r="S29" s="22">
        <f t="shared" si="0"/>
        <v>157.15612566037737</v>
      </c>
      <c r="T29" s="23">
        <f t="shared" si="1"/>
        <v>124.47398258389264</v>
      </c>
      <c r="U29" s="24">
        <f t="shared" si="2"/>
        <v>138.05950088235295</v>
      </c>
    </row>
    <row r="30" spans="1:21" ht="15" customHeight="1" x14ac:dyDescent="0.2">
      <c r="A30" s="123">
        <v>4</v>
      </c>
      <c r="B30" s="126" t="s">
        <v>12</v>
      </c>
      <c r="C30" s="32" t="s">
        <v>81</v>
      </c>
      <c r="D30" s="42">
        <v>15</v>
      </c>
      <c r="E30" s="43">
        <v>115</v>
      </c>
      <c r="F30" s="44">
        <v>2243.8635600000002</v>
      </c>
      <c r="G30" s="42">
        <v>5</v>
      </c>
      <c r="H30" s="44">
        <v>56.16507</v>
      </c>
      <c r="I30" s="42">
        <v>7</v>
      </c>
      <c r="J30" s="43">
        <v>2</v>
      </c>
      <c r="K30" s="44">
        <v>36.374940000000002</v>
      </c>
      <c r="L30" s="42">
        <v>5</v>
      </c>
      <c r="M30" s="44">
        <v>3.70119</v>
      </c>
      <c r="N30" s="45">
        <v>22</v>
      </c>
      <c r="O30" s="46">
        <v>117</v>
      </c>
      <c r="P30" s="47">
        <v>2280.2384999999999</v>
      </c>
      <c r="Q30" s="45">
        <v>10</v>
      </c>
      <c r="R30" s="47">
        <v>59.866260000000004</v>
      </c>
      <c r="S30" s="13">
        <f t="shared" si="0"/>
        <v>149.59090400000002</v>
      </c>
      <c r="T30" s="14">
        <f t="shared" si="1"/>
        <v>5.1964200000000007</v>
      </c>
      <c r="U30" s="15">
        <f t="shared" si="2"/>
        <v>103.64720454545454</v>
      </c>
    </row>
    <row r="31" spans="1:21" ht="15" customHeight="1" x14ac:dyDescent="0.2">
      <c r="A31" s="124"/>
      <c r="B31" s="127"/>
      <c r="C31" s="29" t="s">
        <v>82</v>
      </c>
      <c r="D31" s="16">
        <v>19</v>
      </c>
      <c r="E31" s="17">
        <v>47</v>
      </c>
      <c r="F31" s="18">
        <v>1241.9727399999999</v>
      </c>
      <c r="G31" s="16">
        <v>5</v>
      </c>
      <c r="H31" s="18">
        <v>378.03292999999996</v>
      </c>
      <c r="I31" s="16">
        <v>8</v>
      </c>
      <c r="J31" s="17">
        <v>10</v>
      </c>
      <c r="K31" s="18">
        <v>171.12494000000001</v>
      </c>
      <c r="L31" s="16">
        <v>2</v>
      </c>
      <c r="M31" s="18">
        <v>28.322869999999998</v>
      </c>
      <c r="N31" s="36">
        <v>27</v>
      </c>
      <c r="O31" s="37">
        <v>57</v>
      </c>
      <c r="P31" s="38">
        <v>1413.0976799999999</v>
      </c>
      <c r="Q31" s="36">
        <v>7</v>
      </c>
      <c r="R31" s="38">
        <v>406.35579999999999</v>
      </c>
      <c r="S31" s="16">
        <f t="shared" si="0"/>
        <v>65.366986315789475</v>
      </c>
      <c r="T31" s="17">
        <f t="shared" si="1"/>
        <v>21.390617500000001</v>
      </c>
      <c r="U31" s="18">
        <f t="shared" si="2"/>
        <v>52.336951111111105</v>
      </c>
    </row>
    <row r="32" spans="1:21" ht="15" customHeight="1" x14ac:dyDescent="0.2">
      <c r="A32" s="124"/>
      <c r="B32" s="127"/>
      <c r="C32" s="29" t="s">
        <v>83</v>
      </c>
      <c r="D32" s="16">
        <v>19</v>
      </c>
      <c r="E32" s="17">
        <v>43</v>
      </c>
      <c r="F32" s="18">
        <v>3248.4634599999999</v>
      </c>
      <c r="G32" s="16">
        <v>6</v>
      </c>
      <c r="H32" s="18">
        <v>2004.8661200000001</v>
      </c>
      <c r="I32" s="16">
        <v>20</v>
      </c>
      <c r="J32" s="17">
        <v>9</v>
      </c>
      <c r="K32" s="18">
        <v>3077.7745800000002</v>
      </c>
      <c r="L32" s="16">
        <v>12</v>
      </c>
      <c r="M32" s="18">
        <v>2589.9578999999999</v>
      </c>
      <c r="N32" s="36">
        <v>39</v>
      </c>
      <c r="O32" s="37">
        <v>52</v>
      </c>
      <c r="P32" s="38">
        <v>6326.2380400000002</v>
      </c>
      <c r="Q32" s="36">
        <v>18</v>
      </c>
      <c r="R32" s="38">
        <v>4594.8240199999991</v>
      </c>
      <c r="S32" s="16">
        <f t="shared" si="0"/>
        <v>170.97176105263156</v>
      </c>
      <c r="T32" s="17">
        <f t="shared" si="1"/>
        <v>153.88872900000001</v>
      </c>
      <c r="U32" s="18">
        <f t="shared" si="2"/>
        <v>162.21123179487179</v>
      </c>
    </row>
    <row r="33" spans="1:21" ht="15" customHeight="1" x14ac:dyDescent="0.2">
      <c r="A33" s="124"/>
      <c r="B33" s="127"/>
      <c r="C33" s="29" t="s">
        <v>84</v>
      </c>
      <c r="D33" s="16">
        <v>44</v>
      </c>
      <c r="E33" s="17">
        <v>13</v>
      </c>
      <c r="F33" s="18">
        <v>27159.332449999998</v>
      </c>
      <c r="G33" s="16">
        <v>33</v>
      </c>
      <c r="H33" s="18">
        <v>26464.197949999998</v>
      </c>
      <c r="I33" s="16">
        <v>18</v>
      </c>
      <c r="J33" s="17">
        <v>12</v>
      </c>
      <c r="K33" s="18">
        <v>686.71163000000001</v>
      </c>
      <c r="L33" s="16">
        <v>7</v>
      </c>
      <c r="M33" s="18">
        <v>273.09669000000002</v>
      </c>
      <c r="N33" s="36">
        <v>62</v>
      </c>
      <c r="O33" s="37">
        <v>25</v>
      </c>
      <c r="P33" s="38">
        <v>27846.04408</v>
      </c>
      <c r="Q33" s="36">
        <v>40</v>
      </c>
      <c r="R33" s="38">
        <v>26737.29464</v>
      </c>
      <c r="S33" s="16">
        <f t="shared" si="0"/>
        <v>617.25755568181819</v>
      </c>
      <c r="T33" s="17">
        <f t="shared" si="1"/>
        <v>38.150646111111115</v>
      </c>
      <c r="U33" s="18">
        <f t="shared" si="2"/>
        <v>449.12974322580646</v>
      </c>
    </row>
    <row r="34" spans="1:21" ht="15" customHeight="1" x14ac:dyDescent="0.2">
      <c r="A34" s="124"/>
      <c r="B34" s="127"/>
      <c r="C34" s="30" t="s">
        <v>85</v>
      </c>
      <c r="D34" s="19">
        <v>51</v>
      </c>
      <c r="E34" s="20">
        <v>30</v>
      </c>
      <c r="F34" s="21">
        <v>20157.235699999997</v>
      </c>
      <c r="G34" s="19">
        <v>38</v>
      </c>
      <c r="H34" s="21">
        <v>17983.250329999999</v>
      </c>
      <c r="I34" s="19">
        <v>92</v>
      </c>
      <c r="J34" s="20">
        <v>55</v>
      </c>
      <c r="K34" s="21">
        <v>14771.47761</v>
      </c>
      <c r="L34" s="19">
        <v>50</v>
      </c>
      <c r="M34" s="21">
        <v>8518.8983900000003</v>
      </c>
      <c r="N34" s="39">
        <v>143</v>
      </c>
      <c r="O34" s="40">
        <v>85</v>
      </c>
      <c r="P34" s="41">
        <v>34928.713309999999</v>
      </c>
      <c r="Q34" s="39">
        <v>88</v>
      </c>
      <c r="R34" s="41">
        <v>26502.148719999997</v>
      </c>
      <c r="S34" s="19">
        <f t="shared" si="0"/>
        <v>395.23991568627446</v>
      </c>
      <c r="T34" s="20">
        <f t="shared" si="1"/>
        <v>160.55953923913043</v>
      </c>
      <c r="U34" s="21">
        <f t="shared" si="2"/>
        <v>244.25673643356643</v>
      </c>
    </row>
    <row r="35" spans="1:21" ht="15" customHeight="1" x14ac:dyDescent="0.2">
      <c r="A35" s="125"/>
      <c r="B35" s="128"/>
      <c r="C35" s="31" t="s">
        <v>8</v>
      </c>
      <c r="D35" s="22">
        <v>148</v>
      </c>
      <c r="E35" s="23">
        <v>248</v>
      </c>
      <c r="F35" s="24">
        <v>54050.867909999994</v>
      </c>
      <c r="G35" s="22">
        <v>87</v>
      </c>
      <c r="H35" s="24">
        <v>46886.5124</v>
      </c>
      <c r="I35" s="22">
        <v>145</v>
      </c>
      <c r="J35" s="23">
        <v>88</v>
      </c>
      <c r="K35" s="24">
        <v>18743.4637</v>
      </c>
      <c r="L35" s="22">
        <v>76</v>
      </c>
      <c r="M35" s="24">
        <v>11413.97704</v>
      </c>
      <c r="N35" s="22">
        <v>293</v>
      </c>
      <c r="O35" s="23">
        <v>336</v>
      </c>
      <c r="P35" s="24">
        <v>72794.331609999994</v>
      </c>
      <c r="Q35" s="22">
        <v>163</v>
      </c>
      <c r="R35" s="24">
        <v>58300.489439999998</v>
      </c>
      <c r="S35" s="22">
        <f t="shared" si="0"/>
        <v>365.2085669594594</v>
      </c>
      <c r="T35" s="23">
        <f t="shared" si="1"/>
        <v>129.26526689655174</v>
      </c>
      <c r="U35" s="24">
        <f t="shared" si="2"/>
        <v>248.44481778156995</v>
      </c>
    </row>
    <row r="36" spans="1:21" ht="15" customHeight="1" x14ac:dyDescent="0.2">
      <c r="A36" s="123">
        <v>5</v>
      </c>
      <c r="B36" s="126" t="s">
        <v>13</v>
      </c>
      <c r="C36" s="32" t="s">
        <v>81</v>
      </c>
      <c r="D36" s="42">
        <v>17</v>
      </c>
      <c r="E36" s="43">
        <v>47</v>
      </c>
      <c r="F36" s="44">
        <v>2905.2160199999998</v>
      </c>
      <c r="G36" s="42">
        <v>7</v>
      </c>
      <c r="H36" s="44">
        <v>330.50666999999999</v>
      </c>
      <c r="I36" s="42">
        <v>10</v>
      </c>
      <c r="J36" s="43">
        <v>6</v>
      </c>
      <c r="K36" s="44">
        <v>127.38142999999999</v>
      </c>
      <c r="L36" s="42">
        <v>5</v>
      </c>
      <c r="M36" s="44">
        <v>7.4160500000000003</v>
      </c>
      <c r="N36" s="45">
        <v>27</v>
      </c>
      <c r="O36" s="46">
        <v>53</v>
      </c>
      <c r="P36" s="47">
        <v>3032.5974500000002</v>
      </c>
      <c r="Q36" s="45">
        <v>12</v>
      </c>
      <c r="R36" s="47">
        <v>337.92271999999997</v>
      </c>
      <c r="S36" s="13">
        <f t="shared" si="0"/>
        <v>170.89506</v>
      </c>
      <c r="T36" s="14">
        <f t="shared" si="1"/>
        <v>12.738142999999999</v>
      </c>
      <c r="U36" s="15">
        <f t="shared" si="2"/>
        <v>112.31842407407409</v>
      </c>
    </row>
    <row r="37" spans="1:21" ht="15" customHeight="1" x14ac:dyDescent="0.2">
      <c r="A37" s="124"/>
      <c r="B37" s="127"/>
      <c r="C37" s="29" t="s">
        <v>82</v>
      </c>
      <c r="D37" s="16">
        <v>26</v>
      </c>
      <c r="E37" s="17">
        <v>86</v>
      </c>
      <c r="F37" s="18">
        <v>3214.3494799999999</v>
      </c>
      <c r="G37" s="16">
        <v>5</v>
      </c>
      <c r="H37" s="18">
        <v>681.57432999999992</v>
      </c>
      <c r="I37" s="16">
        <v>10</v>
      </c>
      <c r="J37" s="17">
        <v>32</v>
      </c>
      <c r="K37" s="18">
        <v>767.00662</v>
      </c>
      <c r="L37" s="16">
        <v>2</v>
      </c>
      <c r="M37" s="18">
        <v>108.68894</v>
      </c>
      <c r="N37" s="36">
        <v>36</v>
      </c>
      <c r="O37" s="37">
        <v>118</v>
      </c>
      <c r="P37" s="38">
        <v>3981.3561</v>
      </c>
      <c r="Q37" s="36">
        <v>7</v>
      </c>
      <c r="R37" s="38">
        <v>790.26327000000003</v>
      </c>
      <c r="S37" s="16">
        <f t="shared" si="0"/>
        <v>123.62882615384615</v>
      </c>
      <c r="T37" s="17">
        <f t="shared" si="1"/>
        <v>76.700661999999994</v>
      </c>
      <c r="U37" s="18">
        <f t="shared" si="2"/>
        <v>110.593225</v>
      </c>
    </row>
    <row r="38" spans="1:21" ht="15" customHeight="1" x14ac:dyDescent="0.2">
      <c r="A38" s="124"/>
      <c r="B38" s="127"/>
      <c r="C38" s="29" t="s">
        <v>83</v>
      </c>
      <c r="D38" s="16">
        <v>58</v>
      </c>
      <c r="E38" s="17">
        <v>78</v>
      </c>
      <c r="F38" s="18">
        <v>10784.076929999999</v>
      </c>
      <c r="G38" s="16">
        <v>20</v>
      </c>
      <c r="H38" s="18">
        <v>1955.6952900000001</v>
      </c>
      <c r="I38" s="16">
        <v>30</v>
      </c>
      <c r="J38" s="17">
        <v>19</v>
      </c>
      <c r="K38" s="18">
        <v>2132.8272000000002</v>
      </c>
      <c r="L38" s="16">
        <v>12</v>
      </c>
      <c r="M38" s="18">
        <v>850.84984999999995</v>
      </c>
      <c r="N38" s="36">
        <v>88</v>
      </c>
      <c r="O38" s="37">
        <v>97</v>
      </c>
      <c r="P38" s="38">
        <v>12916.904130000001</v>
      </c>
      <c r="Q38" s="36">
        <v>32</v>
      </c>
      <c r="R38" s="38">
        <v>2806.5451400000002</v>
      </c>
      <c r="S38" s="16">
        <f t="shared" si="0"/>
        <v>185.93236086206895</v>
      </c>
      <c r="T38" s="17">
        <f t="shared" si="1"/>
        <v>71.094239999999999</v>
      </c>
      <c r="U38" s="18">
        <f t="shared" si="2"/>
        <v>146.78300147727273</v>
      </c>
    </row>
    <row r="39" spans="1:21" ht="15" customHeight="1" x14ac:dyDescent="0.2">
      <c r="A39" s="124"/>
      <c r="B39" s="127"/>
      <c r="C39" s="29" t="s">
        <v>84</v>
      </c>
      <c r="D39" s="16">
        <v>53</v>
      </c>
      <c r="E39" s="17">
        <v>55</v>
      </c>
      <c r="F39" s="18">
        <v>4633.6045300000005</v>
      </c>
      <c r="G39" s="16">
        <v>35</v>
      </c>
      <c r="H39" s="18">
        <v>1820.9595800000002</v>
      </c>
      <c r="I39" s="16">
        <v>15</v>
      </c>
      <c r="J39" s="17">
        <v>7</v>
      </c>
      <c r="K39" s="18">
        <v>1198.45028</v>
      </c>
      <c r="L39" s="16">
        <v>8</v>
      </c>
      <c r="M39" s="18">
        <v>483.31173999999999</v>
      </c>
      <c r="N39" s="36">
        <v>68</v>
      </c>
      <c r="O39" s="37">
        <v>62</v>
      </c>
      <c r="P39" s="38">
        <v>5832.0548099999996</v>
      </c>
      <c r="Q39" s="36">
        <v>43</v>
      </c>
      <c r="R39" s="38">
        <v>2304.2713199999998</v>
      </c>
      <c r="S39" s="16">
        <f t="shared" si="0"/>
        <v>87.426500566037745</v>
      </c>
      <c r="T39" s="17">
        <f t="shared" si="1"/>
        <v>79.896685333333338</v>
      </c>
      <c r="U39" s="18">
        <f t="shared" si="2"/>
        <v>85.765511911764705</v>
      </c>
    </row>
    <row r="40" spans="1:21" ht="15" customHeight="1" x14ac:dyDescent="0.2">
      <c r="A40" s="124"/>
      <c r="B40" s="127"/>
      <c r="C40" s="30" t="s">
        <v>85</v>
      </c>
      <c r="D40" s="19">
        <v>54</v>
      </c>
      <c r="E40" s="20">
        <v>18</v>
      </c>
      <c r="F40" s="21">
        <v>38313.882310000001</v>
      </c>
      <c r="G40" s="19">
        <v>44</v>
      </c>
      <c r="H40" s="21">
        <v>36605.551340000005</v>
      </c>
      <c r="I40" s="19">
        <v>133</v>
      </c>
      <c r="J40" s="20">
        <v>64</v>
      </c>
      <c r="K40" s="21">
        <v>33044.805760000003</v>
      </c>
      <c r="L40" s="19">
        <v>78</v>
      </c>
      <c r="M40" s="21">
        <v>19374.367019999998</v>
      </c>
      <c r="N40" s="39">
        <v>187</v>
      </c>
      <c r="O40" s="40">
        <v>82</v>
      </c>
      <c r="P40" s="41">
        <v>71358.688069999989</v>
      </c>
      <c r="Q40" s="39">
        <v>122</v>
      </c>
      <c r="R40" s="41">
        <v>55979.918359999996</v>
      </c>
      <c r="S40" s="19">
        <f t="shared" si="0"/>
        <v>709.51633907407404</v>
      </c>
      <c r="T40" s="20">
        <f t="shared" si="1"/>
        <v>248.45718616541356</v>
      </c>
      <c r="U40" s="21">
        <f t="shared" si="2"/>
        <v>381.59726240641703</v>
      </c>
    </row>
    <row r="41" spans="1:21" ht="15" customHeight="1" x14ac:dyDescent="0.2">
      <c r="A41" s="125"/>
      <c r="B41" s="128"/>
      <c r="C41" s="31" t="s">
        <v>8</v>
      </c>
      <c r="D41" s="22">
        <v>208</v>
      </c>
      <c r="E41" s="23">
        <v>284</v>
      </c>
      <c r="F41" s="24">
        <v>59851.129270000005</v>
      </c>
      <c r="G41" s="22">
        <v>111</v>
      </c>
      <c r="H41" s="24">
        <v>41394.287210000002</v>
      </c>
      <c r="I41" s="22">
        <v>198</v>
      </c>
      <c r="J41" s="23">
        <v>128</v>
      </c>
      <c r="K41" s="24">
        <v>37270.471290000001</v>
      </c>
      <c r="L41" s="22">
        <v>105</v>
      </c>
      <c r="M41" s="24">
        <v>20824.633600000001</v>
      </c>
      <c r="N41" s="22">
        <v>406</v>
      </c>
      <c r="O41" s="23">
        <v>412</v>
      </c>
      <c r="P41" s="24">
        <v>97121.600560000006</v>
      </c>
      <c r="Q41" s="22">
        <v>216</v>
      </c>
      <c r="R41" s="24">
        <v>62218.920810000003</v>
      </c>
      <c r="S41" s="22">
        <f t="shared" si="0"/>
        <v>287.74581379807694</v>
      </c>
      <c r="T41" s="23">
        <f t="shared" si="1"/>
        <v>188.2347034848485</v>
      </c>
      <c r="U41" s="24">
        <f t="shared" si="2"/>
        <v>239.21576492610839</v>
      </c>
    </row>
    <row r="42" spans="1:21" ht="15" customHeight="1" x14ac:dyDescent="0.2">
      <c r="A42" s="123">
        <v>6</v>
      </c>
      <c r="B42" s="126" t="s">
        <v>14</v>
      </c>
      <c r="C42" s="32" t="s">
        <v>81</v>
      </c>
      <c r="D42" s="42">
        <v>17</v>
      </c>
      <c r="E42" s="43">
        <v>51</v>
      </c>
      <c r="F42" s="44">
        <v>2897.2758699999999</v>
      </c>
      <c r="G42" s="42">
        <v>3</v>
      </c>
      <c r="H42" s="44">
        <v>314.74421999999998</v>
      </c>
      <c r="I42" s="42">
        <v>11</v>
      </c>
      <c r="J42" s="43">
        <v>11</v>
      </c>
      <c r="K42" s="44">
        <v>96.634280000000004</v>
      </c>
      <c r="L42" s="42">
        <v>5</v>
      </c>
      <c r="M42" s="44">
        <v>8.2488099999999989</v>
      </c>
      <c r="N42" s="45">
        <v>28</v>
      </c>
      <c r="O42" s="46">
        <v>62</v>
      </c>
      <c r="P42" s="47">
        <v>2993.9101499999997</v>
      </c>
      <c r="Q42" s="45">
        <v>8</v>
      </c>
      <c r="R42" s="47">
        <v>322.99303000000003</v>
      </c>
      <c r="S42" s="13">
        <f t="shared" si="0"/>
        <v>170.42799235294117</v>
      </c>
      <c r="T42" s="14">
        <f t="shared" si="1"/>
        <v>8.7849345454545453</v>
      </c>
      <c r="U42" s="15">
        <f t="shared" si="2"/>
        <v>106.92536249999999</v>
      </c>
    </row>
    <row r="43" spans="1:21" ht="15" customHeight="1" x14ac:dyDescent="0.2">
      <c r="A43" s="124"/>
      <c r="B43" s="127"/>
      <c r="C43" s="29" t="s">
        <v>82</v>
      </c>
      <c r="D43" s="16">
        <v>13</v>
      </c>
      <c r="E43" s="17">
        <v>36</v>
      </c>
      <c r="F43" s="18">
        <v>698.93979000000002</v>
      </c>
      <c r="G43" s="16">
        <v>7</v>
      </c>
      <c r="H43" s="18">
        <v>322.72404999999998</v>
      </c>
      <c r="I43" s="16">
        <v>4</v>
      </c>
      <c r="J43" s="17">
        <v>4</v>
      </c>
      <c r="K43" s="18">
        <v>496.61372999999998</v>
      </c>
      <c r="L43" s="16">
        <v>0</v>
      </c>
      <c r="M43" s="18">
        <v>0</v>
      </c>
      <c r="N43" s="36">
        <v>17</v>
      </c>
      <c r="O43" s="37">
        <v>40</v>
      </c>
      <c r="P43" s="38">
        <v>1195.5535199999999</v>
      </c>
      <c r="Q43" s="36">
        <v>7</v>
      </c>
      <c r="R43" s="38">
        <v>322.72404999999998</v>
      </c>
      <c r="S43" s="16">
        <f t="shared" si="0"/>
        <v>53.764599230769235</v>
      </c>
      <c r="T43" s="17">
        <f t="shared" si="1"/>
        <v>124.15343249999999</v>
      </c>
      <c r="U43" s="18">
        <f t="shared" si="2"/>
        <v>70.326677647058816</v>
      </c>
    </row>
    <row r="44" spans="1:21" ht="15" customHeight="1" x14ac:dyDescent="0.2">
      <c r="A44" s="124"/>
      <c r="B44" s="127"/>
      <c r="C44" s="29" t="s">
        <v>83</v>
      </c>
      <c r="D44" s="16">
        <v>27</v>
      </c>
      <c r="E44" s="17">
        <v>39</v>
      </c>
      <c r="F44" s="18">
        <v>4966.3962199999996</v>
      </c>
      <c r="G44" s="16">
        <v>16</v>
      </c>
      <c r="H44" s="18">
        <v>536.14432999999997</v>
      </c>
      <c r="I44" s="16">
        <v>29</v>
      </c>
      <c r="J44" s="17">
        <v>14</v>
      </c>
      <c r="K44" s="18">
        <v>1210.42452</v>
      </c>
      <c r="L44" s="16">
        <v>16</v>
      </c>
      <c r="M44" s="18">
        <v>475.95643000000001</v>
      </c>
      <c r="N44" s="36">
        <v>56</v>
      </c>
      <c r="O44" s="37">
        <v>53</v>
      </c>
      <c r="P44" s="38">
        <v>6176.8207400000001</v>
      </c>
      <c r="Q44" s="36">
        <v>32</v>
      </c>
      <c r="R44" s="38">
        <v>1012.10076</v>
      </c>
      <c r="S44" s="16">
        <f t="shared" si="0"/>
        <v>183.94060074074073</v>
      </c>
      <c r="T44" s="17">
        <f t="shared" si="1"/>
        <v>41.738776551724136</v>
      </c>
      <c r="U44" s="18">
        <f t="shared" si="2"/>
        <v>110.30037035714285</v>
      </c>
    </row>
    <row r="45" spans="1:21" ht="15" customHeight="1" x14ac:dyDescent="0.2">
      <c r="A45" s="124"/>
      <c r="B45" s="127"/>
      <c r="C45" s="29" t="s">
        <v>84</v>
      </c>
      <c r="D45" s="16">
        <v>23</v>
      </c>
      <c r="E45" s="17">
        <v>10</v>
      </c>
      <c r="F45" s="18">
        <v>6298.6899400000002</v>
      </c>
      <c r="G45" s="16">
        <v>15</v>
      </c>
      <c r="H45" s="18">
        <v>3022.5383299999999</v>
      </c>
      <c r="I45" s="16">
        <v>14</v>
      </c>
      <c r="J45" s="17">
        <v>6</v>
      </c>
      <c r="K45" s="18">
        <v>733.29476999999997</v>
      </c>
      <c r="L45" s="16">
        <v>8</v>
      </c>
      <c r="M45" s="18">
        <v>371.17927000000003</v>
      </c>
      <c r="N45" s="36">
        <v>37</v>
      </c>
      <c r="O45" s="37">
        <v>16</v>
      </c>
      <c r="P45" s="38">
        <v>7031.9847099999997</v>
      </c>
      <c r="Q45" s="36">
        <v>23</v>
      </c>
      <c r="R45" s="38">
        <v>3393.7175999999999</v>
      </c>
      <c r="S45" s="16">
        <f t="shared" si="0"/>
        <v>273.85608434782608</v>
      </c>
      <c r="T45" s="17">
        <f t="shared" si="1"/>
        <v>52.378197857142858</v>
      </c>
      <c r="U45" s="18">
        <f t="shared" si="2"/>
        <v>190.0536408108108</v>
      </c>
    </row>
    <row r="46" spans="1:21" ht="15" customHeight="1" x14ac:dyDescent="0.2">
      <c r="A46" s="124"/>
      <c r="B46" s="127"/>
      <c r="C46" s="30" t="s">
        <v>85</v>
      </c>
      <c r="D46" s="19">
        <v>26</v>
      </c>
      <c r="E46" s="20">
        <v>16</v>
      </c>
      <c r="F46" s="21">
        <v>14045.369199999999</v>
      </c>
      <c r="G46" s="19">
        <v>16</v>
      </c>
      <c r="H46" s="21">
        <v>10552.00339</v>
      </c>
      <c r="I46" s="19">
        <v>112</v>
      </c>
      <c r="J46" s="20">
        <v>54</v>
      </c>
      <c r="K46" s="21">
        <v>20568.566409999999</v>
      </c>
      <c r="L46" s="19">
        <v>62</v>
      </c>
      <c r="M46" s="21">
        <v>10102.954029999999</v>
      </c>
      <c r="N46" s="39">
        <v>138</v>
      </c>
      <c r="O46" s="40">
        <v>70</v>
      </c>
      <c r="P46" s="41">
        <v>34613.93561</v>
      </c>
      <c r="Q46" s="39">
        <v>78</v>
      </c>
      <c r="R46" s="41">
        <v>20654.957420000002</v>
      </c>
      <c r="S46" s="19">
        <f t="shared" si="0"/>
        <v>540.2065076923077</v>
      </c>
      <c r="T46" s="20">
        <f t="shared" si="1"/>
        <v>183.647914375</v>
      </c>
      <c r="U46" s="21">
        <f t="shared" si="2"/>
        <v>250.82562036231883</v>
      </c>
    </row>
    <row r="47" spans="1:21" ht="15" customHeight="1" x14ac:dyDescent="0.2">
      <c r="A47" s="125"/>
      <c r="B47" s="128"/>
      <c r="C47" s="31" t="s">
        <v>8</v>
      </c>
      <c r="D47" s="22">
        <v>106</v>
      </c>
      <c r="E47" s="23">
        <v>152</v>
      </c>
      <c r="F47" s="24">
        <v>28906.671019999998</v>
      </c>
      <c r="G47" s="22">
        <v>57</v>
      </c>
      <c r="H47" s="24">
        <v>14748.15432</v>
      </c>
      <c r="I47" s="22">
        <v>170</v>
      </c>
      <c r="J47" s="23">
        <v>89</v>
      </c>
      <c r="K47" s="24">
        <v>23105.53371</v>
      </c>
      <c r="L47" s="22">
        <v>91</v>
      </c>
      <c r="M47" s="24">
        <v>10958.338539999999</v>
      </c>
      <c r="N47" s="22">
        <v>276</v>
      </c>
      <c r="O47" s="23">
        <v>241</v>
      </c>
      <c r="P47" s="24">
        <v>52012.204729999998</v>
      </c>
      <c r="Q47" s="22">
        <v>148</v>
      </c>
      <c r="R47" s="24">
        <v>25706.492859999998</v>
      </c>
      <c r="S47" s="22">
        <f t="shared" si="0"/>
        <v>272.70444358490562</v>
      </c>
      <c r="T47" s="23">
        <f t="shared" si="1"/>
        <v>135.9149041764706</v>
      </c>
      <c r="U47" s="24">
        <f t="shared" si="2"/>
        <v>188.45001713768116</v>
      </c>
    </row>
    <row r="48" spans="1:21" ht="15" customHeight="1" x14ac:dyDescent="0.2">
      <c r="A48" s="123">
        <v>7</v>
      </c>
      <c r="B48" s="126" t="s">
        <v>15</v>
      </c>
      <c r="C48" s="32" t="s">
        <v>81</v>
      </c>
      <c r="D48" s="42">
        <v>16</v>
      </c>
      <c r="E48" s="43">
        <v>20</v>
      </c>
      <c r="F48" s="44">
        <v>2599.1028999999999</v>
      </c>
      <c r="G48" s="42">
        <v>4</v>
      </c>
      <c r="H48" s="44">
        <v>50.560890000000001</v>
      </c>
      <c r="I48" s="42">
        <v>2</v>
      </c>
      <c r="J48" s="43">
        <v>1</v>
      </c>
      <c r="K48" s="44">
        <v>10.002270000000001</v>
      </c>
      <c r="L48" s="42">
        <v>1</v>
      </c>
      <c r="M48" s="44">
        <v>1.4629100000000002</v>
      </c>
      <c r="N48" s="45">
        <v>18</v>
      </c>
      <c r="O48" s="46">
        <v>21</v>
      </c>
      <c r="P48" s="47">
        <v>2609.1051699999998</v>
      </c>
      <c r="Q48" s="45">
        <v>5</v>
      </c>
      <c r="R48" s="47">
        <v>52.023800000000001</v>
      </c>
      <c r="S48" s="13">
        <f t="shared" si="0"/>
        <v>162.44393124999999</v>
      </c>
      <c r="T48" s="14">
        <f t="shared" si="1"/>
        <v>5.0011350000000006</v>
      </c>
      <c r="U48" s="15">
        <f t="shared" si="2"/>
        <v>144.95028722222222</v>
      </c>
    </row>
    <row r="49" spans="1:21" ht="15" customHeight="1" x14ac:dyDescent="0.2">
      <c r="A49" s="124"/>
      <c r="B49" s="127"/>
      <c r="C49" s="29" t="s">
        <v>82</v>
      </c>
      <c r="D49" s="16">
        <v>9</v>
      </c>
      <c r="E49" s="17">
        <v>8</v>
      </c>
      <c r="F49" s="18">
        <v>487.01703000000003</v>
      </c>
      <c r="G49" s="16">
        <v>3</v>
      </c>
      <c r="H49" s="18">
        <v>158.04220999999998</v>
      </c>
      <c r="I49" s="16">
        <v>2</v>
      </c>
      <c r="J49" s="17">
        <v>1</v>
      </c>
      <c r="K49" s="18">
        <v>7.6874200000000004</v>
      </c>
      <c r="L49" s="16">
        <v>1</v>
      </c>
      <c r="M49" s="18">
        <v>5.1014200000000001</v>
      </c>
      <c r="N49" s="36">
        <v>11</v>
      </c>
      <c r="O49" s="37">
        <v>9</v>
      </c>
      <c r="P49" s="38">
        <v>494.70445000000001</v>
      </c>
      <c r="Q49" s="36">
        <v>4</v>
      </c>
      <c r="R49" s="38">
        <v>163.14363</v>
      </c>
      <c r="S49" s="16">
        <f t="shared" si="0"/>
        <v>54.113003333333339</v>
      </c>
      <c r="T49" s="17">
        <f t="shared" si="1"/>
        <v>3.8437100000000002</v>
      </c>
      <c r="U49" s="18">
        <f t="shared" si="2"/>
        <v>44.97313181818182</v>
      </c>
    </row>
    <row r="50" spans="1:21" ht="15" customHeight="1" x14ac:dyDescent="0.2">
      <c r="A50" s="124"/>
      <c r="B50" s="127"/>
      <c r="C50" s="29" t="s">
        <v>83</v>
      </c>
      <c r="D50" s="16">
        <v>35</v>
      </c>
      <c r="E50" s="17">
        <v>43</v>
      </c>
      <c r="F50" s="18">
        <v>11997.459630000001</v>
      </c>
      <c r="G50" s="16">
        <v>11</v>
      </c>
      <c r="H50" s="18">
        <v>10275.66797</v>
      </c>
      <c r="I50" s="16">
        <v>23</v>
      </c>
      <c r="J50" s="17">
        <v>18</v>
      </c>
      <c r="K50" s="18">
        <v>1176.7035800000001</v>
      </c>
      <c r="L50" s="16">
        <v>11</v>
      </c>
      <c r="M50" s="18">
        <v>282.82665000000003</v>
      </c>
      <c r="N50" s="36">
        <v>58</v>
      </c>
      <c r="O50" s="37">
        <v>61</v>
      </c>
      <c r="P50" s="38">
        <v>13174.163210000001</v>
      </c>
      <c r="Q50" s="36">
        <v>22</v>
      </c>
      <c r="R50" s="38">
        <v>10558.494619999999</v>
      </c>
      <c r="S50" s="16">
        <f t="shared" si="0"/>
        <v>342.78456085714288</v>
      </c>
      <c r="T50" s="17">
        <f t="shared" si="1"/>
        <v>51.161025217391305</v>
      </c>
      <c r="U50" s="18">
        <f t="shared" si="2"/>
        <v>227.14074500000001</v>
      </c>
    </row>
    <row r="51" spans="1:21" ht="15" customHeight="1" x14ac:dyDescent="0.2">
      <c r="A51" s="124"/>
      <c r="B51" s="127"/>
      <c r="C51" s="29" t="s">
        <v>84</v>
      </c>
      <c r="D51" s="16">
        <v>35</v>
      </c>
      <c r="E51" s="17">
        <v>34</v>
      </c>
      <c r="F51" s="18">
        <v>1755.30006</v>
      </c>
      <c r="G51" s="16">
        <v>15</v>
      </c>
      <c r="H51" s="18">
        <v>435.63448999999997</v>
      </c>
      <c r="I51" s="16">
        <v>10</v>
      </c>
      <c r="J51" s="17">
        <v>5</v>
      </c>
      <c r="K51" s="18">
        <v>1303.84105</v>
      </c>
      <c r="L51" s="16">
        <v>5</v>
      </c>
      <c r="M51" s="18">
        <v>566.95983999999999</v>
      </c>
      <c r="N51" s="36">
        <v>45</v>
      </c>
      <c r="O51" s="37">
        <v>39</v>
      </c>
      <c r="P51" s="38">
        <v>3059.14111</v>
      </c>
      <c r="Q51" s="36">
        <v>20</v>
      </c>
      <c r="R51" s="38">
        <v>1002.59433</v>
      </c>
      <c r="S51" s="16">
        <f t="shared" si="0"/>
        <v>50.151430285714284</v>
      </c>
      <c r="T51" s="17">
        <f t="shared" si="1"/>
        <v>130.38410500000001</v>
      </c>
      <c r="U51" s="18">
        <f t="shared" si="2"/>
        <v>67.98091355555556</v>
      </c>
    </row>
    <row r="52" spans="1:21" ht="15" customHeight="1" x14ac:dyDescent="0.2">
      <c r="A52" s="124"/>
      <c r="B52" s="127"/>
      <c r="C52" s="30" t="s">
        <v>85</v>
      </c>
      <c r="D52" s="19">
        <v>22</v>
      </c>
      <c r="E52" s="20">
        <v>19</v>
      </c>
      <c r="F52" s="21">
        <v>15504.766539999999</v>
      </c>
      <c r="G52" s="19">
        <v>9</v>
      </c>
      <c r="H52" s="21">
        <v>7507.5290999999997</v>
      </c>
      <c r="I52" s="19">
        <v>93</v>
      </c>
      <c r="J52" s="20">
        <v>45</v>
      </c>
      <c r="K52" s="21">
        <v>23722.705839999999</v>
      </c>
      <c r="L52" s="19">
        <v>61</v>
      </c>
      <c r="M52" s="21">
        <v>11212.658519999999</v>
      </c>
      <c r="N52" s="39">
        <v>115</v>
      </c>
      <c r="O52" s="40">
        <v>64</v>
      </c>
      <c r="P52" s="41">
        <v>39227.472379999999</v>
      </c>
      <c r="Q52" s="39">
        <v>70</v>
      </c>
      <c r="R52" s="41">
        <v>18720.187620000001</v>
      </c>
      <c r="S52" s="19">
        <f t="shared" si="0"/>
        <v>704.76211545454544</v>
      </c>
      <c r="T52" s="20">
        <f t="shared" si="1"/>
        <v>255.08285849462365</v>
      </c>
      <c r="U52" s="21">
        <f t="shared" si="2"/>
        <v>341.10845547826085</v>
      </c>
    </row>
    <row r="53" spans="1:21" ht="15" customHeight="1" x14ac:dyDescent="0.2">
      <c r="A53" s="125"/>
      <c r="B53" s="128"/>
      <c r="C53" s="31" t="s">
        <v>8</v>
      </c>
      <c r="D53" s="22">
        <v>117</v>
      </c>
      <c r="E53" s="23">
        <v>124</v>
      </c>
      <c r="F53" s="24">
        <v>32343.64616</v>
      </c>
      <c r="G53" s="22">
        <v>42</v>
      </c>
      <c r="H53" s="24">
        <v>18427.434659999999</v>
      </c>
      <c r="I53" s="22">
        <v>130</v>
      </c>
      <c r="J53" s="23">
        <v>70</v>
      </c>
      <c r="K53" s="24">
        <v>26220.940160000002</v>
      </c>
      <c r="L53" s="22">
        <v>79</v>
      </c>
      <c r="M53" s="24">
        <v>12069.009340000001</v>
      </c>
      <c r="N53" s="22">
        <v>247</v>
      </c>
      <c r="O53" s="23">
        <v>194</v>
      </c>
      <c r="P53" s="24">
        <v>58564.586320000002</v>
      </c>
      <c r="Q53" s="22">
        <v>121</v>
      </c>
      <c r="R53" s="24">
        <v>30496.444</v>
      </c>
      <c r="S53" s="22">
        <f t="shared" si="0"/>
        <v>276.44142017094015</v>
      </c>
      <c r="T53" s="23">
        <f t="shared" si="1"/>
        <v>201.6995396923077</v>
      </c>
      <c r="U53" s="24">
        <f t="shared" si="2"/>
        <v>237.10358834008099</v>
      </c>
    </row>
    <row r="54" spans="1:21" ht="15" customHeight="1" x14ac:dyDescent="0.2">
      <c r="A54" s="123">
        <v>8</v>
      </c>
      <c r="B54" s="126" t="s">
        <v>16</v>
      </c>
      <c r="C54" s="32" t="s">
        <v>81</v>
      </c>
      <c r="D54" s="42">
        <v>91</v>
      </c>
      <c r="E54" s="43">
        <v>176</v>
      </c>
      <c r="F54" s="44">
        <v>8062.0294100000001</v>
      </c>
      <c r="G54" s="42">
        <v>32</v>
      </c>
      <c r="H54" s="44">
        <v>1279.2591</v>
      </c>
      <c r="I54" s="42">
        <v>40</v>
      </c>
      <c r="J54" s="43">
        <v>55</v>
      </c>
      <c r="K54" s="44">
        <v>1226.56456</v>
      </c>
      <c r="L54" s="42">
        <v>10</v>
      </c>
      <c r="M54" s="44">
        <v>433.85965000000004</v>
      </c>
      <c r="N54" s="45">
        <v>131</v>
      </c>
      <c r="O54" s="46">
        <v>231</v>
      </c>
      <c r="P54" s="47">
        <v>9288.5939699999999</v>
      </c>
      <c r="Q54" s="45">
        <v>42</v>
      </c>
      <c r="R54" s="47">
        <v>1713.1187500000001</v>
      </c>
      <c r="S54" s="13">
        <f t="shared" si="0"/>
        <v>88.593729780219775</v>
      </c>
      <c r="T54" s="14">
        <f t="shared" si="1"/>
        <v>30.664114000000001</v>
      </c>
      <c r="U54" s="15">
        <f t="shared" si="2"/>
        <v>70.905297480916033</v>
      </c>
    </row>
    <row r="55" spans="1:21" ht="15" customHeight="1" x14ac:dyDescent="0.2">
      <c r="A55" s="124"/>
      <c r="B55" s="127"/>
      <c r="C55" s="29" t="s">
        <v>82</v>
      </c>
      <c r="D55" s="16">
        <v>81</v>
      </c>
      <c r="E55" s="17">
        <v>141</v>
      </c>
      <c r="F55" s="18">
        <v>14424.25376</v>
      </c>
      <c r="G55" s="16">
        <v>31</v>
      </c>
      <c r="H55" s="18">
        <v>10071.012699999999</v>
      </c>
      <c r="I55" s="16">
        <v>19</v>
      </c>
      <c r="J55" s="17">
        <v>8</v>
      </c>
      <c r="K55" s="18">
        <v>749.21713999999997</v>
      </c>
      <c r="L55" s="16">
        <v>11</v>
      </c>
      <c r="M55" s="18">
        <v>621.75532999999996</v>
      </c>
      <c r="N55" s="36">
        <v>100</v>
      </c>
      <c r="O55" s="37">
        <v>149</v>
      </c>
      <c r="P55" s="38">
        <v>15173.4709</v>
      </c>
      <c r="Q55" s="36">
        <v>42</v>
      </c>
      <c r="R55" s="38">
        <v>10692.768029999999</v>
      </c>
      <c r="S55" s="16">
        <f t="shared" si="0"/>
        <v>178.07720691358026</v>
      </c>
      <c r="T55" s="17">
        <f t="shared" si="1"/>
        <v>39.43248105263158</v>
      </c>
      <c r="U55" s="18">
        <f t="shared" si="2"/>
        <v>151.73470900000001</v>
      </c>
    </row>
    <row r="56" spans="1:21" ht="15" customHeight="1" x14ac:dyDescent="0.2">
      <c r="A56" s="124"/>
      <c r="B56" s="127"/>
      <c r="C56" s="29" t="s">
        <v>83</v>
      </c>
      <c r="D56" s="16">
        <v>147</v>
      </c>
      <c r="E56" s="17">
        <v>167</v>
      </c>
      <c r="F56" s="18">
        <v>151615.19568999999</v>
      </c>
      <c r="G56" s="16">
        <v>70</v>
      </c>
      <c r="H56" s="18">
        <v>134911.26481999998</v>
      </c>
      <c r="I56" s="16">
        <v>107</v>
      </c>
      <c r="J56" s="17">
        <v>73</v>
      </c>
      <c r="K56" s="18">
        <v>7883.0482499999998</v>
      </c>
      <c r="L56" s="16">
        <v>53</v>
      </c>
      <c r="M56" s="18">
        <v>4080.4221699999998</v>
      </c>
      <c r="N56" s="36">
        <v>254</v>
      </c>
      <c r="O56" s="37">
        <v>240</v>
      </c>
      <c r="P56" s="38">
        <v>159498.24393999999</v>
      </c>
      <c r="Q56" s="36">
        <v>123</v>
      </c>
      <c r="R56" s="38">
        <v>138991.68699000002</v>
      </c>
      <c r="S56" s="16">
        <f t="shared" si="0"/>
        <v>1031.395889047619</v>
      </c>
      <c r="T56" s="17">
        <f t="shared" si="1"/>
        <v>73.67334813084112</v>
      </c>
      <c r="U56" s="18">
        <f t="shared" si="2"/>
        <v>627.94584228346446</v>
      </c>
    </row>
    <row r="57" spans="1:21" ht="15" customHeight="1" x14ac:dyDescent="0.2">
      <c r="A57" s="124"/>
      <c r="B57" s="127"/>
      <c r="C57" s="29" t="s">
        <v>84</v>
      </c>
      <c r="D57" s="16">
        <v>153</v>
      </c>
      <c r="E57" s="17">
        <v>113</v>
      </c>
      <c r="F57" s="18">
        <v>85223.093640000006</v>
      </c>
      <c r="G57" s="16">
        <v>93</v>
      </c>
      <c r="H57" s="18">
        <v>68123.640430000014</v>
      </c>
      <c r="I57" s="16">
        <v>58</v>
      </c>
      <c r="J57" s="17">
        <v>42</v>
      </c>
      <c r="K57" s="18">
        <v>6512.2449200000001</v>
      </c>
      <c r="L57" s="16">
        <v>30</v>
      </c>
      <c r="M57" s="18">
        <v>2843.38499</v>
      </c>
      <c r="N57" s="36">
        <v>211</v>
      </c>
      <c r="O57" s="37">
        <v>155</v>
      </c>
      <c r="P57" s="38">
        <v>91735.338560000004</v>
      </c>
      <c r="Q57" s="36">
        <v>123</v>
      </c>
      <c r="R57" s="38">
        <v>70967.025420000005</v>
      </c>
      <c r="S57" s="16">
        <f t="shared" si="0"/>
        <v>557.01368392156871</v>
      </c>
      <c r="T57" s="17">
        <f t="shared" si="1"/>
        <v>112.28008482758621</v>
      </c>
      <c r="U57" s="18">
        <f t="shared" si="2"/>
        <v>434.76463772511852</v>
      </c>
    </row>
    <row r="58" spans="1:21" ht="15" customHeight="1" x14ac:dyDescent="0.2">
      <c r="A58" s="124"/>
      <c r="B58" s="127"/>
      <c r="C58" s="30" t="s">
        <v>85</v>
      </c>
      <c r="D58" s="19">
        <v>151</v>
      </c>
      <c r="E58" s="20">
        <v>69</v>
      </c>
      <c r="F58" s="21">
        <v>96755.034920000006</v>
      </c>
      <c r="G58" s="19">
        <v>105</v>
      </c>
      <c r="H58" s="21">
        <v>68267.915900000007</v>
      </c>
      <c r="I58" s="19">
        <v>345</v>
      </c>
      <c r="J58" s="20">
        <v>186</v>
      </c>
      <c r="K58" s="21">
        <v>64940.763659999997</v>
      </c>
      <c r="L58" s="19">
        <v>195</v>
      </c>
      <c r="M58" s="21">
        <v>40818.681479999999</v>
      </c>
      <c r="N58" s="39">
        <v>496</v>
      </c>
      <c r="O58" s="40">
        <v>255</v>
      </c>
      <c r="P58" s="41">
        <v>161695.79858</v>
      </c>
      <c r="Q58" s="39">
        <v>300</v>
      </c>
      <c r="R58" s="41">
        <v>109086.59737999999</v>
      </c>
      <c r="S58" s="19">
        <f t="shared" si="0"/>
        <v>640.76182066225169</v>
      </c>
      <c r="T58" s="20">
        <f t="shared" si="1"/>
        <v>188.23409756521738</v>
      </c>
      <c r="U58" s="21">
        <f t="shared" si="2"/>
        <v>325.99959391129033</v>
      </c>
    </row>
    <row r="59" spans="1:21" ht="15" customHeight="1" x14ac:dyDescent="0.2">
      <c r="A59" s="125"/>
      <c r="B59" s="128"/>
      <c r="C59" s="31" t="s">
        <v>8</v>
      </c>
      <c r="D59" s="22">
        <v>623</v>
      </c>
      <c r="E59" s="23">
        <v>666</v>
      </c>
      <c r="F59" s="24">
        <v>356079.60742000001</v>
      </c>
      <c r="G59" s="22">
        <v>331</v>
      </c>
      <c r="H59" s="24">
        <v>282653.09294999996</v>
      </c>
      <c r="I59" s="22">
        <v>569</v>
      </c>
      <c r="J59" s="23">
        <v>364</v>
      </c>
      <c r="K59" s="24">
        <v>81311.838530000008</v>
      </c>
      <c r="L59" s="22">
        <v>299</v>
      </c>
      <c r="M59" s="24">
        <v>48798.103619999994</v>
      </c>
      <c r="N59" s="22">
        <v>1192</v>
      </c>
      <c r="O59" s="23">
        <v>1030</v>
      </c>
      <c r="P59" s="24">
        <v>437391.44594999996</v>
      </c>
      <c r="Q59" s="22">
        <v>630</v>
      </c>
      <c r="R59" s="24">
        <v>331451.19656999997</v>
      </c>
      <c r="S59" s="22">
        <f t="shared" si="0"/>
        <v>571.55635219903695</v>
      </c>
      <c r="T59" s="23">
        <f t="shared" si="1"/>
        <v>142.90305541300529</v>
      </c>
      <c r="U59" s="24">
        <f t="shared" si="2"/>
        <v>366.93913250838921</v>
      </c>
    </row>
    <row r="60" spans="1:21" ht="15" customHeight="1" x14ac:dyDescent="0.2">
      <c r="A60" s="123">
        <v>9</v>
      </c>
      <c r="B60" s="126" t="s">
        <v>17</v>
      </c>
      <c r="C60" s="32" t="s">
        <v>81</v>
      </c>
      <c r="D60" s="42">
        <v>7</v>
      </c>
      <c r="E60" s="43">
        <v>10</v>
      </c>
      <c r="F60" s="44">
        <v>323.12884000000003</v>
      </c>
      <c r="G60" s="42">
        <v>2</v>
      </c>
      <c r="H60" s="44">
        <v>34.309170000000002</v>
      </c>
      <c r="I60" s="42">
        <v>3</v>
      </c>
      <c r="J60" s="43">
        <v>2</v>
      </c>
      <c r="K60" s="44">
        <v>27.938590000000001</v>
      </c>
      <c r="L60" s="42">
        <v>1</v>
      </c>
      <c r="M60" s="44">
        <v>0.89685000000000004</v>
      </c>
      <c r="N60" s="45">
        <v>10</v>
      </c>
      <c r="O60" s="46">
        <v>12</v>
      </c>
      <c r="P60" s="47">
        <v>351.06743</v>
      </c>
      <c r="Q60" s="45">
        <v>3</v>
      </c>
      <c r="R60" s="47">
        <v>35.206019999999995</v>
      </c>
      <c r="S60" s="13">
        <f t="shared" si="0"/>
        <v>46.161262857142859</v>
      </c>
      <c r="T60" s="14">
        <f t="shared" si="1"/>
        <v>9.3128633333333344</v>
      </c>
      <c r="U60" s="15">
        <f t="shared" si="2"/>
        <v>35.106743000000002</v>
      </c>
    </row>
    <row r="61" spans="1:21" ht="15" customHeight="1" x14ac:dyDescent="0.2">
      <c r="A61" s="124"/>
      <c r="B61" s="127"/>
      <c r="C61" s="29" t="s">
        <v>82</v>
      </c>
      <c r="D61" s="16">
        <v>4</v>
      </c>
      <c r="E61" s="17">
        <v>5</v>
      </c>
      <c r="F61" s="18">
        <v>1029.1462900000001</v>
      </c>
      <c r="G61" s="16">
        <v>1</v>
      </c>
      <c r="H61" s="18">
        <v>853.37552000000005</v>
      </c>
      <c r="I61" s="16">
        <v>2</v>
      </c>
      <c r="J61" s="17">
        <v>0</v>
      </c>
      <c r="K61" s="18">
        <v>127.00603</v>
      </c>
      <c r="L61" s="16">
        <v>2</v>
      </c>
      <c r="M61" s="18">
        <v>127.00603</v>
      </c>
      <c r="N61" s="36">
        <v>6</v>
      </c>
      <c r="O61" s="37">
        <v>5</v>
      </c>
      <c r="P61" s="38">
        <v>1156.1523200000001</v>
      </c>
      <c r="Q61" s="36">
        <v>3</v>
      </c>
      <c r="R61" s="38">
        <v>980.38155000000006</v>
      </c>
      <c r="S61" s="16">
        <f t="shared" si="0"/>
        <v>257.28657250000003</v>
      </c>
      <c r="T61" s="17">
        <f t="shared" si="1"/>
        <v>63.503014999999998</v>
      </c>
      <c r="U61" s="18">
        <f t="shared" si="2"/>
        <v>192.69205333333335</v>
      </c>
    </row>
    <row r="62" spans="1:21" ht="15" customHeight="1" x14ac:dyDescent="0.2">
      <c r="A62" s="124"/>
      <c r="B62" s="127"/>
      <c r="C62" s="29" t="s">
        <v>83</v>
      </c>
      <c r="D62" s="16">
        <v>12</v>
      </c>
      <c r="E62" s="17">
        <v>13</v>
      </c>
      <c r="F62" s="18">
        <v>2796.1340299999997</v>
      </c>
      <c r="G62" s="16">
        <v>4</v>
      </c>
      <c r="H62" s="18">
        <v>351.53411999999997</v>
      </c>
      <c r="I62" s="16">
        <v>21</v>
      </c>
      <c r="J62" s="17">
        <v>45</v>
      </c>
      <c r="K62" s="18">
        <v>2581.7332299999998</v>
      </c>
      <c r="L62" s="16">
        <v>9</v>
      </c>
      <c r="M62" s="18">
        <v>140.33338000000001</v>
      </c>
      <c r="N62" s="36">
        <v>33</v>
      </c>
      <c r="O62" s="37">
        <v>58</v>
      </c>
      <c r="P62" s="38">
        <v>5377.86726</v>
      </c>
      <c r="Q62" s="36">
        <v>13</v>
      </c>
      <c r="R62" s="38">
        <v>491.86750000000001</v>
      </c>
      <c r="S62" s="16">
        <f t="shared" si="0"/>
        <v>233.01116916666663</v>
      </c>
      <c r="T62" s="17">
        <f t="shared" si="1"/>
        <v>122.93967761904761</v>
      </c>
      <c r="U62" s="18">
        <f t="shared" si="2"/>
        <v>162.96567454545453</v>
      </c>
    </row>
    <row r="63" spans="1:21" ht="15" customHeight="1" x14ac:dyDescent="0.2">
      <c r="A63" s="124"/>
      <c r="B63" s="127"/>
      <c r="C63" s="29" t="s">
        <v>84</v>
      </c>
      <c r="D63" s="16">
        <v>27</v>
      </c>
      <c r="E63" s="17">
        <v>30</v>
      </c>
      <c r="F63" s="18">
        <v>2465.50324</v>
      </c>
      <c r="G63" s="16">
        <v>9</v>
      </c>
      <c r="H63" s="18">
        <v>568.39801</v>
      </c>
      <c r="I63" s="16">
        <v>16</v>
      </c>
      <c r="J63" s="17">
        <v>5</v>
      </c>
      <c r="K63" s="18">
        <v>1641.38464</v>
      </c>
      <c r="L63" s="16">
        <v>12</v>
      </c>
      <c r="M63" s="18">
        <v>1500.3249900000001</v>
      </c>
      <c r="N63" s="36">
        <v>43</v>
      </c>
      <c r="O63" s="37">
        <v>35</v>
      </c>
      <c r="P63" s="38">
        <v>4106.8878800000002</v>
      </c>
      <c r="Q63" s="36">
        <v>21</v>
      </c>
      <c r="R63" s="38">
        <v>2068.723</v>
      </c>
      <c r="S63" s="16">
        <f t="shared" si="0"/>
        <v>91.314934814814819</v>
      </c>
      <c r="T63" s="17">
        <f t="shared" si="1"/>
        <v>102.58654</v>
      </c>
      <c r="U63" s="18">
        <f t="shared" si="2"/>
        <v>95.509020465116279</v>
      </c>
    </row>
    <row r="64" spans="1:21" ht="15" customHeight="1" x14ac:dyDescent="0.2">
      <c r="A64" s="124"/>
      <c r="B64" s="127"/>
      <c r="C64" s="30" t="s">
        <v>85</v>
      </c>
      <c r="D64" s="19">
        <v>14</v>
      </c>
      <c r="E64" s="20">
        <v>9</v>
      </c>
      <c r="F64" s="21">
        <v>5015.92904</v>
      </c>
      <c r="G64" s="19">
        <v>6</v>
      </c>
      <c r="H64" s="21">
        <v>4481.7174699999996</v>
      </c>
      <c r="I64" s="19">
        <v>54</v>
      </c>
      <c r="J64" s="20">
        <v>20</v>
      </c>
      <c r="K64" s="21">
        <v>12341.354429999999</v>
      </c>
      <c r="L64" s="19">
        <v>35</v>
      </c>
      <c r="M64" s="21">
        <v>2776.31358</v>
      </c>
      <c r="N64" s="39">
        <v>68</v>
      </c>
      <c r="O64" s="40">
        <v>29</v>
      </c>
      <c r="P64" s="41">
        <v>17357.283469999998</v>
      </c>
      <c r="Q64" s="39">
        <v>41</v>
      </c>
      <c r="R64" s="41">
        <v>7258.0310499999996</v>
      </c>
      <c r="S64" s="19">
        <f t="shared" si="0"/>
        <v>358.2806457142857</v>
      </c>
      <c r="T64" s="20">
        <f t="shared" si="1"/>
        <v>228.54360055555554</v>
      </c>
      <c r="U64" s="21">
        <f t="shared" si="2"/>
        <v>255.25416867647056</v>
      </c>
    </row>
    <row r="65" spans="1:21" ht="15" customHeight="1" x14ac:dyDescent="0.2">
      <c r="A65" s="125"/>
      <c r="B65" s="128"/>
      <c r="C65" s="31" t="s">
        <v>8</v>
      </c>
      <c r="D65" s="22">
        <v>64</v>
      </c>
      <c r="E65" s="23">
        <v>67</v>
      </c>
      <c r="F65" s="24">
        <v>11629.84144</v>
      </c>
      <c r="G65" s="22">
        <v>22</v>
      </c>
      <c r="H65" s="24">
        <v>6289.3342899999998</v>
      </c>
      <c r="I65" s="22">
        <v>96</v>
      </c>
      <c r="J65" s="23">
        <v>72</v>
      </c>
      <c r="K65" s="24">
        <v>16719.41692</v>
      </c>
      <c r="L65" s="22">
        <v>59</v>
      </c>
      <c r="M65" s="24">
        <v>4544.8748299999997</v>
      </c>
      <c r="N65" s="22">
        <v>160</v>
      </c>
      <c r="O65" s="23">
        <v>139</v>
      </c>
      <c r="P65" s="24">
        <v>28349.25836</v>
      </c>
      <c r="Q65" s="22">
        <v>81</v>
      </c>
      <c r="R65" s="24">
        <v>10834.20912</v>
      </c>
      <c r="S65" s="22">
        <f t="shared" si="0"/>
        <v>181.7162725</v>
      </c>
      <c r="T65" s="23">
        <f t="shared" si="1"/>
        <v>174.16059291666667</v>
      </c>
      <c r="U65" s="24">
        <f t="shared" si="2"/>
        <v>177.18286474999999</v>
      </c>
    </row>
    <row r="66" spans="1:21" ht="15" customHeight="1" x14ac:dyDescent="0.2">
      <c r="A66" s="123">
        <v>10</v>
      </c>
      <c r="B66" s="126" t="s">
        <v>18</v>
      </c>
      <c r="C66" s="32" t="s">
        <v>81</v>
      </c>
      <c r="D66" s="42">
        <v>10</v>
      </c>
      <c r="E66" s="43">
        <v>88</v>
      </c>
      <c r="F66" s="44">
        <v>359.56382000000002</v>
      </c>
      <c r="G66" s="42">
        <v>5</v>
      </c>
      <c r="H66" s="44">
        <v>258.34535999999997</v>
      </c>
      <c r="I66" s="42">
        <v>11</v>
      </c>
      <c r="J66" s="43">
        <v>9</v>
      </c>
      <c r="K66" s="44">
        <v>337.08003000000002</v>
      </c>
      <c r="L66" s="42">
        <v>2</v>
      </c>
      <c r="M66" s="44">
        <v>140.17599999999999</v>
      </c>
      <c r="N66" s="45">
        <v>21</v>
      </c>
      <c r="O66" s="46">
        <v>97</v>
      </c>
      <c r="P66" s="47">
        <v>696.64384999999993</v>
      </c>
      <c r="Q66" s="45">
        <v>7</v>
      </c>
      <c r="R66" s="47">
        <v>398.52135999999996</v>
      </c>
      <c r="S66" s="13">
        <f t="shared" si="0"/>
        <v>35.956382000000005</v>
      </c>
      <c r="T66" s="14">
        <f t="shared" si="1"/>
        <v>30.643639090909094</v>
      </c>
      <c r="U66" s="15">
        <f t="shared" si="2"/>
        <v>33.173516666666664</v>
      </c>
    </row>
    <row r="67" spans="1:21" ht="15" customHeight="1" x14ac:dyDescent="0.2">
      <c r="A67" s="124"/>
      <c r="B67" s="127"/>
      <c r="C67" s="29" t="s">
        <v>82</v>
      </c>
      <c r="D67" s="16">
        <v>7</v>
      </c>
      <c r="E67" s="17">
        <v>6</v>
      </c>
      <c r="F67" s="18">
        <v>1231.1214199999999</v>
      </c>
      <c r="G67" s="16">
        <v>3</v>
      </c>
      <c r="H67" s="18">
        <v>1068.9426799999999</v>
      </c>
      <c r="I67" s="16">
        <v>6</v>
      </c>
      <c r="J67" s="17">
        <v>7</v>
      </c>
      <c r="K67" s="18">
        <v>612.07858999999996</v>
      </c>
      <c r="L67" s="16">
        <v>1</v>
      </c>
      <c r="M67" s="18">
        <v>3.65</v>
      </c>
      <c r="N67" s="36">
        <v>13</v>
      </c>
      <c r="O67" s="37">
        <v>13</v>
      </c>
      <c r="P67" s="38">
        <v>1843.20001</v>
      </c>
      <c r="Q67" s="36">
        <v>4</v>
      </c>
      <c r="R67" s="38">
        <v>1072.59268</v>
      </c>
      <c r="S67" s="16">
        <f t="shared" si="0"/>
        <v>175.87448857142857</v>
      </c>
      <c r="T67" s="17">
        <f t="shared" si="1"/>
        <v>102.01309833333333</v>
      </c>
      <c r="U67" s="18">
        <f t="shared" si="2"/>
        <v>141.78461615384614</v>
      </c>
    </row>
    <row r="68" spans="1:21" ht="15" customHeight="1" x14ac:dyDescent="0.2">
      <c r="A68" s="124"/>
      <c r="B68" s="127"/>
      <c r="C68" s="29" t="s">
        <v>83</v>
      </c>
      <c r="D68" s="16">
        <v>9</v>
      </c>
      <c r="E68" s="17">
        <v>6</v>
      </c>
      <c r="F68" s="18">
        <v>1264.2928100000001</v>
      </c>
      <c r="G68" s="16">
        <v>5</v>
      </c>
      <c r="H68" s="18">
        <v>429.70953000000003</v>
      </c>
      <c r="I68" s="16">
        <v>12</v>
      </c>
      <c r="J68" s="17">
        <v>17</v>
      </c>
      <c r="K68" s="18">
        <v>477.16113000000001</v>
      </c>
      <c r="L68" s="16">
        <v>7</v>
      </c>
      <c r="M68" s="18">
        <v>96.169960000000003</v>
      </c>
      <c r="N68" s="36">
        <v>21</v>
      </c>
      <c r="O68" s="37">
        <v>23</v>
      </c>
      <c r="P68" s="38">
        <v>1741.4539399999999</v>
      </c>
      <c r="Q68" s="36">
        <v>12</v>
      </c>
      <c r="R68" s="38">
        <v>525.87949000000003</v>
      </c>
      <c r="S68" s="16">
        <f t="shared" si="0"/>
        <v>140.47697888888891</v>
      </c>
      <c r="T68" s="17">
        <f t="shared" si="1"/>
        <v>39.763427499999999</v>
      </c>
      <c r="U68" s="18">
        <f t="shared" si="2"/>
        <v>82.926378095238093</v>
      </c>
    </row>
    <row r="69" spans="1:21" ht="15" customHeight="1" x14ac:dyDescent="0.2">
      <c r="A69" s="124"/>
      <c r="B69" s="127"/>
      <c r="C69" s="29" t="s">
        <v>84</v>
      </c>
      <c r="D69" s="16">
        <v>15</v>
      </c>
      <c r="E69" s="17">
        <v>6</v>
      </c>
      <c r="F69" s="18">
        <v>1051.9004399999999</v>
      </c>
      <c r="G69" s="16">
        <v>9</v>
      </c>
      <c r="H69" s="18">
        <v>782.15231999999992</v>
      </c>
      <c r="I69" s="16">
        <v>19</v>
      </c>
      <c r="J69" s="17">
        <v>15</v>
      </c>
      <c r="K69" s="18">
        <v>4936.0115300000007</v>
      </c>
      <c r="L69" s="16">
        <v>6</v>
      </c>
      <c r="M69" s="18">
        <v>3532.70388</v>
      </c>
      <c r="N69" s="36">
        <v>34</v>
      </c>
      <c r="O69" s="37">
        <v>21</v>
      </c>
      <c r="P69" s="38">
        <v>5987.9119700000001</v>
      </c>
      <c r="Q69" s="36">
        <v>15</v>
      </c>
      <c r="R69" s="38">
        <v>4314.8562000000002</v>
      </c>
      <c r="S69" s="16">
        <f t="shared" si="0"/>
        <v>70.126695999999995</v>
      </c>
      <c r="T69" s="17">
        <f t="shared" si="1"/>
        <v>259.79008052631582</v>
      </c>
      <c r="U69" s="18">
        <f t="shared" si="2"/>
        <v>176.11505794117647</v>
      </c>
    </row>
    <row r="70" spans="1:21" ht="15" customHeight="1" x14ac:dyDescent="0.2">
      <c r="A70" s="124"/>
      <c r="B70" s="127"/>
      <c r="C70" s="30" t="s">
        <v>85</v>
      </c>
      <c r="D70" s="19">
        <v>13</v>
      </c>
      <c r="E70" s="20">
        <v>14</v>
      </c>
      <c r="F70" s="21">
        <v>6445.3594000000003</v>
      </c>
      <c r="G70" s="19">
        <v>6</v>
      </c>
      <c r="H70" s="21">
        <v>4111.6141500000003</v>
      </c>
      <c r="I70" s="19">
        <v>133</v>
      </c>
      <c r="J70" s="20">
        <v>71</v>
      </c>
      <c r="K70" s="21">
        <v>32752.039870000001</v>
      </c>
      <c r="L70" s="19">
        <v>84</v>
      </c>
      <c r="M70" s="21">
        <v>12858.40674</v>
      </c>
      <c r="N70" s="39">
        <v>146</v>
      </c>
      <c r="O70" s="40">
        <v>85</v>
      </c>
      <c r="P70" s="41">
        <v>39197.399270000002</v>
      </c>
      <c r="Q70" s="39">
        <v>90</v>
      </c>
      <c r="R70" s="41">
        <v>16970.02089</v>
      </c>
      <c r="S70" s="19">
        <f t="shared" si="0"/>
        <v>495.79687692307692</v>
      </c>
      <c r="T70" s="20">
        <f t="shared" si="1"/>
        <v>246.25593887218045</v>
      </c>
      <c r="U70" s="21">
        <f t="shared" si="2"/>
        <v>268.47533746575346</v>
      </c>
    </row>
    <row r="71" spans="1:21" ht="15" customHeight="1" x14ac:dyDescent="0.2">
      <c r="A71" s="125"/>
      <c r="B71" s="128"/>
      <c r="C71" s="31" t="s">
        <v>8</v>
      </c>
      <c r="D71" s="22">
        <v>54</v>
      </c>
      <c r="E71" s="23">
        <v>120</v>
      </c>
      <c r="F71" s="24">
        <v>10352.23789</v>
      </c>
      <c r="G71" s="22">
        <v>28</v>
      </c>
      <c r="H71" s="24">
        <v>6650.76404</v>
      </c>
      <c r="I71" s="22">
        <v>181</v>
      </c>
      <c r="J71" s="23">
        <v>119</v>
      </c>
      <c r="K71" s="24">
        <v>39114.371149999999</v>
      </c>
      <c r="L71" s="22">
        <v>100</v>
      </c>
      <c r="M71" s="24">
        <v>16631.10658</v>
      </c>
      <c r="N71" s="22">
        <v>235</v>
      </c>
      <c r="O71" s="23">
        <v>239</v>
      </c>
      <c r="P71" s="24">
        <v>49466.609039999996</v>
      </c>
      <c r="Q71" s="22">
        <v>128</v>
      </c>
      <c r="R71" s="24">
        <v>23281.870620000002</v>
      </c>
      <c r="S71" s="22">
        <f t="shared" ref="S71:S134" si="3">F71/D71</f>
        <v>191.70810907407409</v>
      </c>
      <c r="T71" s="23">
        <f t="shared" ref="T71:T134" si="4">K71/I71</f>
        <v>216.10149806629835</v>
      </c>
      <c r="U71" s="24">
        <f t="shared" ref="U71:U134" si="5">P71/N71</f>
        <v>210.49620868085105</v>
      </c>
    </row>
    <row r="72" spans="1:21" ht="15" customHeight="1" x14ac:dyDescent="0.2">
      <c r="A72" s="123">
        <v>11</v>
      </c>
      <c r="B72" s="126" t="s">
        <v>19</v>
      </c>
      <c r="C72" s="32" t="s">
        <v>81</v>
      </c>
      <c r="D72" s="42">
        <v>2</v>
      </c>
      <c r="E72" s="43">
        <v>3</v>
      </c>
      <c r="F72" s="44">
        <v>34.131720000000001</v>
      </c>
      <c r="G72" s="42">
        <v>0</v>
      </c>
      <c r="H72" s="44">
        <v>0</v>
      </c>
      <c r="I72" s="42">
        <v>2</v>
      </c>
      <c r="J72" s="43">
        <v>2</v>
      </c>
      <c r="K72" s="44">
        <v>6.7300399999999998</v>
      </c>
      <c r="L72" s="42">
        <v>1</v>
      </c>
      <c r="M72" s="44">
        <v>0.47081000000000001</v>
      </c>
      <c r="N72" s="45">
        <v>4</v>
      </c>
      <c r="O72" s="46">
        <v>5</v>
      </c>
      <c r="P72" s="47">
        <v>40.861760000000004</v>
      </c>
      <c r="Q72" s="45">
        <v>1</v>
      </c>
      <c r="R72" s="47">
        <v>0.47081000000000001</v>
      </c>
      <c r="S72" s="13">
        <f t="shared" si="3"/>
        <v>17.065860000000001</v>
      </c>
      <c r="T72" s="14">
        <f t="shared" si="4"/>
        <v>3.3650199999999999</v>
      </c>
      <c r="U72" s="15">
        <f t="shared" si="5"/>
        <v>10.215440000000001</v>
      </c>
    </row>
    <row r="73" spans="1:21" ht="15" customHeight="1" x14ac:dyDescent="0.2">
      <c r="A73" s="124"/>
      <c r="B73" s="127"/>
      <c r="C73" s="29" t="s">
        <v>82</v>
      </c>
      <c r="D73" s="16">
        <v>2</v>
      </c>
      <c r="E73" s="17">
        <v>5</v>
      </c>
      <c r="F73" s="18">
        <v>1329.3365200000001</v>
      </c>
      <c r="G73" s="16">
        <v>1</v>
      </c>
      <c r="H73" s="18">
        <v>197.03808999999998</v>
      </c>
      <c r="I73" s="16">
        <v>1</v>
      </c>
      <c r="J73" s="17">
        <v>1</v>
      </c>
      <c r="K73" s="18">
        <v>18.118189999999998</v>
      </c>
      <c r="L73" s="16">
        <v>0</v>
      </c>
      <c r="M73" s="18">
        <v>0</v>
      </c>
      <c r="N73" s="36">
        <v>3</v>
      </c>
      <c r="O73" s="37">
        <v>6</v>
      </c>
      <c r="P73" s="38">
        <v>1347.45471</v>
      </c>
      <c r="Q73" s="36">
        <v>1</v>
      </c>
      <c r="R73" s="38">
        <v>197.03808999999998</v>
      </c>
      <c r="S73" s="16">
        <f t="shared" si="3"/>
        <v>664.66826000000003</v>
      </c>
      <c r="T73" s="17"/>
      <c r="U73" s="18">
        <f t="shared" si="5"/>
        <v>449.15156999999999</v>
      </c>
    </row>
    <row r="74" spans="1:21" ht="15" customHeight="1" x14ac:dyDescent="0.2">
      <c r="A74" s="124"/>
      <c r="B74" s="127"/>
      <c r="C74" s="29" t="s">
        <v>83</v>
      </c>
      <c r="D74" s="16">
        <v>14</v>
      </c>
      <c r="E74" s="17">
        <v>8</v>
      </c>
      <c r="F74" s="18">
        <v>4407.9415300000001</v>
      </c>
      <c r="G74" s="16">
        <v>9</v>
      </c>
      <c r="H74" s="18">
        <v>1820.91461</v>
      </c>
      <c r="I74" s="16">
        <v>16</v>
      </c>
      <c r="J74" s="17">
        <v>10</v>
      </c>
      <c r="K74" s="18">
        <v>644.31650999999999</v>
      </c>
      <c r="L74" s="16">
        <v>10</v>
      </c>
      <c r="M74" s="18">
        <v>534.04582999999991</v>
      </c>
      <c r="N74" s="36">
        <v>30</v>
      </c>
      <c r="O74" s="37">
        <v>18</v>
      </c>
      <c r="P74" s="38">
        <v>5052.2580399999997</v>
      </c>
      <c r="Q74" s="36">
        <v>19</v>
      </c>
      <c r="R74" s="38">
        <v>2354.9604399999998</v>
      </c>
      <c r="S74" s="16">
        <f t="shared" si="3"/>
        <v>314.85296642857145</v>
      </c>
      <c r="T74" s="17">
        <f t="shared" si="4"/>
        <v>40.269781875</v>
      </c>
      <c r="U74" s="18">
        <f t="shared" si="5"/>
        <v>168.40860133333334</v>
      </c>
    </row>
    <row r="75" spans="1:21" ht="15" customHeight="1" x14ac:dyDescent="0.2">
      <c r="A75" s="124"/>
      <c r="B75" s="127"/>
      <c r="C75" s="29" t="s">
        <v>84</v>
      </c>
      <c r="D75" s="16">
        <v>22</v>
      </c>
      <c r="E75" s="17">
        <v>8</v>
      </c>
      <c r="F75" s="18">
        <v>1584.6453000000001</v>
      </c>
      <c r="G75" s="16">
        <v>16</v>
      </c>
      <c r="H75" s="18">
        <v>1248.0508500000001</v>
      </c>
      <c r="I75" s="16">
        <v>6</v>
      </c>
      <c r="J75" s="17">
        <v>3</v>
      </c>
      <c r="K75" s="18">
        <v>831.61</v>
      </c>
      <c r="L75" s="16">
        <v>3</v>
      </c>
      <c r="M75" s="18">
        <v>281.07741999999996</v>
      </c>
      <c r="N75" s="36">
        <v>28</v>
      </c>
      <c r="O75" s="37">
        <v>11</v>
      </c>
      <c r="P75" s="38">
        <v>2416.2552999999998</v>
      </c>
      <c r="Q75" s="36">
        <v>19</v>
      </c>
      <c r="R75" s="38">
        <v>1529.1282699999999</v>
      </c>
      <c r="S75" s="16">
        <f t="shared" si="3"/>
        <v>72.029331818181831</v>
      </c>
      <c r="T75" s="17">
        <f t="shared" si="4"/>
        <v>138.60166666666666</v>
      </c>
      <c r="U75" s="18">
        <f t="shared" si="5"/>
        <v>86.294832142857132</v>
      </c>
    </row>
    <row r="76" spans="1:21" ht="15" customHeight="1" x14ac:dyDescent="0.2">
      <c r="A76" s="124"/>
      <c r="B76" s="127"/>
      <c r="C76" s="30" t="s">
        <v>85</v>
      </c>
      <c r="D76" s="19">
        <v>15</v>
      </c>
      <c r="E76" s="20">
        <v>8</v>
      </c>
      <c r="F76" s="21">
        <v>14898.045970000001</v>
      </c>
      <c r="G76" s="19">
        <v>8</v>
      </c>
      <c r="H76" s="21">
        <v>14459.47345</v>
      </c>
      <c r="I76" s="19">
        <v>76</v>
      </c>
      <c r="J76" s="20">
        <v>36</v>
      </c>
      <c r="K76" s="21">
        <v>28552.577519999999</v>
      </c>
      <c r="L76" s="19">
        <v>54</v>
      </c>
      <c r="M76" s="21">
        <v>21032.396089999998</v>
      </c>
      <c r="N76" s="39">
        <v>91</v>
      </c>
      <c r="O76" s="40">
        <v>44</v>
      </c>
      <c r="P76" s="41">
        <v>43450.623490000005</v>
      </c>
      <c r="Q76" s="39">
        <v>62</v>
      </c>
      <c r="R76" s="41">
        <v>35491.86954</v>
      </c>
      <c r="S76" s="19">
        <f t="shared" si="3"/>
        <v>993.20306466666671</v>
      </c>
      <c r="T76" s="20">
        <f t="shared" si="4"/>
        <v>375.6918094736842</v>
      </c>
      <c r="U76" s="21">
        <f t="shared" si="5"/>
        <v>477.47937901098908</v>
      </c>
    </row>
    <row r="77" spans="1:21" ht="15" customHeight="1" x14ac:dyDescent="0.2">
      <c r="A77" s="125"/>
      <c r="B77" s="128"/>
      <c r="C77" s="31" t="s">
        <v>8</v>
      </c>
      <c r="D77" s="22">
        <v>55</v>
      </c>
      <c r="E77" s="23">
        <v>32</v>
      </c>
      <c r="F77" s="24">
        <v>22254.101039999998</v>
      </c>
      <c r="G77" s="22">
        <v>34</v>
      </c>
      <c r="H77" s="24">
        <v>17725.476999999999</v>
      </c>
      <c r="I77" s="22">
        <v>101</v>
      </c>
      <c r="J77" s="23">
        <v>52</v>
      </c>
      <c r="K77" s="24">
        <v>30053.352260000003</v>
      </c>
      <c r="L77" s="22">
        <v>68</v>
      </c>
      <c r="M77" s="24">
        <v>21847.990149999998</v>
      </c>
      <c r="N77" s="22">
        <v>156</v>
      </c>
      <c r="O77" s="23">
        <v>84</v>
      </c>
      <c r="P77" s="24">
        <v>52307.453299999994</v>
      </c>
      <c r="Q77" s="22">
        <v>102</v>
      </c>
      <c r="R77" s="24">
        <v>39573.467149999997</v>
      </c>
      <c r="S77" s="22">
        <f t="shared" si="3"/>
        <v>404.62001890909085</v>
      </c>
      <c r="T77" s="23">
        <f t="shared" si="4"/>
        <v>297.55794316831685</v>
      </c>
      <c r="U77" s="24">
        <f t="shared" si="5"/>
        <v>335.30418782051277</v>
      </c>
    </row>
    <row r="78" spans="1:21" ht="15" customHeight="1" x14ac:dyDescent="0.2">
      <c r="A78" s="123">
        <v>12</v>
      </c>
      <c r="B78" s="126" t="s">
        <v>20</v>
      </c>
      <c r="C78" s="32" t="s">
        <v>81</v>
      </c>
      <c r="D78" s="42">
        <v>14</v>
      </c>
      <c r="E78" s="43">
        <v>75</v>
      </c>
      <c r="F78" s="44">
        <v>1100.0343</v>
      </c>
      <c r="G78" s="42">
        <v>2</v>
      </c>
      <c r="H78" s="44">
        <v>266.78454999999997</v>
      </c>
      <c r="I78" s="42">
        <v>11</v>
      </c>
      <c r="J78" s="43">
        <v>34</v>
      </c>
      <c r="K78" s="44">
        <v>352.33512000000002</v>
      </c>
      <c r="L78" s="42">
        <v>3</v>
      </c>
      <c r="M78" s="44">
        <v>64.891530000000003</v>
      </c>
      <c r="N78" s="45">
        <v>25</v>
      </c>
      <c r="O78" s="46">
        <v>109</v>
      </c>
      <c r="P78" s="47">
        <v>1452.36942</v>
      </c>
      <c r="Q78" s="45">
        <v>5</v>
      </c>
      <c r="R78" s="47">
        <v>331.67608000000001</v>
      </c>
      <c r="S78" s="13">
        <f t="shared" si="3"/>
        <v>78.57387857142858</v>
      </c>
      <c r="T78" s="14">
        <f t="shared" si="4"/>
        <v>32.030465454545457</v>
      </c>
      <c r="U78" s="15">
        <f t="shared" si="5"/>
        <v>58.094776799999998</v>
      </c>
    </row>
    <row r="79" spans="1:21" ht="15" customHeight="1" x14ac:dyDescent="0.2">
      <c r="A79" s="124"/>
      <c r="B79" s="127"/>
      <c r="C79" s="29" t="s">
        <v>82</v>
      </c>
      <c r="D79" s="16">
        <v>10</v>
      </c>
      <c r="E79" s="17">
        <v>13</v>
      </c>
      <c r="F79" s="18">
        <v>3021.7116599999999</v>
      </c>
      <c r="G79" s="16">
        <v>3</v>
      </c>
      <c r="H79" s="18">
        <v>127.04637</v>
      </c>
      <c r="I79" s="16">
        <v>6</v>
      </c>
      <c r="J79" s="17">
        <v>9</v>
      </c>
      <c r="K79" s="18">
        <v>108.71561</v>
      </c>
      <c r="L79" s="16">
        <v>1</v>
      </c>
      <c r="M79" s="18">
        <v>13.556809999999999</v>
      </c>
      <c r="N79" s="36">
        <v>16</v>
      </c>
      <c r="O79" s="37">
        <v>22</v>
      </c>
      <c r="P79" s="38">
        <v>3130.4272700000001</v>
      </c>
      <c r="Q79" s="36">
        <v>4</v>
      </c>
      <c r="R79" s="38">
        <v>140.60317999999998</v>
      </c>
      <c r="S79" s="16">
        <f t="shared" si="3"/>
        <v>302.17116599999997</v>
      </c>
      <c r="T79" s="17">
        <f t="shared" si="4"/>
        <v>18.119268333333334</v>
      </c>
      <c r="U79" s="18">
        <f t="shared" si="5"/>
        <v>195.65170437500001</v>
      </c>
    </row>
    <row r="80" spans="1:21" ht="15" customHeight="1" x14ac:dyDescent="0.2">
      <c r="A80" s="124"/>
      <c r="B80" s="127"/>
      <c r="C80" s="29" t="s">
        <v>83</v>
      </c>
      <c r="D80" s="16">
        <v>25</v>
      </c>
      <c r="E80" s="17">
        <v>29</v>
      </c>
      <c r="F80" s="18">
        <v>2837.6111000000001</v>
      </c>
      <c r="G80" s="16">
        <v>11</v>
      </c>
      <c r="H80" s="18">
        <v>689.77593999999999</v>
      </c>
      <c r="I80" s="16">
        <v>38</v>
      </c>
      <c r="J80" s="17">
        <v>69</v>
      </c>
      <c r="K80" s="18">
        <v>2621.06142</v>
      </c>
      <c r="L80" s="16">
        <v>14</v>
      </c>
      <c r="M80" s="18">
        <v>684.44272999999998</v>
      </c>
      <c r="N80" s="36">
        <v>63</v>
      </c>
      <c r="O80" s="37">
        <v>98</v>
      </c>
      <c r="P80" s="38">
        <v>5458.6725199999992</v>
      </c>
      <c r="Q80" s="36">
        <v>25</v>
      </c>
      <c r="R80" s="38">
        <v>1374.21867</v>
      </c>
      <c r="S80" s="16">
        <f t="shared" si="3"/>
        <v>113.50444400000001</v>
      </c>
      <c r="T80" s="17">
        <f t="shared" si="4"/>
        <v>68.975300526315792</v>
      </c>
      <c r="U80" s="18">
        <f t="shared" si="5"/>
        <v>86.645595555555545</v>
      </c>
    </row>
    <row r="81" spans="1:21" ht="15" customHeight="1" x14ac:dyDescent="0.2">
      <c r="A81" s="124"/>
      <c r="B81" s="127"/>
      <c r="C81" s="29" t="s">
        <v>84</v>
      </c>
      <c r="D81" s="16">
        <v>17</v>
      </c>
      <c r="E81" s="17">
        <v>7</v>
      </c>
      <c r="F81" s="18">
        <v>936.17683999999997</v>
      </c>
      <c r="G81" s="16">
        <v>14</v>
      </c>
      <c r="H81" s="18">
        <v>664.21677</v>
      </c>
      <c r="I81" s="16">
        <v>19</v>
      </c>
      <c r="J81" s="17">
        <v>18</v>
      </c>
      <c r="K81" s="18">
        <v>2411.9248900000002</v>
      </c>
      <c r="L81" s="16">
        <v>13</v>
      </c>
      <c r="M81" s="18">
        <v>1642.95335</v>
      </c>
      <c r="N81" s="36">
        <v>36</v>
      </c>
      <c r="O81" s="37">
        <v>25</v>
      </c>
      <c r="P81" s="38">
        <v>3348.1017299999999</v>
      </c>
      <c r="Q81" s="36">
        <v>27</v>
      </c>
      <c r="R81" s="38">
        <v>2307.1701200000002</v>
      </c>
      <c r="S81" s="16">
        <f t="shared" si="3"/>
        <v>55.069225882352939</v>
      </c>
      <c r="T81" s="17">
        <f t="shared" si="4"/>
        <v>126.9434152631579</v>
      </c>
      <c r="U81" s="18">
        <f t="shared" si="5"/>
        <v>93.002825833333333</v>
      </c>
    </row>
    <row r="82" spans="1:21" ht="15" customHeight="1" x14ac:dyDescent="0.2">
      <c r="A82" s="124"/>
      <c r="B82" s="127"/>
      <c r="C82" s="30" t="s">
        <v>85</v>
      </c>
      <c r="D82" s="19">
        <v>29</v>
      </c>
      <c r="E82" s="20">
        <v>16</v>
      </c>
      <c r="F82" s="21">
        <v>23649.955710000002</v>
      </c>
      <c r="G82" s="19">
        <v>18</v>
      </c>
      <c r="H82" s="21">
        <v>16914.599149999998</v>
      </c>
      <c r="I82" s="19">
        <v>150</v>
      </c>
      <c r="J82" s="20">
        <v>66</v>
      </c>
      <c r="K82" s="21">
        <v>36022.462460000002</v>
      </c>
      <c r="L82" s="19">
        <v>102</v>
      </c>
      <c r="M82" s="21">
        <v>26175.148399999998</v>
      </c>
      <c r="N82" s="39">
        <v>179</v>
      </c>
      <c r="O82" s="40">
        <v>82</v>
      </c>
      <c r="P82" s="41">
        <v>59672.418170000004</v>
      </c>
      <c r="Q82" s="39">
        <v>120</v>
      </c>
      <c r="R82" s="41">
        <v>43089.74755</v>
      </c>
      <c r="S82" s="19">
        <f t="shared" si="3"/>
        <v>815.51571413793113</v>
      </c>
      <c r="T82" s="20">
        <f t="shared" si="4"/>
        <v>240.14974973333335</v>
      </c>
      <c r="U82" s="21">
        <f t="shared" si="5"/>
        <v>333.36546463687154</v>
      </c>
    </row>
    <row r="83" spans="1:21" ht="15" customHeight="1" x14ac:dyDescent="0.2">
      <c r="A83" s="125"/>
      <c r="B83" s="128"/>
      <c r="C83" s="31" t="s">
        <v>8</v>
      </c>
      <c r="D83" s="22">
        <v>95</v>
      </c>
      <c r="E83" s="23">
        <v>140</v>
      </c>
      <c r="F83" s="24">
        <v>31545.489610000001</v>
      </c>
      <c r="G83" s="22">
        <v>48</v>
      </c>
      <c r="H83" s="24">
        <v>18662.422780000001</v>
      </c>
      <c r="I83" s="22">
        <v>224</v>
      </c>
      <c r="J83" s="23">
        <v>196</v>
      </c>
      <c r="K83" s="24">
        <v>41516.499499999998</v>
      </c>
      <c r="L83" s="22">
        <v>133</v>
      </c>
      <c r="M83" s="24">
        <v>28580.992819999999</v>
      </c>
      <c r="N83" s="22">
        <v>319</v>
      </c>
      <c r="O83" s="23">
        <v>336</v>
      </c>
      <c r="P83" s="24">
        <v>73061.989109999995</v>
      </c>
      <c r="Q83" s="22">
        <v>181</v>
      </c>
      <c r="R83" s="24">
        <v>47243.4156</v>
      </c>
      <c r="S83" s="22">
        <f t="shared" si="3"/>
        <v>332.05778536842104</v>
      </c>
      <c r="T83" s="23">
        <f t="shared" si="4"/>
        <v>185.341515625</v>
      </c>
      <c r="U83" s="24">
        <f t="shared" si="5"/>
        <v>229.03444862068963</v>
      </c>
    </row>
    <row r="84" spans="1:21" ht="15" customHeight="1" x14ac:dyDescent="0.2">
      <c r="A84" s="123">
        <v>13</v>
      </c>
      <c r="B84" s="126" t="s">
        <v>21</v>
      </c>
      <c r="C84" s="32" t="s">
        <v>81</v>
      </c>
      <c r="D84" s="42">
        <v>43</v>
      </c>
      <c r="E84" s="43">
        <v>107</v>
      </c>
      <c r="F84" s="44">
        <v>2044.0636999999999</v>
      </c>
      <c r="G84" s="42">
        <v>9</v>
      </c>
      <c r="H84" s="44">
        <v>194.14472000000001</v>
      </c>
      <c r="I84" s="42">
        <v>18</v>
      </c>
      <c r="J84" s="43">
        <v>11</v>
      </c>
      <c r="K84" s="44">
        <v>1107.7107100000001</v>
      </c>
      <c r="L84" s="42">
        <v>8</v>
      </c>
      <c r="M84" s="44">
        <v>131.47071</v>
      </c>
      <c r="N84" s="45">
        <v>61</v>
      </c>
      <c r="O84" s="46">
        <v>118</v>
      </c>
      <c r="P84" s="47">
        <v>3151.77441</v>
      </c>
      <c r="Q84" s="45">
        <v>17</v>
      </c>
      <c r="R84" s="47">
        <v>325.61543</v>
      </c>
      <c r="S84" s="13">
        <f t="shared" si="3"/>
        <v>47.536365116279065</v>
      </c>
      <c r="T84" s="14">
        <f t="shared" si="4"/>
        <v>61.539483888888896</v>
      </c>
      <c r="U84" s="15">
        <f t="shared" si="5"/>
        <v>51.668432950819671</v>
      </c>
    </row>
    <row r="85" spans="1:21" ht="15" customHeight="1" x14ac:dyDescent="0.2">
      <c r="A85" s="124"/>
      <c r="B85" s="127"/>
      <c r="C85" s="29" t="s">
        <v>82</v>
      </c>
      <c r="D85" s="16">
        <v>26</v>
      </c>
      <c r="E85" s="17">
        <v>39</v>
      </c>
      <c r="F85" s="18">
        <v>2392.42193</v>
      </c>
      <c r="G85" s="16">
        <v>10</v>
      </c>
      <c r="H85" s="18">
        <v>971.74175000000002</v>
      </c>
      <c r="I85" s="16">
        <v>23</v>
      </c>
      <c r="J85" s="17">
        <v>15</v>
      </c>
      <c r="K85" s="18">
        <v>547.69768999999997</v>
      </c>
      <c r="L85" s="16">
        <v>13</v>
      </c>
      <c r="M85" s="18">
        <v>245.26472000000001</v>
      </c>
      <c r="N85" s="36">
        <v>49</v>
      </c>
      <c r="O85" s="37">
        <v>54</v>
      </c>
      <c r="P85" s="38">
        <v>2940.1196199999999</v>
      </c>
      <c r="Q85" s="36">
        <v>23</v>
      </c>
      <c r="R85" s="38">
        <v>1217.00647</v>
      </c>
      <c r="S85" s="16">
        <f t="shared" si="3"/>
        <v>92.01622807692307</v>
      </c>
      <c r="T85" s="17">
        <f t="shared" si="4"/>
        <v>23.81294304347826</v>
      </c>
      <c r="U85" s="18">
        <f t="shared" si="5"/>
        <v>60.002441224489793</v>
      </c>
    </row>
    <row r="86" spans="1:21" ht="15" customHeight="1" x14ac:dyDescent="0.2">
      <c r="A86" s="124"/>
      <c r="B86" s="127"/>
      <c r="C86" s="29" t="s">
        <v>83</v>
      </c>
      <c r="D86" s="16">
        <v>74</v>
      </c>
      <c r="E86" s="17">
        <v>137</v>
      </c>
      <c r="F86" s="18">
        <v>16718.840489999999</v>
      </c>
      <c r="G86" s="16">
        <v>36</v>
      </c>
      <c r="H86" s="18">
        <v>6421.1753099999996</v>
      </c>
      <c r="I86" s="16">
        <v>74</v>
      </c>
      <c r="J86" s="17">
        <v>55</v>
      </c>
      <c r="K86" s="18">
        <v>5129.4956199999997</v>
      </c>
      <c r="L86" s="16">
        <v>40</v>
      </c>
      <c r="M86" s="18">
        <v>2248.5796</v>
      </c>
      <c r="N86" s="36">
        <v>148</v>
      </c>
      <c r="O86" s="37">
        <v>192</v>
      </c>
      <c r="P86" s="38">
        <v>21848.33611</v>
      </c>
      <c r="Q86" s="36">
        <v>76</v>
      </c>
      <c r="R86" s="38">
        <v>8669.7549099999997</v>
      </c>
      <c r="S86" s="16">
        <f t="shared" si="3"/>
        <v>225.93027689189188</v>
      </c>
      <c r="T86" s="17">
        <f t="shared" si="4"/>
        <v>69.317508378378378</v>
      </c>
      <c r="U86" s="18">
        <f t="shared" si="5"/>
        <v>147.62389263513515</v>
      </c>
    </row>
    <row r="87" spans="1:21" ht="15" customHeight="1" x14ac:dyDescent="0.2">
      <c r="A87" s="124"/>
      <c r="B87" s="127"/>
      <c r="C87" s="29" t="s">
        <v>84</v>
      </c>
      <c r="D87" s="16">
        <v>79</v>
      </c>
      <c r="E87" s="17">
        <v>72</v>
      </c>
      <c r="F87" s="18">
        <v>17237.823700000001</v>
      </c>
      <c r="G87" s="16">
        <v>47</v>
      </c>
      <c r="H87" s="18">
        <v>3908.4326800000003</v>
      </c>
      <c r="I87" s="16">
        <v>51</v>
      </c>
      <c r="J87" s="17">
        <v>31</v>
      </c>
      <c r="K87" s="18">
        <v>6988.4514500000005</v>
      </c>
      <c r="L87" s="16">
        <v>28</v>
      </c>
      <c r="M87" s="18">
        <v>4771.2793000000001</v>
      </c>
      <c r="N87" s="36">
        <v>130</v>
      </c>
      <c r="O87" s="37">
        <v>103</v>
      </c>
      <c r="P87" s="38">
        <v>24226.275149999998</v>
      </c>
      <c r="Q87" s="36">
        <v>75</v>
      </c>
      <c r="R87" s="38">
        <v>8679.71198</v>
      </c>
      <c r="S87" s="16">
        <f t="shared" si="3"/>
        <v>218.2003</v>
      </c>
      <c r="T87" s="17">
        <f t="shared" si="4"/>
        <v>137.02845980392158</v>
      </c>
      <c r="U87" s="18">
        <f t="shared" si="5"/>
        <v>186.35596269230768</v>
      </c>
    </row>
    <row r="88" spans="1:21" ht="15" customHeight="1" x14ac:dyDescent="0.2">
      <c r="A88" s="124"/>
      <c r="B88" s="127"/>
      <c r="C88" s="30" t="s">
        <v>85</v>
      </c>
      <c r="D88" s="19">
        <v>151</v>
      </c>
      <c r="E88" s="20">
        <v>68</v>
      </c>
      <c r="F88" s="21">
        <v>47500.459889999998</v>
      </c>
      <c r="G88" s="19">
        <v>105</v>
      </c>
      <c r="H88" s="21">
        <v>34291.808259999998</v>
      </c>
      <c r="I88" s="19">
        <v>312</v>
      </c>
      <c r="J88" s="20">
        <v>132</v>
      </c>
      <c r="K88" s="21">
        <v>59276.263020000006</v>
      </c>
      <c r="L88" s="19">
        <v>209</v>
      </c>
      <c r="M88" s="21">
        <v>31931.251980000001</v>
      </c>
      <c r="N88" s="39">
        <v>463</v>
      </c>
      <c r="O88" s="40">
        <v>200</v>
      </c>
      <c r="P88" s="41">
        <v>106776.72291</v>
      </c>
      <c r="Q88" s="39">
        <v>314</v>
      </c>
      <c r="R88" s="41">
        <v>66223.060240000006</v>
      </c>
      <c r="S88" s="19">
        <f t="shared" si="3"/>
        <v>314.57258205298012</v>
      </c>
      <c r="T88" s="20">
        <f t="shared" si="4"/>
        <v>189.98802250000003</v>
      </c>
      <c r="U88" s="21">
        <f t="shared" si="5"/>
        <v>230.6192719438445</v>
      </c>
    </row>
    <row r="89" spans="1:21" ht="15" customHeight="1" x14ac:dyDescent="0.2">
      <c r="A89" s="125"/>
      <c r="B89" s="128"/>
      <c r="C89" s="31" t="s">
        <v>8</v>
      </c>
      <c r="D89" s="22">
        <v>373</v>
      </c>
      <c r="E89" s="23">
        <v>423</v>
      </c>
      <c r="F89" s="24">
        <v>85893.60970999999</v>
      </c>
      <c r="G89" s="22">
        <v>207</v>
      </c>
      <c r="H89" s="24">
        <v>45787.30272</v>
      </c>
      <c r="I89" s="22">
        <v>478</v>
      </c>
      <c r="J89" s="23">
        <v>244</v>
      </c>
      <c r="K89" s="24">
        <v>73049.618489999993</v>
      </c>
      <c r="L89" s="22">
        <v>298</v>
      </c>
      <c r="M89" s="24">
        <v>39327.846310000001</v>
      </c>
      <c r="N89" s="22">
        <v>851</v>
      </c>
      <c r="O89" s="23">
        <v>667</v>
      </c>
      <c r="P89" s="24">
        <v>158943.22819999998</v>
      </c>
      <c r="Q89" s="22">
        <v>505</v>
      </c>
      <c r="R89" s="24">
        <v>85115.14903</v>
      </c>
      <c r="S89" s="22">
        <f t="shared" si="3"/>
        <v>230.2777740214477</v>
      </c>
      <c r="T89" s="23">
        <f t="shared" si="4"/>
        <v>152.82346964435146</v>
      </c>
      <c r="U89" s="24">
        <f t="shared" si="5"/>
        <v>186.77230105757931</v>
      </c>
    </row>
    <row r="90" spans="1:21" ht="15" customHeight="1" x14ac:dyDescent="0.2">
      <c r="A90" s="123">
        <v>14</v>
      </c>
      <c r="B90" s="126" t="s">
        <v>86</v>
      </c>
      <c r="C90" s="32" t="s">
        <v>81</v>
      </c>
      <c r="D90" s="42">
        <v>45</v>
      </c>
      <c r="E90" s="43">
        <v>73</v>
      </c>
      <c r="F90" s="44">
        <v>1929.9575600000001</v>
      </c>
      <c r="G90" s="42">
        <v>12</v>
      </c>
      <c r="H90" s="44">
        <v>249.52828</v>
      </c>
      <c r="I90" s="42">
        <v>40</v>
      </c>
      <c r="J90" s="43">
        <v>53</v>
      </c>
      <c r="K90" s="44">
        <v>960.64139999999998</v>
      </c>
      <c r="L90" s="42">
        <v>16</v>
      </c>
      <c r="M90" s="44">
        <v>263.87364000000002</v>
      </c>
      <c r="N90" s="45">
        <v>85</v>
      </c>
      <c r="O90" s="46">
        <v>126</v>
      </c>
      <c r="P90" s="47">
        <v>2890.5989599999998</v>
      </c>
      <c r="Q90" s="45">
        <v>28</v>
      </c>
      <c r="R90" s="47">
        <v>513.40192000000002</v>
      </c>
      <c r="S90" s="13">
        <f t="shared" si="3"/>
        <v>42.88794577777778</v>
      </c>
      <c r="T90" s="14">
        <f t="shared" si="4"/>
        <v>24.016034999999999</v>
      </c>
      <c r="U90" s="15">
        <f t="shared" si="5"/>
        <v>34.007046588235291</v>
      </c>
    </row>
    <row r="91" spans="1:21" ht="15" customHeight="1" x14ac:dyDescent="0.2">
      <c r="A91" s="124"/>
      <c r="B91" s="127"/>
      <c r="C91" s="29" t="s">
        <v>82</v>
      </c>
      <c r="D91" s="16">
        <v>38</v>
      </c>
      <c r="E91" s="17">
        <v>62</v>
      </c>
      <c r="F91" s="18">
        <v>4283.6982600000001</v>
      </c>
      <c r="G91" s="16">
        <v>16</v>
      </c>
      <c r="H91" s="18">
        <v>2613.18543</v>
      </c>
      <c r="I91" s="16">
        <v>17</v>
      </c>
      <c r="J91" s="17">
        <v>16</v>
      </c>
      <c r="K91" s="18">
        <v>651.59699000000001</v>
      </c>
      <c r="L91" s="16">
        <v>5</v>
      </c>
      <c r="M91" s="18">
        <v>177.0582</v>
      </c>
      <c r="N91" s="36">
        <v>55</v>
      </c>
      <c r="O91" s="37">
        <v>78</v>
      </c>
      <c r="P91" s="38">
        <v>4935.2952500000001</v>
      </c>
      <c r="Q91" s="36">
        <v>21</v>
      </c>
      <c r="R91" s="38">
        <v>2790.2436299999999</v>
      </c>
      <c r="S91" s="16">
        <f t="shared" si="3"/>
        <v>112.72890157894737</v>
      </c>
      <c r="T91" s="17">
        <f t="shared" si="4"/>
        <v>38.329234705882357</v>
      </c>
      <c r="U91" s="18">
        <f t="shared" si="5"/>
        <v>89.732640909090918</v>
      </c>
    </row>
    <row r="92" spans="1:21" ht="15" customHeight="1" x14ac:dyDescent="0.2">
      <c r="A92" s="124"/>
      <c r="B92" s="127"/>
      <c r="C92" s="29" t="s">
        <v>83</v>
      </c>
      <c r="D92" s="16">
        <v>99</v>
      </c>
      <c r="E92" s="17">
        <v>80</v>
      </c>
      <c r="F92" s="18">
        <v>23040.44901</v>
      </c>
      <c r="G92" s="16">
        <v>60</v>
      </c>
      <c r="H92" s="18">
        <v>20643.056789999999</v>
      </c>
      <c r="I92" s="16">
        <v>88</v>
      </c>
      <c r="J92" s="17">
        <v>50</v>
      </c>
      <c r="K92" s="18">
        <v>3895.51856</v>
      </c>
      <c r="L92" s="16">
        <v>46</v>
      </c>
      <c r="M92" s="18">
        <v>1061.7365600000001</v>
      </c>
      <c r="N92" s="36">
        <v>187</v>
      </c>
      <c r="O92" s="37">
        <v>130</v>
      </c>
      <c r="P92" s="38">
        <v>26935.967570000001</v>
      </c>
      <c r="Q92" s="36">
        <v>106</v>
      </c>
      <c r="R92" s="38">
        <v>21704.79335</v>
      </c>
      <c r="S92" s="16">
        <f t="shared" si="3"/>
        <v>232.7318081818182</v>
      </c>
      <c r="T92" s="17">
        <f t="shared" si="4"/>
        <v>44.267256363636363</v>
      </c>
      <c r="U92" s="18">
        <f t="shared" si="5"/>
        <v>144.04260732620321</v>
      </c>
    </row>
    <row r="93" spans="1:21" ht="15" customHeight="1" x14ac:dyDescent="0.2">
      <c r="A93" s="124"/>
      <c r="B93" s="127"/>
      <c r="C93" s="29" t="s">
        <v>84</v>
      </c>
      <c r="D93" s="16">
        <v>113</v>
      </c>
      <c r="E93" s="17">
        <v>55</v>
      </c>
      <c r="F93" s="18">
        <v>9506.0681100000002</v>
      </c>
      <c r="G93" s="16">
        <v>79</v>
      </c>
      <c r="H93" s="18">
        <v>7727.7340000000004</v>
      </c>
      <c r="I93" s="16">
        <v>54</v>
      </c>
      <c r="J93" s="17">
        <v>39</v>
      </c>
      <c r="K93" s="18">
        <v>4202.5186900000008</v>
      </c>
      <c r="L93" s="16">
        <v>29</v>
      </c>
      <c r="M93" s="18">
        <v>2793.7382400000001</v>
      </c>
      <c r="N93" s="36">
        <v>167</v>
      </c>
      <c r="O93" s="37">
        <v>94</v>
      </c>
      <c r="P93" s="38">
        <v>13708.586800000001</v>
      </c>
      <c r="Q93" s="36">
        <v>108</v>
      </c>
      <c r="R93" s="38">
        <v>10521.472240000001</v>
      </c>
      <c r="S93" s="16">
        <f t="shared" si="3"/>
        <v>84.124496548672568</v>
      </c>
      <c r="T93" s="17">
        <f t="shared" si="4"/>
        <v>77.824420185185204</v>
      </c>
      <c r="U93" s="18">
        <f t="shared" si="5"/>
        <v>82.087346107784441</v>
      </c>
    </row>
    <row r="94" spans="1:21" ht="15" customHeight="1" x14ac:dyDescent="0.2">
      <c r="A94" s="124"/>
      <c r="B94" s="127"/>
      <c r="C94" s="30" t="s">
        <v>85</v>
      </c>
      <c r="D94" s="19">
        <v>166</v>
      </c>
      <c r="E94" s="20">
        <v>47</v>
      </c>
      <c r="F94" s="21">
        <v>13432.4894</v>
      </c>
      <c r="G94" s="19">
        <v>127</v>
      </c>
      <c r="H94" s="21">
        <v>10522.044260000001</v>
      </c>
      <c r="I94" s="19">
        <v>339</v>
      </c>
      <c r="J94" s="20">
        <v>118</v>
      </c>
      <c r="K94" s="21">
        <v>79840.953909999997</v>
      </c>
      <c r="L94" s="19">
        <v>247</v>
      </c>
      <c r="M94" s="21">
        <v>48110.487529999999</v>
      </c>
      <c r="N94" s="39">
        <v>505</v>
      </c>
      <c r="O94" s="40">
        <v>165</v>
      </c>
      <c r="P94" s="41">
        <v>93273.443310000002</v>
      </c>
      <c r="Q94" s="39">
        <v>374</v>
      </c>
      <c r="R94" s="41">
        <v>58632.531790000001</v>
      </c>
      <c r="S94" s="19">
        <f t="shared" si="3"/>
        <v>80.9186108433735</v>
      </c>
      <c r="T94" s="20">
        <f t="shared" si="4"/>
        <v>235.51903808259587</v>
      </c>
      <c r="U94" s="21">
        <f t="shared" si="5"/>
        <v>184.69988774257428</v>
      </c>
    </row>
    <row r="95" spans="1:21" ht="15" customHeight="1" x14ac:dyDescent="0.2">
      <c r="A95" s="125"/>
      <c r="B95" s="128"/>
      <c r="C95" s="31" t="s">
        <v>8</v>
      </c>
      <c r="D95" s="22">
        <v>461</v>
      </c>
      <c r="E95" s="23">
        <v>317</v>
      </c>
      <c r="F95" s="24">
        <v>52192.662340000003</v>
      </c>
      <c r="G95" s="22">
        <v>294</v>
      </c>
      <c r="H95" s="24">
        <v>41755.548759999998</v>
      </c>
      <c r="I95" s="22">
        <v>538</v>
      </c>
      <c r="J95" s="23">
        <v>276</v>
      </c>
      <c r="K95" s="24">
        <v>89551.229550000004</v>
      </c>
      <c r="L95" s="22">
        <v>343</v>
      </c>
      <c r="M95" s="24">
        <v>52406.89417</v>
      </c>
      <c r="N95" s="22">
        <v>999</v>
      </c>
      <c r="O95" s="23">
        <v>593</v>
      </c>
      <c r="P95" s="24">
        <v>141743.89189</v>
      </c>
      <c r="Q95" s="22">
        <v>637</v>
      </c>
      <c r="R95" s="24">
        <v>94162.442930000005</v>
      </c>
      <c r="S95" s="22">
        <f t="shared" si="3"/>
        <v>113.21618728850326</v>
      </c>
      <c r="T95" s="23">
        <f t="shared" si="4"/>
        <v>166.45209953531599</v>
      </c>
      <c r="U95" s="24">
        <f t="shared" si="5"/>
        <v>141.88577766766767</v>
      </c>
    </row>
    <row r="96" spans="1:21" ht="15" customHeight="1" x14ac:dyDescent="0.2">
      <c r="A96" s="123">
        <v>15</v>
      </c>
      <c r="B96" s="126" t="s">
        <v>22</v>
      </c>
      <c r="C96" s="32" t="s">
        <v>81</v>
      </c>
      <c r="D96" s="42">
        <v>26</v>
      </c>
      <c r="E96" s="43">
        <v>86</v>
      </c>
      <c r="F96" s="44">
        <v>2485.8581800000002</v>
      </c>
      <c r="G96" s="42">
        <v>9</v>
      </c>
      <c r="H96" s="44">
        <v>270.38195000000002</v>
      </c>
      <c r="I96" s="42">
        <v>22</v>
      </c>
      <c r="J96" s="43">
        <v>17</v>
      </c>
      <c r="K96" s="44">
        <v>1554.1407799999999</v>
      </c>
      <c r="L96" s="42">
        <v>14</v>
      </c>
      <c r="M96" s="44">
        <v>145.00295</v>
      </c>
      <c r="N96" s="45">
        <v>48</v>
      </c>
      <c r="O96" s="46">
        <v>103</v>
      </c>
      <c r="P96" s="47">
        <v>4039.9989599999999</v>
      </c>
      <c r="Q96" s="45">
        <v>23</v>
      </c>
      <c r="R96" s="47">
        <v>415.38490000000002</v>
      </c>
      <c r="S96" s="13">
        <f t="shared" si="3"/>
        <v>95.609930000000006</v>
      </c>
      <c r="T96" s="14">
        <f t="shared" si="4"/>
        <v>70.642762727272725</v>
      </c>
      <c r="U96" s="15">
        <f t="shared" si="5"/>
        <v>84.166645000000003</v>
      </c>
    </row>
    <row r="97" spans="1:21" ht="15" customHeight="1" x14ac:dyDescent="0.2">
      <c r="A97" s="124"/>
      <c r="B97" s="127"/>
      <c r="C97" s="29" t="s">
        <v>82</v>
      </c>
      <c r="D97" s="16">
        <v>10</v>
      </c>
      <c r="E97" s="17">
        <v>20</v>
      </c>
      <c r="F97" s="18">
        <v>582.32166000000007</v>
      </c>
      <c r="G97" s="16">
        <v>4</v>
      </c>
      <c r="H97" s="18">
        <v>228.36869000000002</v>
      </c>
      <c r="I97" s="16">
        <v>20</v>
      </c>
      <c r="J97" s="17">
        <v>5</v>
      </c>
      <c r="K97" s="18">
        <v>338.46621999999996</v>
      </c>
      <c r="L97" s="16">
        <v>15</v>
      </c>
      <c r="M97" s="18">
        <v>211.04310000000001</v>
      </c>
      <c r="N97" s="36">
        <v>30</v>
      </c>
      <c r="O97" s="37">
        <v>25</v>
      </c>
      <c r="P97" s="38">
        <v>920.78787999999997</v>
      </c>
      <c r="Q97" s="36">
        <v>19</v>
      </c>
      <c r="R97" s="38">
        <v>439.41179</v>
      </c>
      <c r="S97" s="16">
        <f t="shared" si="3"/>
        <v>58.232166000000007</v>
      </c>
      <c r="T97" s="17">
        <f t="shared" si="4"/>
        <v>16.923310999999998</v>
      </c>
      <c r="U97" s="18">
        <f t="shared" si="5"/>
        <v>30.692929333333332</v>
      </c>
    </row>
    <row r="98" spans="1:21" ht="15" customHeight="1" x14ac:dyDescent="0.2">
      <c r="A98" s="124"/>
      <c r="B98" s="127"/>
      <c r="C98" s="29" t="s">
        <v>83</v>
      </c>
      <c r="D98" s="16">
        <v>33</v>
      </c>
      <c r="E98" s="17">
        <v>67</v>
      </c>
      <c r="F98" s="18">
        <v>5258.68714</v>
      </c>
      <c r="G98" s="16">
        <v>8</v>
      </c>
      <c r="H98" s="18">
        <v>317.63351</v>
      </c>
      <c r="I98" s="16">
        <v>65</v>
      </c>
      <c r="J98" s="17">
        <v>47</v>
      </c>
      <c r="K98" s="18">
        <v>2140.86787</v>
      </c>
      <c r="L98" s="16">
        <v>33</v>
      </c>
      <c r="M98" s="18">
        <v>546.48018999999999</v>
      </c>
      <c r="N98" s="36">
        <v>98</v>
      </c>
      <c r="O98" s="37">
        <v>114</v>
      </c>
      <c r="P98" s="38">
        <v>7399.55501</v>
      </c>
      <c r="Q98" s="36">
        <v>41</v>
      </c>
      <c r="R98" s="38">
        <v>864.11369999999999</v>
      </c>
      <c r="S98" s="16">
        <f t="shared" si="3"/>
        <v>159.35415575757577</v>
      </c>
      <c r="T98" s="17">
        <f t="shared" si="4"/>
        <v>32.936428769230773</v>
      </c>
      <c r="U98" s="18">
        <f t="shared" si="5"/>
        <v>75.505663367346941</v>
      </c>
    </row>
    <row r="99" spans="1:21" ht="15" customHeight="1" x14ac:dyDescent="0.2">
      <c r="A99" s="124"/>
      <c r="B99" s="127"/>
      <c r="C99" s="29" t="s">
        <v>84</v>
      </c>
      <c r="D99" s="16">
        <v>26</v>
      </c>
      <c r="E99" s="17">
        <v>80</v>
      </c>
      <c r="F99" s="18">
        <v>14038.83591</v>
      </c>
      <c r="G99" s="16">
        <v>12</v>
      </c>
      <c r="H99" s="18">
        <v>345.95224000000002</v>
      </c>
      <c r="I99" s="16">
        <v>42</v>
      </c>
      <c r="J99" s="17">
        <v>32</v>
      </c>
      <c r="K99" s="18">
        <v>4419.01908</v>
      </c>
      <c r="L99" s="16">
        <v>25</v>
      </c>
      <c r="M99" s="18">
        <v>1867.74668</v>
      </c>
      <c r="N99" s="36">
        <v>68</v>
      </c>
      <c r="O99" s="37">
        <v>112</v>
      </c>
      <c r="P99" s="38">
        <v>18457.85499</v>
      </c>
      <c r="Q99" s="36">
        <v>37</v>
      </c>
      <c r="R99" s="38">
        <v>2213.6989199999998</v>
      </c>
      <c r="S99" s="16">
        <f t="shared" si="3"/>
        <v>539.95522730769233</v>
      </c>
      <c r="T99" s="17">
        <f t="shared" si="4"/>
        <v>105.21474000000001</v>
      </c>
      <c r="U99" s="18">
        <f t="shared" si="5"/>
        <v>271.43904397058822</v>
      </c>
    </row>
    <row r="100" spans="1:21" ht="15" customHeight="1" x14ac:dyDescent="0.2">
      <c r="A100" s="124"/>
      <c r="B100" s="127"/>
      <c r="C100" s="30" t="s">
        <v>85</v>
      </c>
      <c r="D100" s="19">
        <v>57</v>
      </c>
      <c r="E100" s="20">
        <v>31</v>
      </c>
      <c r="F100" s="21">
        <v>40328.29406</v>
      </c>
      <c r="G100" s="19">
        <v>33</v>
      </c>
      <c r="H100" s="21">
        <v>19121.670100000003</v>
      </c>
      <c r="I100" s="19">
        <v>256</v>
      </c>
      <c r="J100" s="20">
        <v>95</v>
      </c>
      <c r="K100" s="21">
        <v>78726.882360000003</v>
      </c>
      <c r="L100" s="19">
        <v>173</v>
      </c>
      <c r="M100" s="21">
        <v>65820.565560000003</v>
      </c>
      <c r="N100" s="39">
        <v>313</v>
      </c>
      <c r="O100" s="40">
        <v>126</v>
      </c>
      <c r="P100" s="41">
        <v>119055.17642</v>
      </c>
      <c r="Q100" s="39">
        <v>206</v>
      </c>
      <c r="R100" s="41">
        <v>84942.235659999991</v>
      </c>
      <c r="S100" s="19">
        <f t="shared" si="3"/>
        <v>707.51393087719293</v>
      </c>
      <c r="T100" s="20">
        <f t="shared" si="4"/>
        <v>307.52688421875001</v>
      </c>
      <c r="U100" s="21">
        <f t="shared" si="5"/>
        <v>380.36797578274764</v>
      </c>
    </row>
    <row r="101" spans="1:21" ht="15" customHeight="1" x14ac:dyDescent="0.2">
      <c r="A101" s="125"/>
      <c r="B101" s="128"/>
      <c r="C101" s="31" t="s">
        <v>8</v>
      </c>
      <c r="D101" s="22">
        <v>152</v>
      </c>
      <c r="E101" s="23">
        <v>284</v>
      </c>
      <c r="F101" s="24">
        <v>62693.996950000001</v>
      </c>
      <c r="G101" s="22">
        <v>66</v>
      </c>
      <c r="H101" s="24">
        <v>20284.00649</v>
      </c>
      <c r="I101" s="22">
        <v>405</v>
      </c>
      <c r="J101" s="23">
        <v>196</v>
      </c>
      <c r="K101" s="24">
        <v>87179.376310000007</v>
      </c>
      <c r="L101" s="22">
        <v>260</v>
      </c>
      <c r="M101" s="24">
        <v>68590.838480000006</v>
      </c>
      <c r="N101" s="22">
        <v>557</v>
      </c>
      <c r="O101" s="23">
        <v>480</v>
      </c>
      <c r="P101" s="24">
        <v>149873.37325999999</v>
      </c>
      <c r="Q101" s="22">
        <v>326</v>
      </c>
      <c r="R101" s="24">
        <v>88874.844970000006</v>
      </c>
      <c r="S101" s="22">
        <f t="shared" si="3"/>
        <v>412.46050624999998</v>
      </c>
      <c r="T101" s="23">
        <f t="shared" si="4"/>
        <v>215.25771928395062</v>
      </c>
      <c r="U101" s="24">
        <f t="shared" si="5"/>
        <v>269.07248341113103</v>
      </c>
    </row>
    <row r="102" spans="1:21" ht="15" customHeight="1" x14ac:dyDescent="0.2">
      <c r="A102" s="123">
        <v>16</v>
      </c>
      <c r="B102" s="126" t="s">
        <v>23</v>
      </c>
      <c r="C102" s="32" t="s">
        <v>81</v>
      </c>
      <c r="D102" s="42">
        <v>17</v>
      </c>
      <c r="E102" s="43">
        <v>73</v>
      </c>
      <c r="F102" s="44">
        <v>1508.76025</v>
      </c>
      <c r="G102" s="42">
        <v>5</v>
      </c>
      <c r="H102" s="44">
        <v>57.001690000000004</v>
      </c>
      <c r="I102" s="42">
        <v>14</v>
      </c>
      <c r="J102" s="43">
        <v>8</v>
      </c>
      <c r="K102" s="44">
        <v>266.83244999999999</v>
      </c>
      <c r="L102" s="42">
        <v>7</v>
      </c>
      <c r="M102" s="44">
        <v>186.06044</v>
      </c>
      <c r="N102" s="45">
        <v>31</v>
      </c>
      <c r="O102" s="46">
        <v>81</v>
      </c>
      <c r="P102" s="47">
        <v>1775.5926999999999</v>
      </c>
      <c r="Q102" s="45">
        <v>12</v>
      </c>
      <c r="R102" s="47">
        <v>243.06213</v>
      </c>
      <c r="S102" s="13">
        <f t="shared" si="3"/>
        <v>88.750602941176467</v>
      </c>
      <c r="T102" s="14">
        <f t="shared" si="4"/>
        <v>19.059460714285713</v>
      </c>
      <c r="U102" s="15">
        <f t="shared" si="5"/>
        <v>57.27718387096774</v>
      </c>
    </row>
    <row r="103" spans="1:21" ht="15" customHeight="1" x14ac:dyDescent="0.2">
      <c r="A103" s="124"/>
      <c r="B103" s="127"/>
      <c r="C103" s="29" t="s">
        <v>82</v>
      </c>
      <c r="D103" s="16">
        <v>23</v>
      </c>
      <c r="E103" s="17">
        <v>31</v>
      </c>
      <c r="F103" s="18">
        <v>1622.0679700000001</v>
      </c>
      <c r="G103" s="16">
        <v>7</v>
      </c>
      <c r="H103" s="18">
        <v>709.03074000000004</v>
      </c>
      <c r="I103" s="16">
        <v>17</v>
      </c>
      <c r="J103" s="17">
        <v>14</v>
      </c>
      <c r="K103" s="18">
        <v>429.50943000000001</v>
      </c>
      <c r="L103" s="16">
        <v>7</v>
      </c>
      <c r="M103" s="18">
        <v>211.25278</v>
      </c>
      <c r="N103" s="36">
        <v>40</v>
      </c>
      <c r="O103" s="37">
        <v>45</v>
      </c>
      <c r="P103" s="38">
        <v>2051.5774000000001</v>
      </c>
      <c r="Q103" s="36">
        <v>14</v>
      </c>
      <c r="R103" s="38">
        <v>920.28352000000007</v>
      </c>
      <c r="S103" s="16">
        <f t="shared" si="3"/>
        <v>70.524694347826085</v>
      </c>
      <c r="T103" s="17">
        <f t="shared" si="4"/>
        <v>25.265260588235293</v>
      </c>
      <c r="U103" s="18">
        <f t="shared" si="5"/>
        <v>51.289435000000005</v>
      </c>
    </row>
    <row r="104" spans="1:21" ht="15" customHeight="1" x14ac:dyDescent="0.2">
      <c r="A104" s="124"/>
      <c r="B104" s="127"/>
      <c r="C104" s="29" t="s">
        <v>83</v>
      </c>
      <c r="D104" s="16">
        <v>52</v>
      </c>
      <c r="E104" s="17">
        <v>46</v>
      </c>
      <c r="F104" s="18">
        <v>61069.625489999999</v>
      </c>
      <c r="G104" s="16">
        <v>22</v>
      </c>
      <c r="H104" s="18">
        <v>27602.513210000001</v>
      </c>
      <c r="I104" s="16">
        <v>48</v>
      </c>
      <c r="J104" s="17">
        <v>36</v>
      </c>
      <c r="K104" s="18">
        <v>3584.2126000000003</v>
      </c>
      <c r="L104" s="16">
        <v>23</v>
      </c>
      <c r="M104" s="18">
        <v>1527.88563</v>
      </c>
      <c r="N104" s="36">
        <v>100</v>
      </c>
      <c r="O104" s="37">
        <v>82</v>
      </c>
      <c r="P104" s="38">
        <v>64653.838090000005</v>
      </c>
      <c r="Q104" s="36">
        <v>45</v>
      </c>
      <c r="R104" s="38">
        <v>29130.398840000002</v>
      </c>
      <c r="S104" s="16">
        <f t="shared" si="3"/>
        <v>1174.4158748076923</v>
      </c>
      <c r="T104" s="17">
        <f t="shared" si="4"/>
        <v>74.671095833333339</v>
      </c>
      <c r="U104" s="18">
        <f t="shared" si="5"/>
        <v>646.53838089999999</v>
      </c>
    </row>
    <row r="105" spans="1:21" ht="15" customHeight="1" x14ac:dyDescent="0.2">
      <c r="A105" s="124"/>
      <c r="B105" s="127"/>
      <c r="C105" s="29" t="s">
        <v>84</v>
      </c>
      <c r="D105" s="16">
        <v>37</v>
      </c>
      <c r="E105" s="17">
        <v>21</v>
      </c>
      <c r="F105" s="18">
        <v>7252.4927600000001</v>
      </c>
      <c r="G105" s="16">
        <v>26</v>
      </c>
      <c r="H105" s="18">
        <v>5546.0704299999998</v>
      </c>
      <c r="I105" s="16">
        <v>31</v>
      </c>
      <c r="J105" s="17">
        <v>20</v>
      </c>
      <c r="K105" s="18">
        <v>10192.615159999999</v>
      </c>
      <c r="L105" s="16">
        <v>17</v>
      </c>
      <c r="M105" s="18">
        <v>9070.6843499999995</v>
      </c>
      <c r="N105" s="36">
        <v>68</v>
      </c>
      <c r="O105" s="37">
        <v>41</v>
      </c>
      <c r="P105" s="38">
        <v>17445.107920000002</v>
      </c>
      <c r="Q105" s="36">
        <v>43</v>
      </c>
      <c r="R105" s="38">
        <v>14616.754779999999</v>
      </c>
      <c r="S105" s="16">
        <f t="shared" si="3"/>
        <v>196.01331783783783</v>
      </c>
      <c r="T105" s="17">
        <f t="shared" si="4"/>
        <v>328.79403741935482</v>
      </c>
      <c r="U105" s="18">
        <f t="shared" si="5"/>
        <v>256.54570470588237</v>
      </c>
    </row>
    <row r="106" spans="1:21" ht="15" customHeight="1" x14ac:dyDescent="0.2">
      <c r="A106" s="124"/>
      <c r="B106" s="127"/>
      <c r="C106" s="30" t="s">
        <v>85</v>
      </c>
      <c r="D106" s="19">
        <v>59</v>
      </c>
      <c r="E106" s="20">
        <v>42</v>
      </c>
      <c r="F106" s="21">
        <v>14531.230210000002</v>
      </c>
      <c r="G106" s="19">
        <v>38</v>
      </c>
      <c r="H106" s="21">
        <v>10264.532130000001</v>
      </c>
      <c r="I106" s="19">
        <v>233</v>
      </c>
      <c r="J106" s="20">
        <v>111</v>
      </c>
      <c r="K106" s="21">
        <v>52125.632340000004</v>
      </c>
      <c r="L106" s="19">
        <v>143</v>
      </c>
      <c r="M106" s="21">
        <v>35891.784590000003</v>
      </c>
      <c r="N106" s="39">
        <v>292</v>
      </c>
      <c r="O106" s="40">
        <v>153</v>
      </c>
      <c r="P106" s="41">
        <v>66656.862549999991</v>
      </c>
      <c r="Q106" s="39">
        <v>181</v>
      </c>
      <c r="R106" s="41">
        <v>46156.316719999995</v>
      </c>
      <c r="S106" s="19">
        <f t="shared" si="3"/>
        <v>246.29203745762715</v>
      </c>
      <c r="T106" s="20">
        <f t="shared" si="4"/>
        <v>223.71516025751075</v>
      </c>
      <c r="U106" s="21">
        <f t="shared" si="5"/>
        <v>228.27692654109586</v>
      </c>
    </row>
    <row r="107" spans="1:21" ht="15" customHeight="1" x14ac:dyDescent="0.2">
      <c r="A107" s="125"/>
      <c r="B107" s="128"/>
      <c r="C107" s="31" t="s">
        <v>8</v>
      </c>
      <c r="D107" s="22">
        <v>188</v>
      </c>
      <c r="E107" s="23">
        <v>213</v>
      </c>
      <c r="F107" s="24">
        <v>85984.176680000004</v>
      </c>
      <c r="G107" s="22">
        <v>98</v>
      </c>
      <c r="H107" s="24">
        <v>44179.148200000003</v>
      </c>
      <c r="I107" s="22">
        <v>343</v>
      </c>
      <c r="J107" s="23">
        <v>189</v>
      </c>
      <c r="K107" s="24">
        <v>66598.801980000004</v>
      </c>
      <c r="L107" s="22">
        <v>197</v>
      </c>
      <c r="M107" s="24">
        <v>46887.66779</v>
      </c>
      <c r="N107" s="22">
        <v>531</v>
      </c>
      <c r="O107" s="23">
        <v>402</v>
      </c>
      <c r="P107" s="24">
        <v>152582.97865999999</v>
      </c>
      <c r="Q107" s="22">
        <v>295</v>
      </c>
      <c r="R107" s="24">
        <v>91066.815989999988</v>
      </c>
      <c r="S107" s="22">
        <f t="shared" si="3"/>
        <v>457.36264191489363</v>
      </c>
      <c r="T107" s="23">
        <f t="shared" si="4"/>
        <v>194.16560344023324</v>
      </c>
      <c r="U107" s="24">
        <f t="shared" si="5"/>
        <v>287.3502422975518</v>
      </c>
    </row>
    <row r="108" spans="1:21" ht="15" customHeight="1" x14ac:dyDescent="0.2">
      <c r="A108" s="123">
        <v>17</v>
      </c>
      <c r="B108" s="126" t="s">
        <v>24</v>
      </c>
      <c r="C108" s="32" t="s">
        <v>81</v>
      </c>
      <c r="D108" s="42">
        <v>80</v>
      </c>
      <c r="E108" s="43">
        <v>4003</v>
      </c>
      <c r="F108" s="44">
        <v>6872.3829100000003</v>
      </c>
      <c r="G108" s="42">
        <v>26</v>
      </c>
      <c r="H108" s="44">
        <v>1141.45039</v>
      </c>
      <c r="I108" s="42">
        <v>41</v>
      </c>
      <c r="J108" s="43">
        <v>23</v>
      </c>
      <c r="K108" s="44">
        <v>512.18561</v>
      </c>
      <c r="L108" s="42">
        <v>26</v>
      </c>
      <c r="M108" s="44">
        <v>266.03878000000003</v>
      </c>
      <c r="N108" s="45">
        <v>121</v>
      </c>
      <c r="O108" s="46">
        <v>4026</v>
      </c>
      <c r="P108" s="47">
        <v>7384.5685199999998</v>
      </c>
      <c r="Q108" s="45">
        <v>52</v>
      </c>
      <c r="R108" s="47">
        <v>1407.4891699999998</v>
      </c>
      <c r="S108" s="13">
        <f t="shared" si="3"/>
        <v>85.904786375</v>
      </c>
      <c r="T108" s="14">
        <f t="shared" si="4"/>
        <v>12.492331951219512</v>
      </c>
      <c r="U108" s="15">
        <f t="shared" si="5"/>
        <v>61.029491900826443</v>
      </c>
    </row>
    <row r="109" spans="1:21" ht="15" customHeight="1" x14ac:dyDescent="0.2">
      <c r="A109" s="124"/>
      <c r="B109" s="127"/>
      <c r="C109" s="29" t="s">
        <v>82</v>
      </c>
      <c r="D109" s="16">
        <v>98</v>
      </c>
      <c r="E109" s="17">
        <v>264</v>
      </c>
      <c r="F109" s="18">
        <v>25138.108510000002</v>
      </c>
      <c r="G109" s="16">
        <v>42</v>
      </c>
      <c r="H109" s="18">
        <v>3692.8570199999999</v>
      </c>
      <c r="I109" s="16">
        <v>45</v>
      </c>
      <c r="J109" s="17">
        <v>38</v>
      </c>
      <c r="K109" s="18">
        <v>1445.8739699999999</v>
      </c>
      <c r="L109" s="16">
        <v>19</v>
      </c>
      <c r="M109" s="18">
        <v>641.44373999999993</v>
      </c>
      <c r="N109" s="36">
        <v>143</v>
      </c>
      <c r="O109" s="37">
        <v>302</v>
      </c>
      <c r="P109" s="38">
        <v>26583.982479999999</v>
      </c>
      <c r="Q109" s="36">
        <v>61</v>
      </c>
      <c r="R109" s="38">
        <v>4334.3007600000001</v>
      </c>
      <c r="S109" s="16">
        <f t="shared" si="3"/>
        <v>256.51131132653063</v>
      </c>
      <c r="T109" s="17">
        <f t="shared" si="4"/>
        <v>32.130532666666667</v>
      </c>
      <c r="U109" s="18">
        <f t="shared" si="5"/>
        <v>185.90197538461538</v>
      </c>
    </row>
    <row r="110" spans="1:21" ht="15" customHeight="1" x14ac:dyDescent="0.2">
      <c r="A110" s="124"/>
      <c r="B110" s="127"/>
      <c r="C110" s="29" t="s">
        <v>83</v>
      </c>
      <c r="D110" s="16">
        <v>167</v>
      </c>
      <c r="E110" s="17">
        <v>321</v>
      </c>
      <c r="F110" s="18">
        <v>38544.886960000003</v>
      </c>
      <c r="G110" s="16">
        <v>86</v>
      </c>
      <c r="H110" s="18">
        <v>19870.772510000003</v>
      </c>
      <c r="I110" s="16">
        <v>132</v>
      </c>
      <c r="J110" s="17">
        <v>92</v>
      </c>
      <c r="K110" s="18">
        <v>9220.9465999999993</v>
      </c>
      <c r="L110" s="16">
        <v>69</v>
      </c>
      <c r="M110" s="18">
        <v>3262.5377999999996</v>
      </c>
      <c r="N110" s="36">
        <v>299</v>
      </c>
      <c r="O110" s="37">
        <v>413</v>
      </c>
      <c r="P110" s="38">
        <v>47765.833559999999</v>
      </c>
      <c r="Q110" s="36">
        <v>155</v>
      </c>
      <c r="R110" s="38">
        <v>23133.310309999997</v>
      </c>
      <c r="S110" s="16">
        <f t="shared" si="3"/>
        <v>230.80770634730541</v>
      </c>
      <c r="T110" s="17">
        <f t="shared" si="4"/>
        <v>69.855656060606051</v>
      </c>
      <c r="U110" s="18">
        <f t="shared" si="5"/>
        <v>159.75195170568563</v>
      </c>
    </row>
    <row r="111" spans="1:21" ht="15" customHeight="1" x14ac:dyDescent="0.2">
      <c r="A111" s="124"/>
      <c r="B111" s="127"/>
      <c r="C111" s="29" t="s">
        <v>84</v>
      </c>
      <c r="D111" s="16">
        <v>170</v>
      </c>
      <c r="E111" s="17">
        <v>133</v>
      </c>
      <c r="F111" s="18">
        <v>85470.678780000002</v>
      </c>
      <c r="G111" s="16">
        <v>101</v>
      </c>
      <c r="H111" s="18">
        <v>17798.226899999998</v>
      </c>
      <c r="I111" s="16">
        <v>101</v>
      </c>
      <c r="J111" s="17">
        <v>79</v>
      </c>
      <c r="K111" s="18">
        <v>7663.9430199999997</v>
      </c>
      <c r="L111" s="16">
        <v>54</v>
      </c>
      <c r="M111" s="18">
        <v>3293.8120600000002</v>
      </c>
      <c r="N111" s="36">
        <v>271</v>
      </c>
      <c r="O111" s="37">
        <v>212</v>
      </c>
      <c r="P111" s="38">
        <v>93134.621799999994</v>
      </c>
      <c r="Q111" s="36">
        <v>155</v>
      </c>
      <c r="R111" s="38">
        <v>21092.038960000002</v>
      </c>
      <c r="S111" s="16">
        <f t="shared" si="3"/>
        <v>502.76869870588234</v>
      </c>
      <c r="T111" s="17">
        <f t="shared" si="4"/>
        <v>75.880623960396036</v>
      </c>
      <c r="U111" s="18">
        <f t="shared" si="5"/>
        <v>343.67019114391144</v>
      </c>
    </row>
    <row r="112" spans="1:21" ht="15" customHeight="1" x14ac:dyDescent="0.2">
      <c r="A112" s="124"/>
      <c r="B112" s="127"/>
      <c r="C112" s="30" t="s">
        <v>85</v>
      </c>
      <c r="D112" s="19">
        <v>211</v>
      </c>
      <c r="E112" s="20">
        <v>165</v>
      </c>
      <c r="F112" s="21">
        <v>191919.01574</v>
      </c>
      <c r="G112" s="19">
        <v>142</v>
      </c>
      <c r="H112" s="21">
        <v>64526.709310000006</v>
      </c>
      <c r="I112" s="19">
        <v>503</v>
      </c>
      <c r="J112" s="20">
        <v>303</v>
      </c>
      <c r="K112" s="21">
        <v>94666.923459999991</v>
      </c>
      <c r="L112" s="19">
        <v>303</v>
      </c>
      <c r="M112" s="21">
        <v>40152.351900000001</v>
      </c>
      <c r="N112" s="39">
        <v>714</v>
      </c>
      <c r="O112" s="40">
        <v>468</v>
      </c>
      <c r="P112" s="41">
        <v>286585.93919999996</v>
      </c>
      <c r="Q112" s="39">
        <v>445</v>
      </c>
      <c r="R112" s="41">
        <v>104679.06121</v>
      </c>
      <c r="S112" s="19">
        <f t="shared" si="3"/>
        <v>909.56879497630337</v>
      </c>
      <c r="T112" s="20">
        <f t="shared" si="4"/>
        <v>188.20461920477135</v>
      </c>
      <c r="U112" s="21">
        <f t="shared" si="5"/>
        <v>401.3808672268907</v>
      </c>
    </row>
    <row r="113" spans="1:21" ht="15" customHeight="1" x14ac:dyDescent="0.2">
      <c r="A113" s="125"/>
      <c r="B113" s="128"/>
      <c r="C113" s="31" t="s">
        <v>8</v>
      </c>
      <c r="D113" s="22">
        <v>726</v>
      </c>
      <c r="E113" s="23">
        <v>4886</v>
      </c>
      <c r="F113" s="24">
        <v>347945.07289999997</v>
      </c>
      <c r="G113" s="22">
        <v>397</v>
      </c>
      <c r="H113" s="24">
        <v>107030.01612999999</v>
      </c>
      <c r="I113" s="22">
        <v>822</v>
      </c>
      <c r="J113" s="23">
        <v>535</v>
      </c>
      <c r="K113" s="24">
        <v>113509.87265999999</v>
      </c>
      <c r="L113" s="22">
        <v>471</v>
      </c>
      <c r="M113" s="24">
        <v>47616.184280000001</v>
      </c>
      <c r="N113" s="22">
        <v>1548</v>
      </c>
      <c r="O113" s="23">
        <v>5421</v>
      </c>
      <c r="P113" s="24">
        <v>461454.94556000002</v>
      </c>
      <c r="Q113" s="22">
        <v>868</v>
      </c>
      <c r="R113" s="24">
        <v>154646.20040999999</v>
      </c>
      <c r="S113" s="22">
        <f t="shared" si="3"/>
        <v>479.26318581267213</v>
      </c>
      <c r="T113" s="23">
        <f t="shared" si="4"/>
        <v>138.08986941605838</v>
      </c>
      <c r="U113" s="24">
        <f t="shared" si="5"/>
        <v>298.09751005167959</v>
      </c>
    </row>
    <row r="114" spans="1:21" ht="15" customHeight="1" x14ac:dyDescent="0.2">
      <c r="A114" s="123">
        <v>18</v>
      </c>
      <c r="B114" s="126" t="s">
        <v>25</v>
      </c>
      <c r="C114" s="32" t="s">
        <v>81</v>
      </c>
      <c r="D114" s="42">
        <v>74</v>
      </c>
      <c r="E114" s="43">
        <v>147</v>
      </c>
      <c r="F114" s="44">
        <v>4125.9843700000001</v>
      </c>
      <c r="G114" s="42">
        <v>21</v>
      </c>
      <c r="H114" s="44">
        <v>722.76104000000009</v>
      </c>
      <c r="I114" s="42">
        <v>54</v>
      </c>
      <c r="J114" s="43">
        <v>53</v>
      </c>
      <c r="K114" s="44">
        <v>2704.69749</v>
      </c>
      <c r="L114" s="42">
        <v>21</v>
      </c>
      <c r="M114" s="44">
        <v>1736.3346799999999</v>
      </c>
      <c r="N114" s="45">
        <v>128</v>
      </c>
      <c r="O114" s="46">
        <v>200</v>
      </c>
      <c r="P114" s="47">
        <v>6830.6818600000006</v>
      </c>
      <c r="Q114" s="45">
        <v>42</v>
      </c>
      <c r="R114" s="47">
        <v>2459.0957200000003</v>
      </c>
      <c r="S114" s="13">
        <f t="shared" si="3"/>
        <v>55.756545540540543</v>
      </c>
      <c r="T114" s="14">
        <f t="shared" si="4"/>
        <v>50.086990555555559</v>
      </c>
      <c r="U114" s="15">
        <f t="shared" si="5"/>
        <v>53.364702031250005</v>
      </c>
    </row>
    <row r="115" spans="1:21" ht="15" customHeight="1" x14ac:dyDescent="0.2">
      <c r="A115" s="124"/>
      <c r="B115" s="127"/>
      <c r="C115" s="29" t="s">
        <v>82</v>
      </c>
      <c r="D115" s="16">
        <v>64</v>
      </c>
      <c r="E115" s="17">
        <v>61</v>
      </c>
      <c r="F115" s="18">
        <v>3374.9113399999997</v>
      </c>
      <c r="G115" s="16">
        <v>31</v>
      </c>
      <c r="H115" s="18">
        <v>1425.7379599999999</v>
      </c>
      <c r="I115" s="16">
        <v>23</v>
      </c>
      <c r="J115" s="17">
        <v>29</v>
      </c>
      <c r="K115" s="18">
        <v>443.81620000000004</v>
      </c>
      <c r="L115" s="16">
        <v>10</v>
      </c>
      <c r="M115" s="18">
        <v>73.250110000000006</v>
      </c>
      <c r="N115" s="36">
        <v>87</v>
      </c>
      <c r="O115" s="37">
        <v>90</v>
      </c>
      <c r="P115" s="38">
        <v>3818.7275399999999</v>
      </c>
      <c r="Q115" s="36">
        <v>41</v>
      </c>
      <c r="R115" s="38">
        <v>1498.9880700000001</v>
      </c>
      <c r="S115" s="16">
        <f t="shared" si="3"/>
        <v>52.732989687499995</v>
      </c>
      <c r="T115" s="17">
        <f t="shared" si="4"/>
        <v>19.296356521739131</v>
      </c>
      <c r="U115" s="18">
        <f t="shared" si="5"/>
        <v>43.893419999999999</v>
      </c>
    </row>
    <row r="116" spans="1:21" ht="15" customHeight="1" x14ac:dyDescent="0.2">
      <c r="A116" s="124"/>
      <c r="B116" s="127"/>
      <c r="C116" s="29" t="s">
        <v>83</v>
      </c>
      <c r="D116" s="16">
        <v>115</v>
      </c>
      <c r="E116" s="17">
        <v>113</v>
      </c>
      <c r="F116" s="18">
        <v>19164.20795</v>
      </c>
      <c r="G116" s="16">
        <v>54</v>
      </c>
      <c r="H116" s="18">
        <v>11505.871369999999</v>
      </c>
      <c r="I116" s="16">
        <v>136</v>
      </c>
      <c r="J116" s="17">
        <v>87</v>
      </c>
      <c r="K116" s="18">
        <v>6173.4027500000002</v>
      </c>
      <c r="L116" s="16">
        <v>68</v>
      </c>
      <c r="M116" s="18">
        <v>2623.3554199999999</v>
      </c>
      <c r="N116" s="36">
        <v>251</v>
      </c>
      <c r="O116" s="37">
        <v>200</v>
      </c>
      <c r="P116" s="38">
        <v>25337.610699999997</v>
      </c>
      <c r="Q116" s="36">
        <v>122</v>
      </c>
      <c r="R116" s="38">
        <v>14129.226789999999</v>
      </c>
      <c r="S116" s="16">
        <f t="shared" si="3"/>
        <v>166.64528652173914</v>
      </c>
      <c r="T116" s="17">
        <f t="shared" si="4"/>
        <v>45.392667279411768</v>
      </c>
      <c r="U116" s="18">
        <f t="shared" si="5"/>
        <v>100.9466561752988</v>
      </c>
    </row>
    <row r="117" spans="1:21" ht="15" customHeight="1" x14ac:dyDescent="0.2">
      <c r="A117" s="124"/>
      <c r="B117" s="127"/>
      <c r="C117" s="29" t="s">
        <v>84</v>
      </c>
      <c r="D117" s="16">
        <v>129</v>
      </c>
      <c r="E117" s="17">
        <v>132</v>
      </c>
      <c r="F117" s="18">
        <v>25484.19961</v>
      </c>
      <c r="G117" s="16">
        <v>78</v>
      </c>
      <c r="H117" s="18">
        <v>20018.116440000002</v>
      </c>
      <c r="I117" s="16">
        <v>59</v>
      </c>
      <c r="J117" s="17">
        <v>29</v>
      </c>
      <c r="K117" s="18">
        <v>3780.4908700000001</v>
      </c>
      <c r="L117" s="16">
        <v>38</v>
      </c>
      <c r="M117" s="18">
        <v>2063.30611</v>
      </c>
      <c r="N117" s="36">
        <v>188</v>
      </c>
      <c r="O117" s="37">
        <v>161</v>
      </c>
      <c r="P117" s="38">
        <v>29264.690480000001</v>
      </c>
      <c r="Q117" s="36">
        <v>116</v>
      </c>
      <c r="R117" s="38">
        <v>22081.422549999999</v>
      </c>
      <c r="S117" s="16">
        <f t="shared" si="3"/>
        <v>197.55193496124031</v>
      </c>
      <c r="T117" s="17">
        <f t="shared" si="4"/>
        <v>64.076116440677964</v>
      </c>
      <c r="U117" s="18">
        <f t="shared" si="5"/>
        <v>155.66324723404256</v>
      </c>
    </row>
    <row r="118" spans="1:21" ht="15" customHeight="1" x14ac:dyDescent="0.2">
      <c r="A118" s="124"/>
      <c r="B118" s="127"/>
      <c r="C118" s="30" t="s">
        <v>85</v>
      </c>
      <c r="D118" s="19">
        <v>99</v>
      </c>
      <c r="E118" s="20">
        <v>32</v>
      </c>
      <c r="F118" s="21">
        <v>29776.647489999999</v>
      </c>
      <c r="G118" s="19">
        <v>80</v>
      </c>
      <c r="H118" s="21">
        <v>23373.811450000001</v>
      </c>
      <c r="I118" s="19">
        <v>593</v>
      </c>
      <c r="J118" s="20">
        <v>214</v>
      </c>
      <c r="K118" s="21">
        <v>77166.087370000008</v>
      </c>
      <c r="L118" s="19">
        <v>417</v>
      </c>
      <c r="M118" s="21">
        <v>46864.036959999998</v>
      </c>
      <c r="N118" s="39">
        <v>692</v>
      </c>
      <c r="O118" s="40">
        <v>246</v>
      </c>
      <c r="P118" s="41">
        <v>106942.73486</v>
      </c>
      <c r="Q118" s="39">
        <v>497</v>
      </c>
      <c r="R118" s="41">
        <v>70237.848409999991</v>
      </c>
      <c r="S118" s="19">
        <f t="shared" si="3"/>
        <v>300.77421707070704</v>
      </c>
      <c r="T118" s="20">
        <f t="shared" si="4"/>
        <v>130.12830922428333</v>
      </c>
      <c r="U118" s="21">
        <f t="shared" si="5"/>
        <v>154.54152436416186</v>
      </c>
    </row>
    <row r="119" spans="1:21" ht="15" customHeight="1" x14ac:dyDescent="0.2">
      <c r="A119" s="125"/>
      <c r="B119" s="128"/>
      <c r="C119" s="31" t="s">
        <v>8</v>
      </c>
      <c r="D119" s="22">
        <v>481</v>
      </c>
      <c r="E119" s="23">
        <v>485</v>
      </c>
      <c r="F119" s="24">
        <v>81925.950760000007</v>
      </c>
      <c r="G119" s="22">
        <v>264</v>
      </c>
      <c r="H119" s="24">
        <v>57046.298259999996</v>
      </c>
      <c r="I119" s="22">
        <v>865</v>
      </c>
      <c r="J119" s="23">
        <v>412</v>
      </c>
      <c r="K119" s="24">
        <v>90268.494680000003</v>
      </c>
      <c r="L119" s="22">
        <v>554</v>
      </c>
      <c r="M119" s="24">
        <v>53360.283280000003</v>
      </c>
      <c r="N119" s="22">
        <v>1346</v>
      </c>
      <c r="O119" s="23">
        <v>897</v>
      </c>
      <c r="P119" s="24">
        <v>172194.44544000001</v>
      </c>
      <c r="Q119" s="22">
        <v>818</v>
      </c>
      <c r="R119" s="24">
        <v>110406.58154000001</v>
      </c>
      <c r="S119" s="22">
        <f t="shared" si="3"/>
        <v>170.32422195426196</v>
      </c>
      <c r="T119" s="23">
        <f t="shared" si="4"/>
        <v>104.35664124855492</v>
      </c>
      <c r="U119" s="24">
        <f t="shared" si="5"/>
        <v>127.93049438335811</v>
      </c>
    </row>
    <row r="120" spans="1:21" ht="15" customHeight="1" x14ac:dyDescent="0.2">
      <c r="A120" s="123">
        <v>19</v>
      </c>
      <c r="B120" s="126" t="s">
        <v>26</v>
      </c>
      <c r="C120" s="32" t="s">
        <v>81</v>
      </c>
      <c r="D120" s="42">
        <v>31</v>
      </c>
      <c r="E120" s="43">
        <v>26</v>
      </c>
      <c r="F120" s="44">
        <v>2195.34184</v>
      </c>
      <c r="G120" s="42">
        <v>16</v>
      </c>
      <c r="H120" s="44">
        <v>622.44223999999997</v>
      </c>
      <c r="I120" s="42">
        <v>23</v>
      </c>
      <c r="J120" s="43">
        <v>16</v>
      </c>
      <c r="K120" s="44">
        <v>499.69390999999996</v>
      </c>
      <c r="L120" s="42">
        <v>12</v>
      </c>
      <c r="M120" s="44">
        <v>152.27141</v>
      </c>
      <c r="N120" s="45">
        <v>54</v>
      </c>
      <c r="O120" s="46">
        <v>42</v>
      </c>
      <c r="P120" s="47">
        <v>2695.03575</v>
      </c>
      <c r="Q120" s="45">
        <v>28</v>
      </c>
      <c r="R120" s="47">
        <v>774.71365000000003</v>
      </c>
      <c r="S120" s="13">
        <f t="shared" si="3"/>
        <v>70.817478709677417</v>
      </c>
      <c r="T120" s="14">
        <f t="shared" si="4"/>
        <v>21.725822173913041</v>
      </c>
      <c r="U120" s="15">
        <f t="shared" si="5"/>
        <v>49.908069444444443</v>
      </c>
    </row>
    <row r="121" spans="1:21" ht="15" customHeight="1" x14ac:dyDescent="0.2">
      <c r="A121" s="124"/>
      <c r="B121" s="127"/>
      <c r="C121" s="29" t="s">
        <v>82</v>
      </c>
      <c r="D121" s="16">
        <v>26</v>
      </c>
      <c r="E121" s="17">
        <v>31</v>
      </c>
      <c r="F121" s="18">
        <v>4319.1640700000007</v>
      </c>
      <c r="G121" s="16">
        <v>9</v>
      </c>
      <c r="H121" s="18">
        <v>998.08435999999995</v>
      </c>
      <c r="I121" s="16">
        <v>7</v>
      </c>
      <c r="J121" s="17">
        <v>1</v>
      </c>
      <c r="K121" s="18">
        <v>74.281199999999998</v>
      </c>
      <c r="L121" s="16">
        <v>6</v>
      </c>
      <c r="M121" s="18">
        <v>57.4499</v>
      </c>
      <c r="N121" s="36">
        <v>33</v>
      </c>
      <c r="O121" s="37">
        <v>32</v>
      </c>
      <c r="P121" s="38">
        <v>4393.4452699999993</v>
      </c>
      <c r="Q121" s="36">
        <v>15</v>
      </c>
      <c r="R121" s="38">
        <v>1055.5342599999999</v>
      </c>
      <c r="S121" s="16">
        <f t="shared" si="3"/>
        <v>166.12169500000002</v>
      </c>
      <c r="T121" s="17">
        <f t="shared" si="4"/>
        <v>10.611599999999999</v>
      </c>
      <c r="U121" s="18">
        <f t="shared" si="5"/>
        <v>133.13470515151513</v>
      </c>
    </row>
    <row r="122" spans="1:21" ht="15" customHeight="1" x14ac:dyDescent="0.2">
      <c r="A122" s="124"/>
      <c r="B122" s="127"/>
      <c r="C122" s="29" t="s">
        <v>83</v>
      </c>
      <c r="D122" s="16">
        <v>46</v>
      </c>
      <c r="E122" s="17">
        <v>33</v>
      </c>
      <c r="F122" s="18">
        <v>6984.05422</v>
      </c>
      <c r="G122" s="16">
        <v>27</v>
      </c>
      <c r="H122" s="18">
        <v>4823.1172400000005</v>
      </c>
      <c r="I122" s="16">
        <v>56</v>
      </c>
      <c r="J122" s="17">
        <v>23</v>
      </c>
      <c r="K122" s="18">
        <v>1956.9914699999999</v>
      </c>
      <c r="L122" s="16">
        <v>36</v>
      </c>
      <c r="M122" s="18">
        <v>1441.4258500000001</v>
      </c>
      <c r="N122" s="36">
        <v>102</v>
      </c>
      <c r="O122" s="37">
        <v>56</v>
      </c>
      <c r="P122" s="38">
        <v>8941.045689999999</v>
      </c>
      <c r="Q122" s="36">
        <v>63</v>
      </c>
      <c r="R122" s="38">
        <v>6264.5430900000001</v>
      </c>
      <c r="S122" s="16">
        <f t="shared" si="3"/>
        <v>151.82726565217391</v>
      </c>
      <c r="T122" s="17">
        <f t="shared" si="4"/>
        <v>34.946276249999997</v>
      </c>
      <c r="U122" s="18">
        <f t="shared" si="5"/>
        <v>87.657310686274499</v>
      </c>
    </row>
    <row r="123" spans="1:21" ht="15" customHeight="1" x14ac:dyDescent="0.2">
      <c r="A123" s="124"/>
      <c r="B123" s="127"/>
      <c r="C123" s="29" t="s">
        <v>84</v>
      </c>
      <c r="D123" s="16">
        <v>33</v>
      </c>
      <c r="E123" s="17">
        <v>38</v>
      </c>
      <c r="F123" s="18">
        <v>4807.0591100000001</v>
      </c>
      <c r="G123" s="16">
        <v>18</v>
      </c>
      <c r="H123" s="18">
        <v>1478.60591</v>
      </c>
      <c r="I123" s="16">
        <v>23</v>
      </c>
      <c r="J123" s="17">
        <v>13</v>
      </c>
      <c r="K123" s="18">
        <v>3853.8366800000003</v>
      </c>
      <c r="L123" s="16">
        <v>15</v>
      </c>
      <c r="M123" s="18">
        <v>2790.01431</v>
      </c>
      <c r="N123" s="36">
        <v>56</v>
      </c>
      <c r="O123" s="37">
        <v>51</v>
      </c>
      <c r="P123" s="38">
        <v>8660.8957899999987</v>
      </c>
      <c r="Q123" s="36">
        <v>33</v>
      </c>
      <c r="R123" s="38">
        <v>4268.6202199999998</v>
      </c>
      <c r="S123" s="16">
        <f t="shared" si="3"/>
        <v>145.66845787878788</v>
      </c>
      <c r="T123" s="17">
        <f t="shared" si="4"/>
        <v>167.55811652173915</v>
      </c>
      <c r="U123" s="18">
        <f t="shared" si="5"/>
        <v>154.65885339285711</v>
      </c>
    </row>
    <row r="124" spans="1:21" ht="15" customHeight="1" x14ac:dyDescent="0.2">
      <c r="A124" s="124"/>
      <c r="B124" s="127"/>
      <c r="C124" s="30" t="s">
        <v>85</v>
      </c>
      <c r="D124" s="19">
        <v>36</v>
      </c>
      <c r="E124" s="20">
        <v>23</v>
      </c>
      <c r="F124" s="21">
        <v>39884.991369999996</v>
      </c>
      <c r="G124" s="19">
        <v>21</v>
      </c>
      <c r="H124" s="21">
        <v>3658.0981000000002</v>
      </c>
      <c r="I124" s="19">
        <v>129</v>
      </c>
      <c r="J124" s="20">
        <v>56</v>
      </c>
      <c r="K124" s="21">
        <v>22816.66966</v>
      </c>
      <c r="L124" s="19">
        <v>83</v>
      </c>
      <c r="M124" s="21">
        <v>11689.528269999999</v>
      </c>
      <c r="N124" s="39">
        <v>165</v>
      </c>
      <c r="O124" s="40">
        <v>79</v>
      </c>
      <c r="P124" s="41">
        <v>62701.661030000003</v>
      </c>
      <c r="Q124" s="39">
        <v>104</v>
      </c>
      <c r="R124" s="41">
        <v>15347.62637</v>
      </c>
      <c r="S124" s="19">
        <f t="shared" si="3"/>
        <v>1107.9164269444443</v>
      </c>
      <c r="T124" s="20">
        <f t="shared" si="4"/>
        <v>176.87340821705425</v>
      </c>
      <c r="U124" s="21">
        <f t="shared" si="5"/>
        <v>380.01006684848488</v>
      </c>
    </row>
    <row r="125" spans="1:21" ht="15" customHeight="1" x14ac:dyDescent="0.2">
      <c r="A125" s="125"/>
      <c r="B125" s="128"/>
      <c r="C125" s="31" t="s">
        <v>8</v>
      </c>
      <c r="D125" s="22">
        <v>172</v>
      </c>
      <c r="E125" s="23">
        <v>151</v>
      </c>
      <c r="F125" s="24">
        <v>58190.610609999996</v>
      </c>
      <c r="G125" s="22">
        <v>91</v>
      </c>
      <c r="H125" s="24">
        <v>11580.34785</v>
      </c>
      <c r="I125" s="22">
        <v>238</v>
      </c>
      <c r="J125" s="23">
        <v>109</v>
      </c>
      <c r="K125" s="24">
        <v>29201.47292</v>
      </c>
      <c r="L125" s="22">
        <v>152</v>
      </c>
      <c r="M125" s="24">
        <v>16130.68974</v>
      </c>
      <c r="N125" s="22">
        <v>410</v>
      </c>
      <c r="O125" s="23">
        <v>260</v>
      </c>
      <c r="P125" s="24">
        <v>87392.083530000004</v>
      </c>
      <c r="Q125" s="22">
        <v>243</v>
      </c>
      <c r="R125" s="24">
        <v>27711.03759</v>
      </c>
      <c r="S125" s="22">
        <f t="shared" si="3"/>
        <v>338.3175035465116</v>
      </c>
      <c r="T125" s="23">
        <f t="shared" si="4"/>
        <v>122.6952643697479</v>
      </c>
      <c r="U125" s="24">
        <f t="shared" si="5"/>
        <v>213.15142324390246</v>
      </c>
    </row>
    <row r="126" spans="1:21" ht="15" customHeight="1" x14ac:dyDescent="0.2">
      <c r="A126" s="123">
        <v>20</v>
      </c>
      <c r="B126" s="126" t="s">
        <v>27</v>
      </c>
      <c r="C126" s="32" t="s">
        <v>81</v>
      </c>
      <c r="D126" s="42">
        <v>13</v>
      </c>
      <c r="E126" s="43">
        <v>13</v>
      </c>
      <c r="F126" s="44">
        <v>1293.9356299999999</v>
      </c>
      <c r="G126" s="42">
        <v>4</v>
      </c>
      <c r="H126" s="44">
        <v>537.68979999999999</v>
      </c>
      <c r="I126" s="42">
        <v>4</v>
      </c>
      <c r="J126" s="43">
        <v>1</v>
      </c>
      <c r="K126" s="44">
        <v>50.736359999999998</v>
      </c>
      <c r="L126" s="42">
        <v>3</v>
      </c>
      <c r="M126" s="44">
        <v>48.03013</v>
      </c>
      <c r="N126" s="45">
        <v>17</v>
      </c>
      <c r="O126" s="46">
        <v>14</v>
      </c>
      <c r="P126" s="47">
        <v>1344.6719900000001</v>
      </c>
      <c r="Q126" s="45">
        <v>7</v>
      </c>
      <c r="R126" s="47">
        <v>585.71993000000009</v>
      </c>
      <c r="S126" s="13">
        <f t="shared" si="3"/>
        <v>99.533509999999993</v>
      </c>
      <c r="T126" s="14">
        <f t="shared" si="4"/>
        <v>12.684089999999999</v>
      </c>
      <c r="U126" s="15">
        <f t="shared" si="5"/>
        <v>79.098352352941177</v>
      </c>
    </row>
    <row r="127" spans="1:21" ht="15" customHeight="1" x14ac:dyDescent="0.2">
      <c r="A127" s="124"/>
      <c r="B127" s="127"/>
      <c r="C127" s="29" t="s">
        <v>82</v>
      </c>
      <c r="D127" s="16">
        <v>22</v>
      </c>
      <c r="E127" s="17">
        <v>23</v>
      </c>
      <c r="F127" s="18">
        <v>1522.73424</v>
      </c>
      <c r="G127" s="16">
        <v>8</v>
      </c>
      <c r="H127" s="18">
        <v>621.63227000000006</v>
      </c>
      <c r="I127" s="16">
        <v>2</v>
      </c>
      <c r="J127" s="17">
        <v>2</v>
      </c>
      <c r="K127" s="18">
        <v>47.054809999999996</v>
      </c>
      <c r="L127" s="16">
        <v>0</v>
      </c>
      <c r="M127" s="18">
        <v>0</v>
      </c>
      <c r="N127" s="36">
        <v>24</v>
      </c>
      <c r="O127" s="37">
        <v>25</v>
      </c>
      <c r="P127" s="38">
        <v>1569.7890500000001</v>
      </c>
      <c r="Q127" s="36">
        <v>8</v>
      </c>
      <c r="R127" s="38">
        <v>621.63227000000006</v>
      </c>
      <c r="S127" s="16">
        <f t="shared" si="3"/>
        <v>69.215192727272722</v>
      </c>
      <c r="T127" s="17">
        <f t="shared" si="4"/>
        <v>23.527404999999998</v>
      </c>
      <c r="U127" s="18">
        <f t="shared" si="5"/>
        <v>65.407877083333332</v>
      </c>
    </row>
    <row r="128" spans="1:21" ht="15" customHeight="1" x14ac:dyDescent="0.2">
      <c r="A128" s="124"/>
      <c r="B128" s="127"/>
      <c r="C128" s="29" t="s">
        <v>83</v>
      </c>
      <c r="D128" s="16">
        <v>53</v>
      </c>
      <c r="E128" s="17">
        <v>97</v>
      </c>
      <c r="F128" s="18">
        <v>12196.240730000001</v>
      </c>
      <c r="G128" s="16">
        <v>19</v>
      </c>
      <c r="H128" s="18">
        <v>8698.9002100000016</v>
      </c>
      <c r="I128" s="16">
        <v>13</v>
      </c>
      <c r="J128" s="17">
        <v>11</v>
      </c>
      <c r="K128" s="18">
        <v>613.69351000000006</v>
      </c>
      <c r="L128" s="16">
        <v>2</v>
      </c>
      <c r="M128" s="18">
        <v>64.967140000000001</v>
      </c>
      <c r="N128" s="36">
        <v>66</v>
      </c>
      <c r="O128" s="37">
        <v>108</v>
      </c>
      <c r="P128" s="38">
        <v>12809.934240000001</v>
      </c>
      <c r="Q128" s="36">
        <v>21</v>
      </c>
      <c r="R128" s="38">
        <v>8763.8673500000004</v>
      </c>
      <c r="S128" s="16">
        <f t="shared" si="3"/>
        <v>230.11774962264153</v>
      </c>
      <c r="T128" s="17">
        <f t="shared" si="4"/>
        <v>47.207193076923083</v>
      </c>
      <c r="U128" s="18">
        <f t="shared" si="5"/>
        <v>194.08991272727275</v>
      </c>
    </row>
    <row r="129" spans="1:21" ht="15" customHeight="1" x14ac:dyDescent="0.2">
      <c r="A129" s="124"/>
      <c r="B129" s="127"/>
      <c r="C129" s="29" t="s">
        <v>84</v>
      </c>
      <c r="D129" s="16">
        <v>27</v>
      </c>
      <c r="E129" s="17">
        <v>16</v>
      </c>
      <c r="F129" s="18">
        <v>5578.0336600000001</v>
      </c>
      <c r="G129" s="16">
        <v>17</v>
      </c>
      <c r="H129" s="18">
        <v>3799.29664</v>
      </c>
      <c r="I129" s="16">
        <v>7</v>
      </c>
      <c r="J129" s="17">
        <v>2</v>
      </c>
      <c r="K129" s="18">
        <v>7724.8744100000004</v>
      </c>
      <c r="L129" s="16">
        <v>5</v>
      </c>
      <c r="M129" s="18">
        <v>7445.1662400000005</v>
      </c>
      <c r="N129" s="36">
        <v>34</v>
      </c>
      <c r="O129" s="37">
        <v>18</v>
      </c>
      <c r="P129" s="38">
        <v>13302.908069999999</v>
      </c>
      <c r="Q129" s="36">
        <v>22</v>
      </c>
      <c r="R129" s="38">
        <v>11244.462880000001</v>
      </c>
      <c r="S129" s="16">
        <f t="shared" si="3"/>
        <v>206.59383925925925</v>
      </c>
      <c r="T129" s="17">
        <f t="shared" si="4"/>
        <v>1103.5534871428572</v>
      </c>
      <c r="U129" s="18">
        <f t="shared" si="5"/>
        <v>391.2620020588235</v>
      </c>
    </row>
    <row r="130" spans="1:21" ht="15" customHeight="1" x14ac:dyDescent="0.2">
      <c r="A130" s="124"/>
      <c r="B130" s="127"/>
      <c r="C130" s="30" t="s">
        <v>85</v>
      </c>
      <c r="D130" s="19">
        <v>39</v>
      </c>
      <c r="E130" s="20">
        <v>29</v>
      </c>
      <c r="F130" s="21">
        <v>10738.859859999999</v>
      </c>
      <c r="G130" s="19">
        <v>22</v>
      </c>
      <c r="H130" s="21">
        <v>8173.9149800000005</v>
      </c>
      <c r="I130" s="19">
        <v>63</v>
      </c>
      <c r="J130" s="20">
        <v>35</v>
      </c>
      <c r="K130" s="21">
        <v>8465.2409100000004</v>
      </c>
      <c r="L130" s="19">
        <v>33</v>
      </c>
      <c r="M130" s="21">
        <v>3157.7021199999999</v>
      </c>
      <c r="N130" s="39">
        <v>102</v>
      </c>
      <c r="O130" s="40">
        <v>64</v>
      </c>
      <c r="P130" s="41">
        <v>19204.100770000001</v>
      </c>
      <c r="Q130" s="39">
        <v>55</v>
      </c>
      <c r="R130" s="41">
        <v>11331.617099999999</v>
      </c>
      <c r="S130" s="19">
        <f t="shared" si="3"/>
        <v>275.35538102564101</v>
      </c>
      <c r="T130" s="20">
        <f t="shared" si="4"/>
        <v>134.36890333333335</v>
      </c>
      <c r="U130" s="21">
        <f t="shared" si="5"/>
        <v>188.27549774509805</v>
      </c>
    </row>
    <row r="131" spans="1:21" ht="15" customHeight="1" x14ac:dyDescent="0.2">
      <c r="A131" s="125"/>
      <c r="B131" s="128"/>
      <c r="C131" s="31" t="s">
        <v>8</v>
      </c>
      <c r="D131" s="22">
        <v>154</v>
      </c>
      <c r="E131" s="23">
        <v>178</v>
      </c>
      <c r="F131" s="24">
        <v>31329.804120000001</v>
      </c>
      <c r="G131" s="22">
        <v>70</v>
      </c>
      <c r="H131" s="24">
        <v>21831.4339</v>
      </c>
      <c r="I131" s="22">
        <v>89</v>
      </c>
      <c r="J131" s="23">
        <v>51</v>
      </c>
      <c r="K131" s="24">
        <v>16901.599999999999</v>
      </c>
      <c r="L131" s="22">
        <v>43</v>
      </c>
      <c r="M131" s="24">
        <v>10715.86563</v>
      </c>
      <c r="N131" s="22">
        <v>243</v>
      </c>
      <c r="O131" s="23">
        <v>229</v>
      </c>
      <c r="P131" s="24">
        <v>48231.404119999999</v>
      </c>
      <c r="Q131" s="22">
        <v>113</v>
      </c>
      <c r="R131" s="24">
        <v>32547.29953</v>
      </c>
      <c r="S131" s="22">
        <f t="shared" si="3"/>
        <v>203.44028649350651</v>
      </c>
      <c r="T131" s="23">
        <f t="shared" si="4"/>
        <v>189.90561797752807</v>
      </c>
      <c r="U131" s="24">
        <f t="shared" si="5"/>
        <v>198.48314452674896</v>
      </c>
    </row>
    <row r="132" spans="1:21" ht="15" customHeight="1" x14ac:dyDescent="0.2">
      <c r="A132" s="123">
        <v>21</v>
      </c>
      <c r="B132" s="126" t="s">
        <v>28</v>
      </c>
      <c r="C132" s="32" t="s">
        <v>81</v>
      </c>
      <c r="D132" s="42">
        <v>312</v>
      </c>
      <c r="E132" s="43">
        <v>608</v>
      </c>
      <c r="F132" s="44">
        <v>143234.7144</v>
      </c>
      <c r="G132" s="42">
        <v>114</v>
      </c>
      <c r="H132" s="44">
        <v>78406.285140000007</v>
      </c>
      <c r="I132" s="42">
        <v>67</v>
      </c>
      <c r="J132" s="43">
        <v>66</v>
      </c>
      <c r="K132" s="44">
        <v>1359.3507</v>
      </c>
      <c r="L132" s="42">
        <v>24</v>
      </c>
      <c r="M132" s="44">
        <v>320.04079999999999</v>
      </c>
      <c r="N132" s="42">
        <v>379</v>
      </c>
      <c r="O132" s="43">
        <v>674</v>
      </c>
      <c r="P132" s="44">
        <v>144594.06510000001</v>
      </c>
      <c r="Q132" s="42">
        <v>138</v>
      </c>
      <c r="R132" s="44">
        <v>78726.325939999995</v>
      </c>
      <c r="S132" s="13">
        <f t="shared" si="3"/>
        <v>459.08562307692307</v>
      </c>
      <c r="T132" s="14">
        <f t="shared" si="4"/>
        <v>20.288816417910446</v>
      </c>
      <c r="U132" s="15">
        <f t="shared" si="5"/>
        <v>381.51468364116096</v>
      </c>
    </row>
    <row r="133" spans="1:21" ht="15" customHeight="1" x14ac:dyDescent="0.2">
      <c r="A133" s="124"/>
      <c r="B133" s="127"/>
      <c r="C133" s="29" t="s">
        <v>82</v>
      </c>
      <c r="D133" s="16">
        <v>264</v>
      </c>
      <c r="E133" s="17">
        <v>445</v>
      </c>
      <c r="F133" s="18">
        <v>109656.10707</v>
      </c>
      <c r="G133" s="16">
        <v>109</v>
      </c>
      <c r="H133" s="18">
        <v>67059.974060000008</v>
      </c>
      <c r="I133" s="16">
        <v>31</v>
      </c>
      <c r="J133" s="17">
        <v>25</v>
      </c>
      <c r="K133" s="18">
        <v>1618.6286599999999</v>
      </c>
      <c r="L133" s="16">
        <v>9</v>
      </c>
      <c r="M133" s="18">
        <v>486.38466</v>
      </c>
      <c r="N133" s="16">
        <v>295</v>
      </c>
      <c r="O133" s="17">
        <v>470</v>
      </c>
      <c r="P133" s="18">
        <v>111274.73573</v>
      </c>
      <c r="Q133" s="16">
        <v>118</v>
      </c>
      <c r="R133" s="18">
        <v>67546.358720000004</v>
      </c>
      <c r="S133" s="16">
        <f t="shared" si="3"/>
        <v>415.36404193181818</v>
      </c>
      <c r="T133" s="17">
        <f t="shared" si="4"/>
        <v>52.213827741935482</v>
      </c>
      <c r="U133" s="18">
        <f t="shared" si="5"/>
        <v>377.202494</v>
      </c>
    </row>
    <row r="134" spans="1:21" ht="15" customHeight="1" x14ac:dyDescent="0.2">
      <c r="A134" s="124"/>
      <c r="B134" s="127"/>
      <c r="C134" s="29" t="s">
        <v>83</v>
      </c>
      <c r="D134" s="16">
        <v>578</v>
      </c>
      <c r="E134" s="17">
        <v>743</v>
      </c>
      <c r="F134" s="18">
        <v>395124.43268000003</v>
      </c>
      <c r="G134" s="16">
        <v>316</v>
      </c>
      <c r="H134" s="18">
        <v>286931.32630000002</v>
      </c>
      <c r="I134" s="16">
        <v>169</v>
      </c>
      <c r="J134" s="17">
        <v>133</v>
      </c>
      <c r="K134" s="18">
        <v>34859.302759999999</v>
      </c>
      <c r="L134" s="16">
        <v>72</v>
      </c>
      <c r="M134" s="18">
        <v>4345.9973300000001</v>
      </c>
      <c r="N134" s="16">
        <v>747</v>
      </c>
      <c r="O134" s="17">
        <v>876</v>
      </c>
      <c r="P134" s="18">
        <v>429983.73544000002</v>
      </c>
      <c r="Q134" s="16">
        <v>388</v>
      </c>
      <c r="R134" s="18">
        <v>291277.32363</v>
      </c>
      <c r="S134" s="16">
        <f t="shared" si="3"/>
        <v>683.60628491349485</v>
      </c>
      <c r="T134" s="17">
        <f t="shared" si="4"/>
        <v>206.26806366863906</v>
      </c>
      <c r="U134" s="18">
        <f t="shared" si="5"/>
        <v>575.61410366800533</v>
      </c>
    </row>
    <row r="135" spans="1:21" ht="15" customHeight="1" x14ac:dyDescent="0.2">
      <c r="A135" s="124"/>
      <c r="B135" s="127"/>
      <c r="C135" s="29" t="s">
        <v>84</v>
      </c>
      <c r="D135" s="16">
        <v>658</v>
      </c>
      <c r="E135" s="17">
        <v>541</v>
      </c>
      <c r="F135" s="18">
        <v>237345.65101</v>
      </c>
      <c r="G135" s="16">
        <v>434</v>
      </c>
      <c r="H135" s="18">
        <v>172741.97500000001</v>
      </c>
      <c r="I135" s="16">
        <v>136</v>
      </c>
      <c r="J135" s="17">
        <v>84</v>
      </c>
      <c r="K135" s="18">
        <v>22521.970229999999</v>
      </c>
      <c r="L135" s="16">
        <v>64</v>
      </c>
      <c r="M135" s="18">
        <v>17325.002469999999</v>
      </c>
      <c r="N135" s="16">
        <v>794</v>
      </c>
      <c r="O135" s="17">
        <v>625</v>
      </c>
      <c r="P135" s="18">
        <v>259867.62124000001</v>
      </c>
      <c r="Q135" s="16">
        <v>498</v>
      </c>
      <c r="R135" s="18">
        <v>190066.97747000001</v>
      </c>
      <c r="S135" s="16">
        <f t="shared" ref="S135:S137" si="6">F135/D135</f>
        <v>360.70767630699089</v>
      </c>
      <c r="T135" s="17">
        <f t="shared" ref="T135:T137" si="7">K135/I135</f>
        <v>165.60272227941175</v>
      </c>
      <c r="U135" s="18">
        <f t="shared" ref="U135:U137" si="8">P135/N135</f>
        <v>327.28919551637279</v>
      </c>
    </row>
    <row r="136" spans="1:21" ht="15" customHeight="1" x14ac:dyDescent="0.2">
      <c r="A136" s="124"/>
      <c r="B136" s="127"/>
      <c r="C136" s="30" t="s">
        <v>85</v>
      </c>
      <c r="D136" s="19">
        <v>939</v>
      </c>
      <c r="E136" s="20">
        <v>497</v>
      </c>
      <c r="F136" s="21">
        <v>916233.86390999996</v>
      </c>
      <c r="G136" s="19">
        <v>623</v>
      </c>
      <c r="H136" s="21">
        <v>608581.35149999999</v>
      </c>
      <c r="I136" s="19">
        <v>719</v>
      </c>
      <c r="J136" s="20">
        <v>435</v>
      </c>
      <c r="K136" s="21">
        <v>172294.14013999997</v>
      </c>
      <c r="L136" s="19">
        <v>357</v>
      </c>
      <c r="M136" s="21">
        <v>80708.180870000011</v>
      </c>
      <c r="N136" s="19">
        <v>1658</v>
      </c>
      <c r="O136" s="20">
        <v>932</v>
      </c>
      <c r="P136" s="21">
        <v>1088528.0040499999</v>
      </c>
      <c r="Q136" s="19">
        <v>980</v>
      </c>
      <c r="R136" s="21">
        <v>689289.53237000003</v>
      </c>
      <c r="S136" s="19">
        <f t="shared" si="6"/>
        <v>975.75491364217248</v>
      </c>
      <c r="T136" s="20">
        <f t="shared" si="7"/>
        <v>239.63023663421416</v>
      </c>
      <c r="U136" s="21">
        <f t="shared" si="8"/>
        <v>656.53076239445102</v>
      </c>
    </row>
    <row r="137" spans="1:21" ht="15" customHeight="1" x14ac:dyDescent="0.2">
      <c r="A137" s="125"/>
      <c r="B137" s="128"/>
      <c r="C137" s="31" t="s">
        <v>8</v>
      </c>
      <c r="D137" s="22">
        <v>2751</v>
      </c>
      <c r="E137" s="23">
        <v>2834</v>
      </c>
      <c r="F137" s="24">
        <v>1801594.7690699999</v>
      </c>
      <c r="G137" s="22">
        <v>1596</v>
      </c>
      <c r="H137" s="24">
        <v>1213720.912</v>
      </c>
      <c r="I137" s="22">
        <v>1122</v>
      </c>
      <c r="J137" s="23">
        <v>743</v>
      </c>
      <c r="K137" s="24">
        <v>232653.39249</v>
      </c>
      <c r="L137" s="22">
        <v>526</v>
      </c>
      <c r="M137" s="24">
        <v>103185.60613</v>
      </c>
      <c r="N137" s="22">
        <v>3873</v>
      </c>
      <c r="O137" s="23">
        <v>3577</v>
      </c>
      <c r="P137" s="24">
        <v>2034248.1615599999</v>
      </c>
      <c r="Q137" s="22">
        <v>2122</v>
      </c>
      <c r="R137" s="24">
        <v>1316906.5181300002</v>
      </c>
      <c r="S137" s="22">
        <f t="shared" si="6"/>
        <v>654.88722976008717</v>
      </c>
      <c r="T137" s="23">
        <f t="shared" si="7"/>
        <v>207.35596478609625</v>
      </c>
      <c r="U137" s="24">
        <f t="shared" si="8"/>
        <v>525.23835826491086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style="75" customWidth="1"/>
    <col min="2" max="2" width="21.28515625" style="75" customWidth="1"/>
    <col min="3" max="3" width="13.42578125" style="48" customWidth="1"/>
    <col min="4" max="5" width="8.28515625" style="75" customWidth="1"/>
    <col min="6" max="6" width="10.7109375" style="75" customWidth="1"/>
    <col min="7" max="7" width="7.7109375" style="75" customWidth="1"/>
    <col min="8" max="8" width="10.7109375" style="75" customWidth="1"/>
    <col min="9" max="10" width="8.28515625" style="75" customWidth="1"/>
    <col min="11" max="11" width="10.7109375" style="75" customWidth="1"/>
    <col min="12" max="12" width="7.7109375" style="75" customWidth="1"/>
    <col min="13" max="13" width="10.7109375" style="75" customWidth="1"/>
    <col min="14" max="15" width="8.28515625" style="75" customWidth="1"/>
    <col min="16" max="16" width="10.7109375" style="75" customWidth="1"/>
    <col min="17" max="17" width="7.7109375" style="75" customWidth="1"/>
    <col min="18" max="18" width="10.7109375" style="75" customWidth="1"/>
    <col min="19" max="20" width="8.28515625" style="48" customWidth="1"/>
    <col min="21" max="21" width="10.7109375" style="48" customWidth="1"/>
    <col min="22" max="16384" width="9.140625" style="75"/>
  </cols>
  <sheetData>
    <row r="1" spans="1:21" s="48" customFormat="1" ht="19.899999999999999" customHeight="1" x14ac:dyDescent="0.2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48" customFormat="1" ht="11.25" customHeight="1" x14ac:dyDescent="0.2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U2" s="4" t="s">
        <v>69</v>
      </c>
    </row>
    <row r="3" spans="1:21" s="48" customFormat="1" ht="0.95" customHeight="1" x14ac:dyDescent="0.2">
      <c r="D3" s="5"/>
      <c r="E3" s="5"/>
      <c r="F3" s="5"/>
      <c r="G3" s="5"/>
      <c r="H3" s="5"/>
      <c r="I3" s="5"/>
      <c r="J3" s="5"/>
      <c r="K3" s="5"/>
      <c r="L3" s="5"/>
      <c r="M3" s="49"/>
      <c r="N3" s="5"/>
      <c r="O3" s="5"/>
      <c r="P3" s="5"/>
      <c r="Q3" s="5"/>
      <c r="R3" s="5"/>
      <c r="U3" s="50" t="s">
        <v>69</v>
      </c>
    </row>
    <row r="4" spans="1:21" s="51" customFormat="1" ht="24.95" customHeight="1" x14ac:dyDescent="0.2">
      <c r="A4" s="77" t="s">
        <v>87</v>
      </c>
      <c r="B4" s="105"/>
      <c r="C4" s="108" t="s">
        <v>88</v>
      </c>
      <c r="D4" s="110" t="s">
        <v>1</v>
      </c>
      <c r="E4" s="111"/>
      <c r="F4" s="112"/>
      <c r="G4" s="113" t="s">
        <v>2</v>
      </c>
      <c r="H4" s="114"/>
      <c r="I4" s="110" t="s">
        <v>3</v>
      </c>
      <c r="J4" s="111"/>
      <c r="K4" s="112"/>
      <c r="L4" s="113" t="s">
        <v>4</v>
      </c>
      <c r="M4" s="114"/>
      <c r="N4" s="113" t="s">
        <v>5</v>
      </c>
      <c r="O4" s="115"/>
      <c r="P4" s="114"/>
      <c r="Q4" s="113" t="s">
        <v>71</v>
      </c>
      <c r="R4" s="114"/>
      <c r="S4" s="84" t="s">
        <v>72</v>
      </c>
      <c r="T4" s="84"/>
      <c r="U4" s="84"/>
    </row>
    <row r="5" spans="1:21" s="51" customFormat="1" ht="27" customHeight="1" x14ac:dyDescent="0.2">
      <c r="A5" s="106"/>
      <c r="B5" s="107"/>
      <c r="C5" s="109"/>
      <c r="D5" s="8" t="s">
        <v>6</v>
      </c>
      <c r="E5" s="8" t="s">
        <v>73</v>
      </c>
      <c r="F5" s="8" t="s">
        <v>74</v>
      </c>
      <c r="G5" s="8" t="s">
        <v>75</v>
      </c>
      <c r="H5" s="8" t="s">
        <v>74</v>
      </c>
      <c r="I5" s="8" t="s">
        <v>6</v>
      </c>
      <c r="J5" s="8" t="s">
        <v>73</v>
      </c>
      <c r="K5" s="8" t="s">
        <v>74</v>
      </c>
      <c r="L5" s="8" t="s">
        <v>6</v>
      </c>
      <c r="M5" s="8" t="s">
        <v>74</v>
      </c>
      <c r="N5" s="8" t="s">
        <v>6</v>
      </c>
      <c r="O5" s="8" t="s">
        <v>73</v>
      </c>
      <c r="P5" s="8" t="s">
        <v>74</v>
      </c>
      <c r="Q5" s="8" t="s">
        <v>75</v>
      </c>
      <c r="R5" s="8" t="s">
        <v>74</v>
      </c>
      <c r="S5" s="9" t="s">
        <v>76</v>
      </c>
      <c r="T5" s="9" t="s">
        <v>77</v>
      </c>
      <c r="U5" s="9" t="s">
        <v>78</v>
      </c>
    </row>
    <row r="6" spans="1:21" ht="15" customHeight="1" x14ac:dyDescent="0.2">
      <c r="A6" s="100" t="s">
        <v>90</v>
      </c>
      <c r="B6" s="101" t="s">
        <v>7</v>
      </c>
      <c r="C6" s="54" t="s">
        <v>81</v>
      </c>
      <c r="D6" s="52">
        <v>936</v>
      </c>
      <c r="E6" s="52">
        <v>6031</v>
      </c>
      <c r="F6" s="52">
        <v>193476.52254000001</v>
      </c>
      <c r="G6" s="52">
        <v>303</v>
      </c>
      <c r="H6" s="52">
        <v>86169.523829999991</v>
      </c>
      <c r="I6" s="52">
        <v>426</v>
      </c>
      <c r="J6" s="52">
        <v>419</v>
      </c>
      <c r="K6" s="52">
        <v>12026.309029999999</v>
      </c>
      <c r="L6" s="52">
        <v>183</v>
      </c>
      <c r="M6" s="52">
        <v>4186.6081000000004</v>
      </c>
      <c r="N6" s="52">
        <v>1362</v>
      </c>
      <c r="O6" s="52">
        <v>6450</v>
      </c>
      <c r="P6" s="52">
        <v>205502.83156999998</v>
      </c>
      <c r="Q6" s="52">
        <v>486</v>
      </c>
      <c r="R6" s="52">
        <v>90356.131930000003</v>
      </c>
      <c r="S6" s="52">
        <f>F6/D6</f>
        <v>206.70568647435897</v>
      </c>
      <c r="T6" s="52">
        <f>K6/I6</f>
        <v>28.230772370892016</v>
      </c>
      <c r="U6" s="52">
        <f>P6/N6</f>
        <v>150.88313624816445</v>
      </c>
    </row>
    <row r="7" spans="1:21" ht="15" customHeight="1" x14ac:dyDescent="0.2">
      <c r="A7" s="102" t="s">
        <v>91</v>
      </c>
      <c r="B7" s="101" t="s">
        <v>7</v>
      </c>
      <c r="C7" s="54" t="s">
        <v>82</v>
      </c>
      <c r="D7" s="52">
        <v>856</v>
      </c>
      <c r="E7" s="52">
        <v>1537</v>
      </c>
      <c r="F7" s="52">
        <v>193960.28982000001</v>
      </c>
      <c r="G7" s="52">
        <v>330</v>
      </c>
      <c r="H7" s="52">
        <v>95376.922819999992</v>
      </c>
      <c r="I7" s="52">
        <v>285</v>
      </c>
      <c r="J7" s="52">
        <v>263</v>
      </c>
      <c r="K7" s="52">
        <v>11609.21946</v>
      </c>
      <c r="L7" s="52">
        <v>118</v>
      </c>
      <c r="M7" s="52">
        <v>5022.5277000000006</v>
      </c>
      <c r="N7" s="52">
        <v>1141</v>
      </c>
      <c r="O7" s="52">
        <v>1800</v>
      </c>
      <c r="P7" s="52">
        <v>205569.50928</v>
      </c>
      <c r="Q7" s="52">
        <v>448</v>
      </c>
      <c r="R7" s="52">
        <v>100399.45052</v>
      </c>
      <c r="S7" s="52">
        <f t="shared" ref="S7:S11" si="0">F7/D7</f>
        <v>226.58912362149533</v>
      </c>
      <c r="T7" s="52">
        <f t="shared" ref="T7:T11" si="1">K7/I7</f>
        <v>40.734103368421053</v>
      </c>
      <c r="U7" s="52">
        <f t="shared" ref="U7:U11" si="2">P7/N7</f>
        <v>180.16609051709028</v>
      </c>
    </row>
    <row r="8" spans="1:21" ht="15" customHeight="1" x14ac:dyDescent="0.2">
      <c r="A8" s="102" t="s">
        <v>91</v>
      </c>
      <c r="B8" s="101" t="s">
        <v>7</v>
      </c>
      <c r="C8" s="54" t="s">
        <v>83</v>
      </c>
      <c r="D8" s="52">
        <v>1737</v>
      </c>
      <c r="E8" s="52">
        <v>2271</v>
      </c>
      <c r="F8" s="52">
        <v>800982.04992999998</v>
      </c>
      <c r="G8" s="52">
        <v>854</v>
      </c>
      <c r="H8" s="52">
        <v>547586.66900999995</v>
      </c>
      <c r="I8" s="52">
        <v>1231</v>
      </c>
      <c r="J8" s="52">
        <v>937</v>
      </c>
      <c r="K8" s="52">
        <v>99799.129809999999</v>
      </c>
      <c r="L8" s="52">
        <v>600</v>
      </c>
      <c r="M8" s="52">
        <v>31026.208690000003</v>
      </c>
      <c r="N8" s="52">
        <v>2968</v>
      </c>
      <c r="O8" s="52">
        <v>3208</v>
      </c>
      <c r="P8" s="52">
        <v>900781.17974000005</v>
      </c>
      <c r="Q8" s="52">
        <v>1454</v>
      </c>
      <c r="R8" s="52">
        <v>578612.87770000007</v>
      </c>
      <c r="S8" s="52">
        <f t="shared" si="0"/>
        <v>461.12956242371905</v>
      </c>
      <c r="T8" s="52">
        <f t="shared" si="1"/>
        <v>81.07159204711617</v>
      </c>
      <c r="U8" s="52">
        <f t="shared" si="2"/>
        <v>303.49770206873319</v>
      </c>
    </row>
    <row r="9" spans="1:21" ht="15" customHeight="1" x14ac:dyDescent="0.2">
      <c r="A9" s="102" t="s">
        <v>91</v>
      </c>
      <c r="B9" s="101" t="s">
        <v>7</v>
      </c>
      <c r="C9" s="54" t="s">
        <v>84</v>
      </c>
      <c r="D9" s="52">
        <v>1862</v>
      </c>
      <c r="E9" s="52">
        <v>1490</v>
      </c>
      <c r="F9" s="52">
        <v>649531.55515000003</v>
      </c>
      <c r="G9" s="52">
        <v>1180</v>
      </c>
      <c r="H9" s="52">
        <v>396669.68699999998</v>
      </c>
      <c r="I9" s="52">
        <v>751</v>
      </c>
      <c r="J9" s="52">
        <v>512</v>
      </c>
      <c r="K9" s="52">
        <v>96895.05558</v>
      </c>
      <c r="L9" s="52">
        <v>403</v>
      </c>
      <c r="M9" s="52">
        <v>65959.675060000009</v>
      </c>
      <c r="N9" s="52">
        <v>2613</v>
      </c>
      <c r="O9" s="52">
        <v>2002</v>
      </c>
      <c r="P9" s="52">
        <v>746426.61073000007</v>
      </c>
      <c r="Q9" s="52">
        <v>1583</v>
      </c>
      <c r="R9" s="52">
        <v>462629.36206000001</v>
      </c>
      <c r="S9" s="52">
        <f t="shared" si="0"/>
        <v>348.83542167024706</v>
      </c>
      <c r="T9" s="52">
        <f t="shared" si="1"/>
        <v>129.02137893475367</v>
      </c>
      <c r="U9" s="52">
        <f t="shared" si="2"/>
        <v>285.65886365480293</v>
      </c>
    </row>
    <row r="10" spans="1:21" ht="15" customHeight="1" x14ac:dyDescent="0.2">
      <c r="A10" s="102" t="s">
        <v>91</v>
      </c>
      <c r="B10" s="101" t="s">
        <v>7</v>
      </c>
      <c r="C10" s="54" t="s">
        <v>85</v>
      </c>
      <c r="D10" s="52">
        <v>2395</v>
      </c>
      <c r="E10" s="52">
        <v>1280</v>
      </c>
      <c r="F10" s="52">
        <v>1848928.8673699999</v>
      </c>
      <c r="G10" s="52">
        <v>1616</v>
      </c>
      <c r="H10" s="52">
        <v>1176501.1005899999</v>
      </c>
      <c r="I10" s="52">
        <v>4952</v>
      </c>
      <c r="J10" s="52">
        <v>2350</v>
      </c>
      <c r="K10" s="52">
        <v>1010857.7470399999</v>
      </c>
      <c r="L10" s="52">
        <v>3082</v>
      </c>
      <c r="M10" s="52">
        <v>581277.11551999999</v>
      </c>
      <c r="N10" s="52">
        <v>7347</v>
      </c>
      <c r="O10" s="52">
        <v>3630</v>
      </c>
      <c r="P10" s="52">
        <v>2859786.6144099999</v>
      </c>
      <c r="Q10" s="52">
        <v>4698</v>
      </c>
      <c r="R10" s="52">
        <v>1757778.2161099999</v>
      </c>
      <c r="S10" s="52">
        <f t="shared" si="0"/>
        <v>771.99535172025048</v>
      </c>
      <c r="T10" s="52">
        <f t="shared" si="1"/>
        <v>204.13120901453956</v>
      </c>
      <c r="U10" s="52">
        <f t="shared" si="2"/>
        <v>389.24548991561181</v>
      </c>
    </row>
    <row r="11" spans="1:21" ht="15" customHeight="1" x14ac:dyDescent="0.2">
      <c r="A11" s="103" t="s">
        <v>91</v>
      </c>
      <c r="B11" s="104" t="s">
        <v>7</v>
      </c>
      <c r="C11" s="55" t="s">
        <v>8</v>
      </c>
      <c r="D11" s="53">
        <v>7786</v>
      </c>
      <c r="E11" s="53">
        <v>12609</v>
      </c>
      <c r="F11" s="53">
        <v>3686879.2848100001</v>
      </c>
      <c r="G11" s="53">
        <v>4283</v>
      </c>
      <c r="H11" s="53">
        <v>2302303.90325</v>
      </c>
      <c r="I11" s="53">
        <v>7645</v>
      </c>
      <c r="J11" s="53">
        <v>4481</v>
      </c>
      <c r="K11" s="53">
        <v>1231187.46092</v>
      </c>
      <c r="L11" s="53">
        <v>4386</v>
      </c>
      <c r="M11" s="53">
        <v>687472.13507000008</v>
      </c>
      <c r="N11" s="53">
        <v>15431</v>
      </c>
      <c r="O11" s="53">
        <v>17090</v>
      </c>
      <c r="P11" s="53">
        <v>4918066.7457299996</v>
      </c>
      <c r="Q11" s="53">
        <v>8669</v>
      </c>
      <c r="R11" s="53">
        <v>2989776.0383200003</v>
      </c>
      <c r="S11" s="53">
        <f t="shared" si="0"/>
        <v>473.52675119573593</v>
      </c>
      <c r="T11" s="53">
        <f t="shared" si="1"/>
        <v>161.04479541137999</v>
      </c>
      <c r="U11" s="53">
        <f t="shared" si="2"/>
        <v>318.71341751863127</v>
      </c>
    </row>
    <row r="12" spans="1:21" ht="15" customHeight="1" x14ac:dyDescent="0.2">
      <c r="A12" s="116"/>
      <c r="B12" s="130" t="s">
        <v>92</v>
      </c>
      <c r="C12" s="56" t="s">
        <v>81</v>
      </c>
      <c r="D12" s="16">
        <v>0</v>
      </c>
      <c r="E12" s="17">
        <v>0</v>
      </c>
      <c r="F12" s="18">
        <v>0</v>
      </c>
      <c r="G12" s="16">
        <v>0</v>
      </c>
      <c r="H12" s="18">
        <v>0</v>
      </c>
      <c r="I12" s="16">
        <v>0</v>
      </c>
      <c r="J12" s="17">
        <v>0</v>
      </c>
      <c r="K12" s="18">
        <v>0</v>
      </c>
      <c r="L12" s="16">
        <v>0</v>
      </c>
      <c r="M12" s="18">
        <v>0</v>
      </c>
      <c r="N12" s="16">
        <v>0</v>
      </c>
      <c r="O12" s="17">
        <v>0</v>
      </c>
      <c r="P12" s="18">
        <v>0</v>
      </c>
      <c r="Q12" s="16">
        <v>0</v>
      </c>
      <c r="R12" s="18">
        <v>0</v>
      </c>
      <c r="S12" s="13"/>
      <c r="T12" s="14"/>
      <c r="U12" s="15"/>
    </row>
    <row r="13" spans="1:21" ht="15" customHeight="1" x14ac:dyDescent="0.2">
      <c r="A13" s="117"/>
      <c r="B13" s="127"/>
      <c r="C13" s="57" t="s">
        <v>82</v>
      </c>
      <c r="D13" s="16">
        <v>0</v>
      </c>
      <c r="E13" s="17">
        <v>0</v>
      </c>
      <c r="F13" s="18">
        <v>0</v>
      </c>
      <c r="G13" s="16">
        <v>0</v>
      </c>
      <c r="H13" s="18">
        <v>0</v>
      </c>
      <c r="I13" s="16">
        <v>0</v>
      </c>
      <c r="J13" s="17">
        <v>0</v>
      </c>
      <c r="K13" s="18">
        <v>0</v>
      </c>
      <c r="L13" s="16">
        <v>0</v>
      </c>
      <c r="M13" s="18">
        <v>0</v>
      </c>
      <c r="N13" s="16">
        <v>0</v>
      </c>
      <c r="O13" s="17">
        <v>0</v>
      </c>
      <c r="P13" s="18">
        <v>0</v>
      </c>
      <c r="Q13" s="16">
        <v>0</v>
      </c>
      <c r="R13" s="18">
        <v>0</v>
      </c>
      <c r="S13" s="16"/>
      <c r="T13" s="17"/>
      <c r="U13" s="18"/>
    </row>
    <row r="14" spans="1:21" ht="15" customHeight="1" x14ac:dyDescent="0.2">
      <c r="A14" s="117"/>
      <c r="B14" s="127"/>
      <c r="C14" s="57" t="s">
        <v>83</v>
      </c>
      <c r="D14" s="16">
        <v>0</v>
      </c>
      <c r="E14" s="17">
        <v>0</v>
      </c>
      <c r="F14" s="18">
        <v>0</v>
      </c>
      <c r="G14" s="16">
        <v>0</v>
      </c>
      <c r="H14" s="18">
        <v>0</v>
      </c>
      <c r="I14" s="16">
        <v>3</v>
      </c>
      <c r="J14" s="17">
        <v>2</v>
      </c>
      <c r="K14" s="18">
        <v>57.796680000000002</v>
      </c>
      <c r="L14" s="16">
        <v>1</v>
      </c>
      <c r="M14" s="18">
        <v>25.1889</v>
      </c>
      <c r="N14" s="36">
        <v>3</v>
      </c>
      <c r="O14" s="37">
        <v>2</v>
      </c>
      <c r="P14" s="38">
        <v>57.796680000000002</v>
      </c>
      <c r="Q14" s="36">
        <v>1</v>
      </c>
      <c r="R14" s="38">
        <v>25.1889</v>
      </c>
      <c r="S14" s="16"/>
      <c r="T14" s="17">
        <f t="shared" ref="T14:T77" si="3">K14/I14</f>
        <v>19.265560000000001</v>
      </c>
      <c r="U14" s="18">
        <f t="shared" ref="U14:U77" si="4">P14/N14</f>
        <v>19.265560000000001</v>
      </c>
    </row>
    <row r="15" spans="1:21" ht="15" customHeight="1" x14ac:dyDescent="0.2">
      <c r="A15" s="117"/>
      <c r="B15" s="127"/>
      <c r="C15" s="57" t="s">
        <v>84</v>
      </c>
      <c r="D15" s="16">
        <v>0</v>
      </c>
      <c r="E15" s="17">
        <v>0</v>
      </c>
      <c r="F15" s="18">
        <v>0</v>
      </c>
      <c r="G15" s="16">
        <v>0</v>
      </c>
      <c r="H15" s="18">
        <v>0</v>
      </c>
      <c r="I15" s="16">
        <v>0</v>
      </c>
      <c r="J15" s="17">
        <v>0</v>
      </c>
      <c r="K15" s="18">
        <v>0</v>
      </c>
      <c r="L15" s="16">
        <v>0</v>
      </c>
      <c r="M15" s="18">
        <v>0</v>
      </c>
      <c r="N15" s="36">
        <v>0</v>
      </c>
      <c r="O15" s="37">
        <v>0</v>
      </c>
      <c r="P15" s="38">
        <v>0</v>
      </c>
      <c r="Q15" s="36">
        <v>0</v>
      </c>
      <c r="R15" s="38">
        <v>0</v>
      </c>
      <c r="S15" s="16"/>
      <c r="T15" s="17"/>
      <c r="U15" s="18"/>
    </row>
    <row r="16" spans="1:21" ht="15" customHeight="1" x14ac:dyDescent="0.2">
      <c r="A16" s="117"/>
      <c r="B16" s="127"/>
      <c r="C16" s="58" t="s">
        <v>85</v>
      </c>
      <c r="D16" s="19">
        <v>0</v>
      </c>
      <c r="E16" s="20">
        <v>0</v>
      </c>
      <c r="F16" s="21">
        <v>0</v>
      </c>
      <c r="G16" s="19">
        <v>0</v>
      </c>
      <c r="H16" s="21">
        <v>0</v>
      </c>
      <c r="I16" s="19">
        <v>15</v>
      </c>
      <c r="J16" s="20">
        <v>2</v>
      </c>
      <c r="K16" s="21">
        <v>882.91566</v>
      </c>
      <c r="L16" s="19">
        <v>13</v>
      </c>
      <c r="M16" s="21">
        <v>776.76515000000006</v>
      </c>
      <c r="N16" s="39">
        <v>15</v>
      </c>
      <c r="O16" s="40">
        <v>2</v>
      </c>
      <c r="P16" s="41">
        <v>882.91566</v>
      </c>
      <c r="Q16" s="39">
        <v>13</v>
      </c>
      <c r="R16" s="41">
        <v>776.76515000000006</v>
      </c>
      <c r="S16" s="19"/>
      <c r="T16" s="20">
        <f t="shared" si="3"/>
        <v>58.861044</v>
      </c>
      <c r="U16" s="21">
        <f t="shared" si="4"/>
        <v>58.861044</v>
      </c>
    </row>
    <row r="17" spans="1:21" ht="15" customHeight="1" x14ac:dyDescent="0.2">
      <c r="A17" s="118"/>
      <c r="B17" s="128"/>
      <c r="C17" s="59" t="s">
        <v>8</v>
      </c>
      <c r="D17" s="22">
        <v>0</v>
      </c>
      <c r="E17" s="23">
        <v>0</v>
      </c>
      <c r="F17" s="24">
        <v>0</v>
      </c>
      <c r="G17" s="22">
        <v>0</v>
      </c>
      <c r="H17" s="24">
        <v>0</v>
      </c>
      <c r="I17" s="22">
        <v>18</v>
      </c>
      <c r="J17" s="23">
        <v>4</v>
      </c>
      <c r="K17" s="24">
        <v>940.71233999999993</v>
      </c>
      <c r="L17" s="22">
        <v>14</v>
      </c>
      <c r="M17" s="24">
        <v>801.95405000000005</v>
      </c>
      <c r="N17" s="22">
        <v>18</v>
      </c>
      <c r="O17" s="23">
        <v>4</v>
      </c>
      <c r="P17" s="24">
        <v>940.71233999999993</v>
      </c>
      <c r="Q17" s="22">
        <v>14</v>
      </c>
      <c r="R17" s="24">
        <v>801.95405000000005</v>
      </c>
      <c r="S17" s="22"/>
      <c r="T17" s="23">
        <f t="shared" si="3"/>
        <v>52.261796666666662</v>
      </c>
      <c r="U17" s="24">
        <f t="shared" si="4"/>
        <v>52.261796666666662</v>
      </c>
    </row>
    <row r="18" spans="1:21" ht="15" customHeight="1" x14ac:dyDescent="0.2">
      <c r="A18" s="123" t="s">
        <v>29</v>
      </c>
      <c r="B18" s="126" t="s">
        <v>30</v>
      </c>
      <c r="C18" s="32" t="s">
        <v>81</v>
      </c>
      <c r="D18" s="42">
        <v>30</v>
      </c>
      <c r="E18" s="43">
        <v>43</v>
      </c>
      <c r="F18" s="44">
        <v>18760.44471</v>
      </c>
      <c r="G18" s="42">
        <v>9</v>
      </c>
      <c r="H18" s="44">
        <v>16806.2091</v>
      </c>
      <c r="I18" s="42">
        <v>47</v>
      </c>
      <c r="J18" s="43">
        <v>21</v>
      </c>
      <c r="K18" s="44">
        <v>1310.98666</v>
      </c>
      <c r="L18" s="42">
        <v>27</v>
      </c>
      <c r="M18" s="44">
        <v>778.63678000000004</v>
      </c>
      <c r="N18" s="45">
        <v>77</v>
      </c>
      <c r="O18" s="46">
        <v>64</v>
      </c>
      <c r="P18" s="47">
        <v>20071.431370000002</v>
      </c>
      <c r="Q18" s="45">
        <v>36</v>
      </c>
      <c r="R18" s="47">
        <v>17584.845880000001</v>
      </c>
      <c r="S18" s="42">
        <f t="shared" ref="S18:S81" si="5">F18/D18</f>
        <v>625.34815700000001</v>
      </c>
      <c r="T18" s="43">
        <f t="shared" si="3"/>
        <v>27.893333191489361</v>
      </c>
      <c r="U18" s="44">
        <f t="shared" si="4"/>
        <v>260.66793987012989</v>
      </c>
    </row>
    <row r="19" spans="1:21" ht="15" customHeight="1" x14ac:dyDescent="0.2">
      <c r="A19" s="124"/>
      <c r="B19" s="127"/>
      <c r="C19" s="29" t="s">
        <v>82</v>
      </c>
      <c r="D19" s="16">
        <v>28</v>
      </c>
      <c r="E19" s="17">
        <v>26</v>
      </c>
      <c r="F19" s="18">
        <v>11375.11958</v>
      </c>
      <c r="G19" s="16">
        <v>13</v>
      </c>
      <c r="H19" s="18">
        <v>1847.0822800000001</v>
      </c>
      <c r="I19" s="16">
        <v>30</v>
      </c>
      <c r="J19" s="17">
        <v>28</v>
      </c>
      <c r="K19" s="18">
        <v>1921.1453600000002</v>
      </c>
      <c r="L19" s="16">
        <v>6</v>
      </c>
      <c r="M19" s="18">
        <v>932.95743000000004</v>
      </c>
      <c r="N19" s="36">
        <v>58</v>
      </c>
      <c r="O19" s="37">
        <v>54</v>
      </c>
      <c r="P19" s="38">
        <v>13296.264939999999</v>
      </c>
      <c r="Q19" s="36">
        <v>19</v>
      </c>
      <c r="R19" s="38">
        <v>2780.03971</v>
      </c>
      <c r="S19" s="16">
        <f t="shared" si="5"/>
        <v>406.25427071428572</v>
      </c>
      <c r="T19" s="17">
        <f t="shared" si="3"/>
        <v>64.038178666666667</v>
      </c>
      <c r="U19" s="18">
        <f t="shared" si="4"/>
        <v>229.2459472413793</v>
      </c>
    </row>
    <row r="20" spans="1:21" ht="15" customHeight="1" x14ac:dyDescent="0.2">
      <c r="A20" s="124"/>
      <c r="B20" s="127"/>
      <c r="C20" s="29" t="s">
        <v>83</v>
      </c>
      <c r="D20" s="16">
        <v>44</v>
      </c>
      <c r="E20" s="17">
        <v>33</v>
      </c>
      <c r="F20" s="18">
        <v>10614.9625</v>
      </c>
      <c r="G20" s="16">
        <v>27</v>
      </c>
      <c r="H20" s="18">
        <v>5752.8107699999991</v>
      </c>
      <c r="I20" s="16">
        <v>96</v>
      </c>
      <c r="J20" s="17">
        <v>69</v>
      </c>
      <c r="K20" s="18">
        <v>9093.9202399999995</v>
      </c>
      <c r="L20" s="16">
        <v>42</v>
      </c>
      <c r="M20" s="18">
        <v>1970.3421699999999</v>
      </c>
      <c r="N20" s="36">
        <v>140</v>
      </c>
      <c r="O20" s="37">
        <v>102</v>
      </c>
      <c r="P20" s="38">
        <v>19708.882739999997</v>
      </c>
      <c r="Q20" s="36">
        <v>69</v>
      </c>
      <c r="R20" s="38">
        <v>7723.1529400000009</v>
      </c>
      <c r="S20" s="16">
        <f t="shared" si="5"/>
        <v>241.24914772727271</v>
      </c>
      <c r="T20" s="17">
        <f t="shared" si="3"/>
        <v>94.728335833333333</v>
      </c>
      <c r="U20" s="18">
        <f t="shared" si="4"/>
        <v>140.77773385714283</v>
      </c>
    </row>
    <row r="21" spans="1:21" ht="15" customHeight="1" x14ac:dyDescent="0.2">
      <c r="A21" s="124"/>
      <c r="B21" s="127"/>
      <c r="C21" s="29" t="s">
        <v>84</v>
      </c>
      <c r="D21" s="16">
        <v>36</v>
      </c>
      <c r="E21" s="17">
        <v>20</v>
      </c>
      <c r="F21" s="18">
        <v>13889.824269999999</v>
      </c>
      <c r="G21" s="16">
        <v>26</v>
      </c>
      <c r="H21" s="18">
        <v>1316.8914399999999</v>
      </c>
      <c r="I21" s="16">
        <v>55</v>
      </c>
      <c r="J21" s="17">
        <v>28</v>
      </c>
      <c r="K21" s="18">
        <v>13538.706410000001</v>
      </c>
      <c r="L21" s="16">
        <v>31</v>
      </c>
      <c r="M21" s="18">
        <v>10978.27189</v>
      </c>
      <c r="N21" s="36">
        <v>91</v>
      </c>
      <c r="O21" s="37">
        <v>48</v>
      </c>
      <c r="P21" s="38">
        <v>27428.53068</v>
      </c>
      <c r="Q21" s="36">
        <v>57</v>
      </c>
      <c r="R21" s="38">
        <v>12295.163329999999</v>
      </c>
      <c r="S21" s="16">
        <f t="shared" si="5"/>
        <v>385.8284519444444</v>
      </c>
      <c r="T21" s="17">
        <f t="shared" si="3"/>
        <v>246.15829836363636</v>
      </c>
      <c r="U21" s="18">
        <f t="shared" si="4"/>
        <v>301.41242505494506</v>
      </c>
    </row>
    <row r="22" spans="1:21" ht="15" customHeight="1" x14ac:dyDescent="0.2">
      <c r="A22" s="124"/>
      <c r="B22" s="127"/>
      <c r="C22" s="30" t="s">
        <v>85</v>
      </c>
      <c r="D22" s="19">
        <v>74</v>
      </c>
      <c r="E22" s="20">
        <v>62</v>
      </c>
      <c r="F22" s="21">
        <v>44181.872630000005</v>
      </c>
      <c r="G22" s="19">
        <v>46</v>
      </c>
      <c r="H22" s="21">
        <v>11851.315990000001</v>
      </c>
      <c r="I22" s="19">
        <v>614</v>
      </c>
      <c r="J22" s="20">
        <v>273</v>
      </c>
      <c r="K22" s="21">
        <v>199543.34781000001</v>
      </c>
      <c r="L22" s="19">
        <v>384</v>
      </c>
      <c r="M22" s="21">
        <v>101003.42237999999</v>
      </c>
      <c r="N22" s="39">
        <v>688</v>
      </c>
      <c r="O22" s="40">
        <v>335</v>
      </c>
      <c r="P22" s="41">
        <v>243725.22044</v>
      </c>
      <c r="Q22" s="39">
        <v>430</v>
      </c>
      <c r="R22" s="41">
        <v>112854.73837000001</v>
      </c>
      <c r="S22" s="19">
        <f t="shared" si="5"/>
        <v>597.05233283783787</v>
      </c>
      <c r="T22" s="20">
        <f t="shared" si="3"/>
        <v>324.98916581433224</v>
      </c>
      <c r="U22" s="21">
        <f t="shared" si="4"/>
        <v>354.25177389534883</v>
      </c>
    </row>
    <row r="23" spans="1:21" ht="15" customHeight="1" x14ac:dyDescent="0.2">
      <c r="A23" s="125"/>
      <c r="B23" s="128"/>
      <c r="C23" s="31" t="s">
        <v>8</v>
      </c>
      <c r="D23" s="22">
        <v>212</v>
      </c>
      <c r="E23" s="23">
        <v>184</v>
      </c>
      <c r="F23" s="24">
        <v>98822.223689999999</v>
      </c>
      <c r="G23" s="22">
        <v>121</v>
      </c>
      <c r="H23" s="24">
        <v>37574.309580000001</v>
      </c>
      <c r="I23" s="22">
        <v>842</v>
      </c>
      <c r="J23" s="23">
        <v>419</v>
      </c>
      <c r="K23" s="24">
        <v>225408.10647999999</v>
      </c>
      <c r="L23" s="22">
        <v>490</v>
      </c>
      <c r="M23" s="24">
        <v>115663.63065000001</v>
      </c>
      <c r="N23" s="22">
        <v>1054</v>
      </c>
      <c r="O23" s="23">
        <v>603</v>
      </c>
      <c r="P23" s="24">
        <v>324230.33017000003</v>
      </c>
      <c r="Q23" s="22">
        <v>611</v>
      </c>
      <c r="R23" s="24">
        <v>153237.94022999998</v>
      </c>
      <c r="S23" s="22">
        <f t="shared" si="5"/>
        <v>466.14256457547168</v>
      </c>
      <c r="T23" s="23">
        <f t="shared" si="3"/>
        <v>267.70558964370542</v>
      </c>
      <c r="U23" s="24">
        <f t="shared" si="4"/>
        <v>307.61890907969644</v>
      </c>
    </row>
    <row r="24" spans="1:21" ht="15" customHeight="1" x14ac:dyDescent="0.2">
      <c r="A24" s="123" t="s">
        <v>31</v>
      </c>
      <c r="B24" s="126" t="s">
        <v>32</v>
      </c>
      <c r="C24" s="32" t="s">
        <v>81</v>
      </c>
      <c r="D24" s="42">
        <v>0</v>
      </c>
      <c r="E24" s="43">
        <v>0</v>
      </c>
      <c r="F24" s="44">
        <v>0</v>
      </c>
      <c r="G24" s="42">
        <v>0</v>
      </c>
      <c r="H24" s="44">
        <v>0</v>
      </c>
      <c r="I24" s="42">
        <v>0</v>
      </c>
      <c r="J24" s="43">
        <v>0</v>
      </c>
      <c r="K24" s="44">
        <v>0</v>
      </c>
      <c r="L24" s="42">
        <v>0</v>
      </c>
      <c r="M24" s="44">
        <v>0</v>
      </c>
      <c r="N24" s="45">
        <v>0</v>
      </c>
      <c r="O24" s="46">
        <v>0</v>
      </c>
      <c r="P24" s="47">
        <v>0</v>
      </c>
      <c r="Q24" s="45">
        <v>0</v>
      </c>
      <c r="R24" s="47">
        <v>0</v>
      </c>
      <c r="S24" s="42"/>
      <c r="T24" s="43"/>
      <c r="U24" s="44"/>
    </row>
    <row r="25" spans="1:21" ht="15" customHeight="1" x14ac:dyDescent="0.2">
      <c r="A25" s="124"/>
      <c r="B25" s="127"/>
      <c r="C25" s="29" t="s">
        <v>82</v>
      </c>
      <c r="D25" s="16">
        <v>2</v>
      </c>
      <c r="E25" s="17">
        <v>6</v>
      </c>
      <c r="F25" s="18">
        <v>35.915339999999993</v>
      </c>
      <c r="G25" s="16">
        <v>0</v>
      </c>
      <c r="H25" s="18">
        <v>0</v>
      </c>
      <c r="I25" s="16">
        <v>0</v>
      </c>
      <c r="J25" s="17">
        <v>0</v>
      </c>
      <c r="K25" s="18">
        <v>0</v>
      </c>
      <c r="L25" s="16">
        <v>0</v>
      </c>
      <c r="M25" s="18">
        <v>0</v>
      </c>
      <c r="N25" s="36">
        <v>2</v>
      </c>
      <c r="O25" s="37">
        <v>6</v>
      </c>
      <c r="P25" s="38">
        <v>35.915339999999993</v>
      </c>
      <c r="Q25" s="36">
        <v>0</v>
      </c>
      <c r="R25" s="38">
        <v>0</v>
      </c>
      <c r="S25" s="16">
        <f t="shared" si="5"/>
        <v>17.957669999999997</v>
      </c>
      <c r="T25" s="17"/>
      <c r="U25" s="18">
        <f t="shared" si="4"/>
        <v>17.957669999999997</v>
      </c>
    </row>
    <row r="26" spans="1:21" ht="15" customHeight="1" x14ac:dyDescent="0.2">
      <c r="A26" s="124"/>
      <c r="B26" s="127"/>
      <c r="C26" s="29" t="s">
        <v>83</v>
      </c>
      <c r="D26" s="16">
        <v>2</v>
      </c>
      <c r="E26" s="17">
        <v>4</v>
      </c>
      <c r="F26" s="18">
        <v>304.64019000000002</v>
      </c>
      <c r="G26" s="16">
        <v>0</v>
      </c>
      <c r="H26" s="18">
        <v>0</v>
      </c>
      <c r="I26" s="16">
        <v>0</v>
      </c>
      <c r="J26" s="17">
        <v>0</v>
      </c>
      <c r="K26" s="18">
        <v>0</v>
      </c>
      <c r="L26" s="16">
        <v>0</v>
      </c>
      <c r="M26" s="18">
        <v>0</v>
      </c>
      <c r="N26" s="36">
        <v>2</v>
      </c>
      <c r="O26" s="37">
        <v>4</v>
      </c>
      <c r="P26" s="38">
        <v>304.64019000000002</v>
      </c>
      <c r="Q26" s="36">
        <v>0</v>
      </c>
      <c r="R26" s="38">
        <v>0</v>
      </c>
      <c r="S26" s="16">
        <f t="shared" si="5"/>
        <v>152.32009500000001</v>
      </c>
      <c r="T26" s="17"/>
      <c r="U26" s="18">
        <f t="shared" si="4"/>
        <v>152.32009500000001</v>
      </c>
    </row>
    <row r="27" spans="1:21" ht="15" customHeight="1" x14ac:dyDescent="0.2">
      <c r="A27" s="124"/>
      <c r="B27" s="127"/>
      <c r="C27" s="29" t="s">
        <v>84</v>
      </c>
      <c r="D27" s="16">
        <v>1</v>
      </c>
      <c r="E27" s="17">
        <v>1</v>
      </c>
      <c r="F27" s="18">
        <v>531.53727000000003</v>
      </c>
      <c r="G27" s="16">
        <v>0</v>
      </c>
      <c r="H27" s="18">
        <v>0</v>
      </c>
      <c r="I27" s="16">
        <v>0</v>
      </c>
      <c r="J27" s="17">
        <v>0</v>
      </c>
      <c r="K27" s="18">
        <v>0</v>
      </c>
      <c r="L27" s="16">
        <v>0</v>
      </c>
      <c r="M27" s="18">
        <v>0</v>
      </c>
      <c r="N27" s="36">
        <v>1</v>
      </c>
      <c r="O27" s="37">
        <v>1</v>
      </c>
      <c r="P27" s="38">
        <v>531.53727000000003</v>
      </c>
      <c r="Q27" s="36">
        <v>0</v>
      </c>
      <c r="R27" s="38">
        <v>0</v>
      </c>
      <c r="S27" s="16">
        <f t="shared" si="5"/>
        <v>531.53727000000003</v>
      </c>
      <c r="T27" s="17"/>
      <c r="U27" s="18">
        <f t="shared" si="4"/>
        <v>531.53727000000003</v>
      </c>
    </row>
    <row r="28" spans="1:21" ht="15" customHeight="1" x14ac:dyDescent="0.2">
      <c r="A28" s="124"/>
      <c r="B28" s="127"/>
      <c r="C28" s="30" t="s">
        <v>85</v>
      </c>
      <c r="D28" s="19">
        <v>6</v>
      </c>
      <c r="E28" s="20">
        <v>2</v>
      </c>
      <c r="F28" s="21">
        <v>3320.1912000000002</v>
      </c>
      <c r="G28" s="19">
        <v>4</v>
      </c>
      <c r="H28" s="21">
        <v>335.32767000000001</v>
      </c>
      <c r="I28" s="19">
        <v>7</v>
      </c>
      <c r="J28" s="20">
        <v>4</v>
      </c>
      <c r="K28" s="21">
        <v>7146.7198600000002</v>
      </c>
      <c r="L28" s="19">
        <v>3</v>
      </c>
      <c r="M28" s="21">
        <v>2162.3902599999997</v>
      </c>
      <c r="N28" s="39">
        <v>13</v>
      </c>
      <c r="O28" s="40">
        <v>6</v>
      </c>
      <c r="P28" s="41">
        <v>10466.91106</v>
      </c>
      <c r="Q28" s="39">
        <v>7</v>
      </c>
      <c r="R28" s="41">
        <v>2497.7179300000003</v>
      </c>
      <c r="S28" s="19">
        <f t="shared" si="5"/>
        <v>553.36520000000007</v>
      </c>
      <c r="T28" s="20">
        <f t="shared" si="3"/>
        <v>1020.95998</v>
      </c>
      <c r="U28" s="21">
        <f t="shared" si="4"/>
        <v>805.14700461538462</v>
      </c>
    </row>
    <row r="29" spans="1:21" ht="15" customHeight="1" x14ac:dyDescent="0.2">
      <c r="A29" s="125"/>
      <c r="B29" s="128"/>
      <c r="C29" s="31" t="s">
        <v>8</v>
      </c>
      <c r="D29" s="22">
        <v>11</v>
      </c>
      <c r="E29" s="23">
        <v>13</v>
      </c>
      <c r="F29" s="24">
        <v>4192.2839999999997</v>
      </c>
      <c r="G29" s="22">
        <v>4</v>
      </c>
      <c r="H29" s="24">
        <v>335.32767000000001</v>
      </c>
      <c r="I29" s="22">
        <v>7</v>
      </c>
      <c r="J29" s="23">
        <v>4</v>
      </c>
      <c r="K29" s="24">
        <v>7146.7198600000002</v>
      </c>
      <c r="L29" s="22">
        <v>3</v>
      </c>
      <c r="M29" s="24">
        <v>2162.3902599999997</v>
      </c>
      <c r="N29" s="22">
        <v>18</v>
      </c>
      <c r="O29" s="23">
        <v>17</v>
      </c>
      <c r="P29" s="24">
        <v>11339.003859999999</v>
      </c>
      <c r="Q29" s="22">
        <v>7</v>
      </c>
      <c r="R29" s="24">
        <v>2497.7179300000003</v>
      </c>
      <c r="S29" s="22">
        <f t="shared" si="5"/>
        <v>381.11672727272725</v>
      </c>
      <c r="T29" s="23">
        <f t="shared" si="3"/>
        <v>1020.95998</v>
      </c>
      <c r="U29" s="24">
        <f t="shared" si="4"/>
        <v>629.94465888888885</v>
      </c>
    </row>
    <row r="30" spans="1:21" ht="15" customHeight="1" x14ac:dyDescent="0.2">
      <c r="A30" s="123" t="s">
        <v>33</v>
      </c>
      <c r="B30" s="126" t="s">
        <v>34</v>
      </c>
      <c r="C30" s="32" t="s">
        <v>81</v>
      </c>
      <c r="D30" s="42">
        <v>90</v>
      </c>
      <c r="E30" s="43">
        <v>457</v>
      </c>
      <c r="F30" s="44">
        <v>11810.59837</v>
      </c>
      <c r="G30" s="42">
        <v>15</v>
      </c>
      <c r="H30" s="44">
        <v>980.96991000000003</v>
      </c>
      <c r="I30" s="42">
        <v>41</v>
      </c>
      <c r="J30" s="43">
        <v>51</v>
      </c>
      <c r="K30" s="44">
        <v>1325.77783</v>
      </c>
      <c r="L30" s="42">
        <v>16</v>
      </c>
      <c r="M30" s="44">
        <v>159.49477999999999</v>
      </c>
      <c r="N30" s="45">
        <v>131</v>
      </c>
      <c r="O30" s="46">
        <v>508</v>
      </c>
      <c r="P30" s="47">
        <v>13136.376199999999</v>
      </c>
      <c r="Q30" s="45">
        <v>31</v>
      </c>
      <c r="R30" s="47">
        <v>1140.46469</v>
      </c>
      <c r="S30" s="42">
        <f t="shared" si="5"/>
        <v>131.22887077777779</v>
      </c>
      <c r="T30" s="43">
        <f t="shared" si="3"/>
        <v>32.33604463414634</v>
      </c>
      <c r="U30" s="44">
        <f t="shared" si="4"/>
        <v>100.27768091603052</v>
      </c>
    </row>
    <row r="31" spans="1:21" ht="15" customHeight="1" x14ac:dyDescent="0.2">
      <c r="A31" s="124"/>
      <c r="B31" s="127"/>
      <c r="C31" s="29" t="s">
        <v>82</v>
      </c>
      <c r="D31" s="16">
        <v>81</v>
      </c>
      <c r="E31" s="17">
        <v>295</v>
      </c>
      <c r="F31" s="18">
        <v>14663.218070000001</v>
      </c>
      <c r="G31" s="16">
        <v>24</v>
      </c>
      <c r="H31" s="18">
        <v>1340.40895</v>
      </c>
      <c r="I31" s="16">
        <v>22</v>
      </c>
      <c r="J31" s="17">
        <v>45</v>
      </c>
      <c r="K31" s="18">
        <v>933.17052999999999</v>
      </c>
      <c r="L31" s="16">
        <v>6</v>
      </c>
      <c r="M31" s="18">
        <v>109.91686999999999</v>
      </c>
      <c r="N31" s="36">
        <v>103</v>
      </c>
      <c r="O31" s="37">
        <v>340</v>
      </c>
      <c r="P31" s="38">
        <v>15596.3886</v>
      </c>
      <c r="Q31" s="36">
        <v>30</v>
      </c>
      <c r="R31" s="38">
        <v>1450.32582</v>
      </c>
      <c r="S31" s="16">
        <f t="shared" si="5"/>
        <v>181.02738358024692</v>
      </c>
      <c r="T31" s="17">
        <f t="shared" si="3"/>
        <v>42.416842272727273</v>
      </c>
      <c r="U31" s="18">
        <f t="shared" si="4"/>
        <v>151.42124854368933</v>
      </c>
    </row>
    <row r="32" spans="1:21" ht="15" customHeight="1" x14ac:dyDescent="0.2">
      <c r="A32" s="124"/>
      <c r="B32" s="127"/>
      <c r="C32" s="29" t="s">
        <v>83</v>
      </c>
      <c r="D32" s="16">
        <v>141</v>
      </c>
      <c r="E32" s="17">
        <v>314</v>
      </c>
      <c r="F32" s="18">
        <v>35611.083920000005</v>
      </c>
      <c r="G32" s="16">
        <v>56</v>
      </c>
      <c r="H32" s="18">
        <v>10733.03594</v>
      </c>
      <c r="I32" s="16">
        <v>116</v>
      </c>
      <c r="J32" s="17">
        <v>159</v>
      </c>
      <c r="K32" s="18">
        <v>10328.9072</v>
      </c>
      <c r="L32" s="16">
        <v>48</v>
      </c>
      <c r="M32" s="18">
        <v>4072.2943799999998</v>
      </c>
      <c r="N32" s="36">
        <v>257</v>
      </c>
      <c r="O32" s="37">
        <v>473</v>
      </c>
      <c r="P32" s="38">
        <v>45939.991119999999</v>
      </c>
      <c r="Q32" s="36">
        <v>104</v>
      </c>
      <c r="R32" s="38">
        <v>14805.330320000001</v>
      </c>
      <c r="S32" s="16">
        <f t="shared" si="5"/>
        <v>252.56087886524827</v>
      </c>
      <c r="T32" s="17">
        <f t="shared" si="3"/>
        <v>89.04230344827586</v>
      </c>
      <c r="U32" s="18">
        <f t="shared" si="4"/>
        <v>178.75482926070038</v>
      </c>
    </row>
    <row r="33" spans="1:21" ht="15" customHeight="1" x14ac:dyDescent="0.2">
      <c r="A33" s="124"/>
      <c r="B33" s="127"/>
      <c r="C33" s="29" t="s">
        <v>84</v>
      </c>
      <c r="D33" s="16">
        <v>145</v>
      </c>
      <c r="E33" s="17">
        <v>220</v>
      </c>
      <c r="F33" s="18">
        <v>49285.205590000005</v>
      </c>
      <c r="G33" s="16">
        <v>74</v>
      </c>
      <c r="H33" s="18">
        <v>17528.277480000001</v>
      </c>
      <c r="I33" s="16">
        <v>79</v>
      </c>
      <c r="J33" s="17">
        <v>100</v>
      </c>
      <c r="K33" s="18">
        <v>14923.36882</v>
      </c>
      <c r="L33" s="16">
        <v>33</v>
      </c>
      <c r="M33" s="18">
        <v>10500.16015</v>
      </c>
      <c r="N33" s="36">
        <v>224</v>
      </c>
      <c r="O33" s="37">
        <v>320</v>
      </c>
      <c r="P33" s="38">
        <v>64208.574409999994</v>
      </c>
      <c r="Q33" s="36">
        <v>107</v>
      </c>
      <c r="R33" s="38">
        <v>28028.43763</v>
      </c>
      <c r="S33" s="16">
        <f t="shared" si="5"/>
        <v>339.89796958620695</v>
      </c>
      <c r="T33" s="17">
        <f t="shared" si="3"/>
        <v>188.90340278481011</v>
      </c>
      <c r="U33" s="18">
        <f t="shared" si="4"/>
        <v>286.64542147321424</v>
      </c>
    </row>
    <row r="34" spans="1:21" ht="15" customHeight="1" x14ac:dyDescent="0.2">
      <c r="A34" s="124"/>
      <c r="B34" s="127"/>
      <c r="C34" s="30" t="s">
        <v>85</v>
      </c>
      <c r="D34" s="19">
        <v>240</v>
      </c>
      <c r="E34" s="20">
        <v>134</v>
      </c>
      <c r="F34" s="21">
        <v>284507.98677999998</v>
      </c>
      <c r="G34" s="19">
        <v>163</v>
      </c>
      <c r="H34" s="21">
        <v>88771.823109999998</v>
      </c>
      <c r="I34" s="19">
        <v>496</v>
      </c>
      <c r="J34" s="20">
        <v>265</v>
      </c>
      <c r="K34" s="21">
        <v>94541.757559999998</v>
      </c>
      <c r="L34" s="19">
        <v>307</v>
      </c>
      <c r="M34" s="21">
        <v>49973.233890000003</v>
      </c>
      <c r="N34" s="39">
        <v>736</v>
      </c>
      <c r="O34" s="40">
        <v>399</v>
      </c>
      <c r="P34" s="41">
        <v>379049.74433999998</v>
      </c>
      <c r="Q34" s="39">
        <v>470</v>
      </c>
      <c r="R34" s="41">
        <v>138745.057</v>
      </c>
      <c r="S34" s="19">
        <f t="shared" si="5"/>
        <v>1185.4499449166665</v>
      </c>
      <c r="T34" s="20">
        <f t="shared" si="3"/>
        <v>190.60838217741934</v>
      </c>
      <c r="U34" s="21">
        <f t="shared" si="4"/>
        <v>515.0132395923913</v>
      </c>
    </row>
    <row r="35" spans="1:21" ht="15" customHeight="1" x14ac:dyDescent="0.2">
      <c r="A35" s="125"/>
      <c r="B35" s="128"/>
      <c r="C35" s="31" t="s">
        <v>8</v>
      </c>
      <c r="D35" s="22">
        <v>697</v>
      </c>
      <c r="E35" s="23">
        <v>1420</v>
      </c>
      <c r="F35" s="24">
        <v>395878.09273000003</v>
      </c>
      <c r="G35" s="22">
        <v>332</v>
      </c>
      <c r="H35" s="24">
        <v>119354.51539</v>
      </c>
      <c r="I35" s="22">
        <v>754</v>
      </c>
      <c r="J35" s="23">
        <v>620</v>
      </c>
      <c r="K35" s="24">
        <v>122052.98194</v>
      </c>
      <c r="L35" s="22">
        <v>410</v>
      </c>
      <c r="M35" s="24">
        <v>64815.10007</v>
      </c>
      <c r="N35" s="22">
        <v>1451</v>
      </c>
      <c r="O35" s="23">
        <v>2040</v>
      </c>
      <c r="P35" s="24">
        <v>517931.07467</v>
      </c>
      <c r="Q35" s="22">
        <v>742</v>
      </c>
      <c r="R35" s="24">
        <v>184169.61546</v>
      </c>
      <c r="S35" s="22">
        <f t="shared" si="5"/>
        <v>567.97430807747492</v>
      </c>
      <c r="T35" s="23">
        <f t="shared" si="3"/>
        <v>161.87398135278514</v>
      </c>
      <c r="U35" s="24">
        <f t="shared" si="4"/>
        <v>356.94767379048932</v>
      </c>
    </row>
    <row r="36" spans="1:21" ht="15" customHeight="1" x14ac:dyDescent="0.2">
      <c r="A36" s="123" t="s">
        <v>35</v>
      </c>
      <c r="B36" s="126" t="s">
        <v>36</v>
      </c>
      <c r="C36" s="32" t="s">
        <v>81</v>
      </c>
      <c r="D36" s="42">
        <v>5</v>
      </c>
      <c r="E36" s="43">
        <v>18</v>
      </c>
      <c r="F36" s="44">
        <v>3732.0437999999999</v>
      </c>
      <c r="G36" s="42">
        <v>1</v>
      </c>
      <c r="H36" s="44">
        <v>6.4071400000000001</v>
      </c>
      <c r="I36" s="42">
        <v>0</v>
      </c>
      <c r="J36" s="43">
        <v>0</v>
      </c>
      <c r="K36" s="44">
        <v>0</v>
      </c>
      <c r="L36" s="42">
        <v>0</v>
      </c>
      <c r="M36" s="44">
        <v>0</v>
      </c>
      <c r="N36" s="45">
        <v>5</v>
      </c>
      <c r="O36" s="46">
        <v>18</v>
      </c>
      <c r="P36" s="47">
        <v>3732.0437999999999</v>
      </c>
      <c r="Q36" s="45">
        <v>1</v>
      </c>
      <c r="R36" s="47">
        <v>6.4071400000000001</v>
      </c>
      <c r="S36" s="42">
        <f t="shared" si="5"/>
        <v>746.40876000000003</v>
      </c>
      <c r="T36" s="43"/>
      <c r="U36" s="44">
        <f t="shared" si="4"/>
        <v>746.40876000000003</v>
      </c>
    </row>
    <row r="37" spans="1:21" ht="15" customHeight="1" x14ac:dyDescent="0.2">
      <c r="A37" s="124"/>
      <c r="B37" s="127"/>
      <c r="C37" s="29" t="s">
        <v>82</v>
      </c>
      <c r="D37" s="16">
        <v>4</v>
      </c>
      <c r="E37" s="17">
        <v>27</v>
      </c>
      <c r="F37" s="18">
        <v>8824.9329699999998</v>
      </c>
      <c r="G37" s="16">
        <v>1</v>
      </c>
      <c r="H37" s="18">
        <v>619.13675000000001</v>
      </c>
      <c r="I37" s="16">
        <v>0</v>
      </c>
      <c r="J37" s="17">
        <v>0</v>
      </c>
      <c r="K37" s="18">
        <v>0</v>
      </c>
      <c r="L37" s="16">
        <v>0</v>
      </c>
      <c r="M37" s="18">
        <v>0</v>
      </c>
      <c r="N37" s="36">
        <v>4</v>
      </c>
      <c r="O37" s="37">
        <v>27</v>
      </c>
      <c r="P37" s="38">
        <v>8824.9329699999998</v>
      </c>
      <c r="Q37" s="36">
        <v>1</v>
      </c>
      <c r="R37" s="38">
        <v>619.13675000000001</v>
      </c>
      <c r="S37" s="16">
        <f t="shared" si="5"/>
        <v>2206.2332425</v>
      </c>
      <c r="T37" s="17"/>
      <c r="U37" s="18">
        <f t="shared" si="4"/>
        <v>2206.2332425</v>
      </c>
    </row>
    <row r="38" spans="1:21" ht="15" customHeight="1" x14ac:dyDescent="0.2">
      <c r="A38" s="124"/>
      <c r="B38" s="127"/>
      <c r="C38" s="29" t="s">
        <v>83</v>
      </c>
      <c r="D38" s="16">
        <v>8</v>
      </c>
      <c r="E38" s="17">
        <v>15</v>
      </c>
      <c r="F38" s="18">
        <v>43238.988250000002</v>
      </c>
      <c r="G38" s="16">
        <v>5</v>
      </c>
      <c r="H38" s="18">
        <v>187.95831000000001</v>
      </c>
      <c r="I38" s="16">
        <v>0</v>
      </c>
      <c r="J38" s="17">
        <v>0</v>
      </c>
      <c r="K38" s="18">
        <v>0</v>
      </c>
      <c r="L38" s="16">
        <v>0</v>
      </c>
      <c r="M38" s="18">
        <v>0</v>
      </c>
      <c r="N38" s="36">
        <v>8</v>
      </c>
      <c r="O38" s="37">
        <v>15</v>
      </c>
      <c r="P38" s="38">
        <v>43238.988250000002</v>
      </c>
      <c r="Q38" s="36">
        <v>5</v>
      </c>
      <c r="R38" s="38">
        <v>187.95831000000001</v>
      </c>
      <c r="S38" s="16">
        <f t="shared" si="5"/>
        <v>5404.8735312500003</v>
      </c>
      <c r="T38" s="17"/>
      <c r="U38" s="18">
        <f t="shared" si="4"/>
        <v>5404.8735312500003</v>
      </c>
    </row>
    <row r="39" spans="1:21" ht="15" customHeight="1" x14ac:dyDescent="0.2">
      <c r="A39" s="124"/>
      <c r="B39" s="127"/>
      <c r="C39" s="29" t="s">
        <v>84</v>
      </c>
      <c r="D39" s="16">
        <v>9</v>
      </c>
      <c r="E39" s="17">
        <v>3</v>
      </c>
      <c r="F39" s="18">
        <v>843.0838</v>
      </c>
      <c r="G39" s="16">
        <v>8</v>
      </c>
      <c r="H39" s="18">
        <v>815.55511999999999</v>
      </c>
      <c r="I39" s="16">
        <v>0</v>
      </c>
      <c r="J39" s="17">
        <v>0</v>
      </c>
      <c r="K39" s="18">
        <v>0</v>
      </c>
      <c r="L39" s="16">
        <v>0</v>
      </c>
      <c r="M39" s="18">
        <v>0</v>
      </c>
      <c r="N39" s="36">
        <v>9</v>
      </c>
      <c r="O39" s="37">
        <v>3</v>
      </c>
      <c r="P39" s="38">
        <v>843.0838</v>
      </c>
      <c r="Q39" s="36">
        <v>8</v>
      </c>
      <c r="R39" s="38">
        <v>815.55511999999999</v>
      </c>
      <c r="S39" s="16">
        <f t="shared" si="5"/>
        <v>93.675977777777774</v>
      </c>
      <c r="T39" s="17"/>
      <c r="U39" s="18">
        <f t="shared" si="4"/>
        <v>93.675977777777774</v>
      </c>
    </row>
    <row r="40" spans="1:21" ht="15" customHeight="1" x14ac:dyDescent="0.2">
      <c r="A40" s="124"/>
      <c r="B40" s="127"/>
      <c r="C40" s="30" t="s">
        <v>85</v>
      </c>
      <c r="D40" s="19">
        <v>9</v>
      </c>
      <c r="E40" s="20">
        <v>3</v>
      </c>
      <c r="F40" s="21">
        <v>25148.65972</v>
      </c>
      <c r="G40" s="19">
        <v>6</v>
      </c>
      <c r="H40" s="21">
        <v>24438.799260000003</v>
      </c>
      <c r="I40" s="19">
        <v>2</v>
      </c>
      <c r="J40" s="20">
        <v>1</v>
      </c>
      <c r="K40" s="21">
        <v>115.8313</v>
      </c>
      <c r="L40" s="19">
        <v>1</v>
      </c>
      <c r="M40" s="21">
        <v>15.38322</v>
      </c>
      <c r="N40" s="36">
        <v>11</v>
      </c>
      <c r="O40" s="37">
        <v>4</v>
      </c>
      <c r="P40" s="38">
        <v>25264.491020000001</v>
      </c>
      <c r="Q40" s="39">
        <v>7</v>
      </c>
      <c r="R40" s="41">
        <v>24454.182479999999</v>
      </c>
      <c r="S40" s="19">
        <f t="shared" si="5"/>
        <v>2794.2955244444443</v>
      </c>
      <c r="T40" s="20">
        <f t="shared" si="3"/>
        <v>57.915649999999999</v>
      </c>
      <c r="U40" s="21">
        <f t="shared" si="4"/>
        <v>2296.7719109090908</v>
      </c>
    </row>
    <row r="41" spans="1:21" ht="15" customHeight="1" x14ac:dyDescent="0.2">
      <c r="A41" s="125"/>
      <c r="B41" s="128"/>
      <c r="C41" s="31" t="s">
        <v>8</v>
      </c>
      <c r="D41" s="22">
        <v>35</v>
      </c>
      <c r="E41" s="23">
        <v>66</v>
      </c>
      <c r="F41" s="24">
        <v>81787.708540000007</v>
      </c>
      <c r="G41" s="22">
        <v>21</v>
      </c>
      <c r="H41" s="24">
        <v>26067.85658</v>
      </c>
      <c r="I41" s="22">
        <v>2</v>
      </c>
      <c r="J41" s="23">
        <v>1</v>
      </c>
      <c r="K41" s="24">
        <v>115.8313</v>
      </c>
      <c r="L41" s="22">
        <v>1</v>
      </c>
      <c r="M41" s="24">
        <v>15.38322</v>
      </c>
      <c r="N41" s="22">
        <v>37</v>
      </c>
      <c r="O41" s="23">
        <v>67</v>
      </c>
      <c r="P41" s="24">
        <v>81903.539839999998</v>
      </c>
      <c r="Q41" s="22">
        <v>22</v>
      </c>
      <c r="R41" s="24">
        <v>26083.239799999999</v>
      </c>
      <c r="S41" s="22">
        <f t="shared" si="5"/>
        <v>2336.791672571429</v>
      </c>
      <c r="T41" s="23">
        <f t="shared" si="3"/>
        <v>57.915649999999999</v>
      </c>
      <c r="U41" s="24">
        <f t="shared" si="4"/>
        <v>2213.6091848648648</v>
      </c>
    </row>
    <row r="42" spans="1:21" ht="15" customHeight="1" x14ac:dyDescent="0.2">
      <c r="A42" s="123" t="s">
        <v>37</v>
      </c>
      <c r="B42" s="126" t="s">
        <v>38</v>
      </c>
      <c r="C42" s="32" t="s">
        <v>81</v>
      </c>
      <c r="D42" s="42">
        <v>4</v>
      </c>
      <c r="E42" s="43">
        <v>4</v>
      </c>
      <c r="F42" s="44">
        <v>99.705470000000005</v>
      </c>
      <c r="G42" s="42">
        <v>1</v>
      </c>
      <c r="H42" s="44">
        <v>24.579609999999999</v>
      </c>
      <c r="I42" s="42">
        <v>1</v>
      </c>
      <c r="J42" s="43">
        <v>1</v>
      </c>
      <c r="K42" s="44">
        <v>8.9719200000000008</v>
      </c>
      <c r="L42" s="42">
        <v>0</v>
      </c>
      <c r="M42" s="44">
        <v>0</v>
      </c>
      <c r="N42" s="60">
        <v>5</v>
      </c>
      <c r="O42" s="61">
        <v>5</v>
      </c>
      <c r="P42" s="62">
        <v>108.67739</v>
      </c>
      <c r="Q42" s="45">
        <v>1</v>
      </c>
      <c r="R42" s="47">
        <v>24.579609999999999</v>
      </c>
      <c r="S42" s="42">
        <f t="shared" si="5"/>
        <v>24.926367500000001</v>
      </c>
      <c r="T42" s="43">
        <f t="shared" si="3"/>
        <v>8.9719200000000008</v>
      </c>
      <c r="U42" s="44">
        <f t="shared" si="4"/>
        <v>21.735478000000001</v>
      </c>
    </row>
    <row r="43" spans="1:21" ht="15" customHeight="1" x14ac:dyDescent="0.2">
      <c r="A43" s="124"/>
      <c r="B43" s="127"/>
      <c r="C43" s="29" t="s">
        <v>82</v>
      </c>
      <c r="D43" s="16">
        <v>10</v>
      </c>
      <c r="E43" s="17">
        <v>24</v>
      </c>
      <c r="F43" s="18">
        <v>1348.9019499999999</v>
      </c>
      <c r="G43" s="16">
        <v>1</v>
      </c>
      <c r="H43" s="18">
        <v>170.0908</v>
      </c>
      <c r="I43" s="16">
        <v>2</v>
      </c>
      <c r="J43" s="17">
        <v>1</v>
      </c>
      <c r="K43" s="18">
        <v>42.475999999999999</v>
      </c>
      <c r="L43" s="16">
        <v>1</v>
      </c>
      <c r="M43" s="18">
        <v>12.02755</v>
      </c>
      <c r="N43" s="60">
        <v>12</v>
      </c>
      <c r="O43" s="63">
        <v>25</v>
      </c>
      <c r="P43" s="64">
        <v>1391.3779500000001</v>
      </c>
      <c r="Q43" s="36">
        <v>2</v>
      </c>
      <c r="R43" s="38">
        <v>182.11834999999999</v>
      </c>
      <c r="S43" s="16">
        <f t="shared" si="5"/>
        <v>134.89019500000001</v>
      </c>
      <c r="T43" s="17">
        <f t="shared" si="3"/>
        <v>21.238</v>
      </c>
      <c r="U43" s="18">
        <f t="shared" si="4"/>
        <v>115.94816250000001</v>
      </c>
    </row>
    <row r="44" spans="1:21" ht="15" customHeight="1" x14ac:dyDescent="0.2">
      <c r="A44" s="124"/>
      <c r="B44" s="127"/>
      <c r="C44" s="29" t="s">
        <v>83</v>
      </c>
      <c r="D44" s="16">
        <v>9</v>
      </c>
      <c r="E44" s="17">
        <v>7</v>
      </c>
      <c r="F44" s="18">
        <v>3307.7222999999999</v>
      </c>
      <c r="G44" s="16">
        <v>7</v>
      </c>
      <c r="H44" s="18">
        <v>2878.14698</v>
      </c>
      <c r="I44" s="16">
        <v>1</v>
      </c>
      <c r="J44" s="17">
        <v>0</v>
      </c>
      <c r="K44" s="18">
        <v>199.10435000000001</v>
      </c>
      <c r="L44" s="16">
        <v>1</v>
      </c>
      <c r="M44" s="18">
        <v>199.10435000000001</v>
      </c>
      <c r="N44" s="16">
        <v>10</v>
      </c>
      <c r="O44" s="17">
        <v>7</v>
      </c>
      <c r="P44" s="18">
        <v>3506.82665</v>
      </c>
      <c r="Q44" s="36">
        <v>8</v>
      </c>
      <c r="R44" s="38">
        <v>3077.2513300000001</v>
      </c>
      <c r="S44" s="16">
        <f t="shared" si="5"/>
        <v>367.5247</v>
      </c>
      <c r="T44" s="17">
        <f t="shared" si="3"/>
        <v>199.10435000000001</v>
      </c>
      <c r="U44" s="18">
        <f t="shared" si="4"/>
        <v>350.68266499999999</v>
      </c>
    </row>
    <row r="45" spans="1:21" ht="15" customHeight="1" x14ac:dyDescent="0.2">
      <c r="A45" s="124"/>
      <c r="B45" s="127"/>
      <c r="C45" s="29" t="s">
        <v>84</v>
      </c>
      <c r="D45" s="16">
        <v>12</v>
      </c>
      <c r="E45" s="17">
        <v>6</v>
      </c>
      <c r="F45" s="18">
        <v>33439.816409999999</v>
      </c>
      <c r="G45" s="16">
        <v>7</v>
      </c>
      <c r="H45" s="18">
        <v>29496.34201</v>
      </c>
      <c r="I45" s="16">
        <v>1</v>
      </c>
      <c r="J45" s="17">
        <v>1</v>
      </c>
      <c r="K45" s="18">
        <v>4.9632899999999998</v>
      </c>
      <c r="L45" s="16">
        <v>0</v>
      </c>
      <c r="M45" s="18">
        <v>0</v>
      </c>
      <c r="N45" s="16">
        <v>13</v>
      </c>
      <c r="O45" s="17">
        <v>7</v>
      </c>
      <c r="P45" s="18">
        <v>33444.779699999999</v>
      </c>
      <c r="Q45" s="36">
        <v>7</v>
      </c>
      <c r="R45" s="38">
        <v>29496.34201</v>
      </c>
      <c r="S45" s="16">
        <f t="shared" si="5"/>
        <v>2786.6513675000001</v>
      </c>
      <c r="T45" s="17">
        <f t="shared" si="3"/>
        <v>4.9632899999999998</v>
      </c>
      <c r="U45" s="18">
        <f t="shared" si="4"/>
        <v>2572.6753615384614</v>
      </c>
    </row>
    <row r="46" spans="1:21" ht="15" customHeight="1" x14ac:dyDescent="0.2">
      <c r="A46" s="124"/>
      <c r="B46" s="127"/>
      <c r="C46" s="30" t="s">
        <v>85</v>
      </c>
      <c r="D46" s="19">
        <v>9</v>
      </c>
      <c r="E46" s="20">
        <v>5</v>
      </c>
      <c r="F46" s="21">
        <v>19824.363129999998</v>
      </c>
      <c r="G46" s="19">
        <v>5</v>
      </c>
      <c r="H46" s="21">
        <v>6130.5895499999997</v>
      </c>
      <c r="I46" s="19">
        <v>10</v>
      </c>
      <c r="J46" s="20">
        <v>9</v>
      </c>
      <c r="K46" s="21">
        <v>2590.18885</v>
      </c>
      <c r="L46" s="19">
        <v>5</v>
      </c>
      <c r="M46" s="21">
        <v>1669.9026299999998</v>
      </c>
      <c r="N46" s="65">
        <v>19</v>
      </c>
      <c r="O46" s="63">
        <v>14</v>
      </c>
      <c r="P46" s="64">
        <v>22414.55198</v>
      </c>
      <c r="Q46" s="39">
        <v>10</v>
      </c>
      <c r="R46" s="41">
        <v>7800.4921799999993</v>
      </c>
      <c r="S46" s="19">
        <f t="shared" si="5"/>
        <v>2202.7070144444442</v>
      </c>
      <c r="T46" s="20">
        <f t="shared" si="3"/>
        <v>259.01888500000001</v>
      </c>
      <c r="U46" s="21">
        <f t="shared" si="4"/>
        <v>1179.7132621052631</v>
      </c>
    </row>
    <row r="47" spans="1:21" ht="15" customHeight="1" x14ac:dyDescent="0.2">
      <c r="A47" s="125"/>
      <c r="B47" s="128"/>
      <c r="C47" s="31" t="s">
        <v>8</v>
      </c>
      <c r="D47" s="22">
        <v>44</v>
      </c>
      <c r="E47" s="23">
        <v>46</v>
      </c>
      <c r="F47" s="24">
        <v>58020.509259999999</v>
      </c>
      <c r="G47" s="22">
        <v>21</v>
      </c>
      <c r="H47" s="24">
        <v>38699.748950000001</v>
      </c>
      <c r="I47" s="22">
        <v>15</v>
      </c>
      <c r="J47" s="23">
        <v>12</v>
      </c>
      <c r="K47" s="24">
        <v>2845.7044100000003</v>
      </c>
      <c r="L47" s="22">
        <v>7</v>
      </c>
      <c r="M47" s="24">
        <v>1881.0345300000001</v>
      </c>
      <c r="N47" s="22">
        <v>59</v>
      </c>
      <c r="O47" s="23">
        <v>58</v>
      </c>
      <c r="P47" s="24">
        <v>60866.213670000005</v>
      </c>
      <c r="Q47" s="22">
        <v>28</v>
      </c>
      <c r="R47" s="24">
        <v>40580.783479999998</v>
      </c>
      <c r="S47" s="22">
        <f t="shared" si="5"/>
        <v>1318.6479377272726</v>
      </c>
      <c r="T47" s="23">
        <f t="shared" si="3"/>
        <v>189.71362733333336</v>
      </c>
      <c r="U47" s="24">
        <f t="shared" si="4"/>
        <v>1031.6307401694917</v>
      </c>
    </row>
    <row r="48" spans="1:21" ht="15" customHeight="1" x14ac:dyDescent="0.2">
      <c r="A48" s="123" t="s">
        <v>39</v>
      </c>
      <c r="B48" s="126" t="s">
        <v>40</v>
      </c>
      <c r="C48" s="32" t="s">
        <v>81</v>
      </c>
      <c r="D48" s="42">
        <v>150</v>
      </c>
      <c r="E48" s="43">
        <v>486</v>
      </c>
      <c r="F48" s="44">
        <v>64149.873540000001</v>
      </c>
      <c r="G48" s="42">
        <v>34</v>
      </c>
      <c r="H48" s="44">
        <v>55290.258990000002</v>
      </c>
      <c r="I48" s="42">
        <v>39</v>
      </c>
      <c r="J48" s="43">
        <v>32</v>
      </c>
      <c r="K48" s="44">
        <v>780.73806999999999</v>
      </c>
      <c r="L48" s="42">
        <v>12</v>
      </c>
      <c r="M48" s="44">
        <v>115.89081</v>
      </c>
      <c r="N48" s="45">
        <v>189</v>
      </c>
      <c r="O48" s="46">
        <v>518</v>
      </c>
      <c r="P48" s="47">
        <v>64930.61161</v>
      </c>
      <c r="Q48" s="45">
        <v>46</v>
      </c>
      <c r="R48" s="47">
        <v>55406.149799999999</v>
      </c>
      <c r="S48" s="42">
        <f t="shared" si="5"/>
        <v>427.66582360000001</v>
      </c>
      <c r="T48" s="43">
        <f t="shared" si="3"/>
        <v>20.018924871794873</v>
      </c>
      <c r="U48" s="44">
        <f t="shared" si="4"/>
        <v>343.54820957671956</v>
      </c>
    </row>
    <row r="49" spans="1:21" ht="15" customHeight="1" x14ac:dyDescent="0.2">
      <c r="A49" s="124"/>
      <c r="B49" s="127"/>
      <c r="C49" s="29" t="s">
        <v>82</v>
      </c>
      <c r="D49" s="16">
        <v>105</v>
      </c>
      <c r="E49" s="17">
        <v>248</v>
      </c>
      <c r="F49" s="18">
        <v>20055.020239999998</v>
      </c>
      <c r="G49" s="16">
        <v>37</v>
      </c>
      <c r="H49" s="18">
        <v>11937.045980000001</v>
      </c>
      <c r="I49" s="16">
        <v>29</v>
      </c>
      <c r="J49" s="17">
        <v>21</v>
      </c>
      <c r="K49" s="18">
        <v>860.51242000000002</v>
      </c>
      <c r="L49" s="16">
        <v>10</v>
      </c>
      <c r="M49" s="18">
        <v>173.83748</v>
      </c>
      <c r="N49" s="36">
        <v>134</v>
      </c>
      <c r="O49" s="37">
        <v>269</v>
      </c>
      <c r="P49" s="38">
        <v>20915.532660000001</v>
      </c>
      <c r="Q49" s="36">
        <v>47</v>
      </c>
      <c r="R49" s="38">
        <v>12110.883460000001</v>
      </c>
      <c r="S49" s="16">
        <f t="shared" si="5"/>
        <v>191.00019276190474</v>
      </c>
      <c r="T49" s="17">
        <f t="shared" si="3"/>
        <v>29.672842068965519</v>
      </c>
      <c r="U49" s="18">
        <f t="shared" si="4"/>
        <v>156.08606462686566</v>
      </c>
    </row>
    <row r="50" spans="1:21" ht="15" customHeight="1" x14ac:dyDescent="0.2">
      <c r="A50" s="124"/>
      <c r="B50" s="127"/>
      <c r="C50" s="29" t="s">
        <v>83</v>
      </c>
      <c r="D50" s="16">
        <v>265</v>
      </c>
      <c r="E50" s="17">
        <v>491</v>
      </c>
      <c r="F50" s="18">
        <v>38433.790350000003</v>
      </c>
      <c r="G50" s="16">
        <v>91</v>
      </c>
      <c r="H50" s="18">
        <v>11101.390369999999</v>
      </c>
      <c r="I50" s="16">
        <v>141</v>
      </c>
      <c r="J50" s="17">
        <v>180</v>
      </c>
      <c r="K50" s="18">
        <v>8276.2625100000005</v>
      </c>
      <c r="L50" s="16">
        <v>35</v>
      </c>
      <c r="M50" s="18">
        <v>850.99005</v>
      </c>
      <c r="N50" s="36">
        <v>406</v>
      </c>
      <c r="O50" s="37">
        <v>671</v>
      </c>
      <c r="P50" s="38">
        <v>46710.052859999996</v>
      </c>
      <c r="Q50" s="36">
        <v>126</v>
      </c>
      <c r="R50" s="38">
        <v>11952.38042</v>
      </c>
      <c r="S50" s="16">
        <f t="shared" si="5"/>
        <v>145.03317113207549</v>
      </c>
      <c r="T50" s="17">
        <f t="shared" si="3"/>
        <v>58.696897234042559</v>
      </c>
      <c r="U50" s="18">
        <f t="shared" si="4"/>
        <v>115.04939128078817</v>
      </c>
    </row>
    <row r="51" spans="1:21" ht="15" customHeight="1" x14ac:dyDescent="0.2">
      <c r="A51" s="124"/>
      <c r="B51" s="127"/>
      <c r="C51" s="29" t="s">
        <v>84</v>
      </c>
      <c r="D51" s="16">
        <v>233</v>
      </c>
      <c r="E51" s="17">
        <v>327</v>
      </c>
      <c r="F51" s="18">
        <v>52363.621340000005</v>
      </c>
      <c r="G51" s="16">
        <v>109</v>
      </c>
      <c r="H51" s="18">
        <v>20342.826269999998</v>
      </c>
      <c r="I51" s="16">
        <v>62</v>
      </c>
      <c r="J51" s="17">
        <v>56</v>
      </c>
      <c r="K51" s="18">
        <v>6004.1260999999995</v>
      </c>
      <c r="L51" s="16">
        <v>16</v>
      </c>
      <c r="M51" s="18">
        <v>2229.5978500000001</v>
      </c>
      <c r="N51" s="36">
        <v>295</v>
      </c>
      <c r="O51" s="37">
        <v>383</v>
      </c>
      <c r="P51" s="38">
        <v>58367.747439999999</v>
      </c>
      <c r="Q51" s="36">
        <v>125</v>
      </c>
      <c r="R51" s="38">
        <v>22572.42412</v>
      </c>
      <c r="S51" s="16">
        <f t="shared" si="5"/>
        <v>224.73657227467814</v>
      </c>
      <c r="T51" s="17">
        <f t="shared" si="3"/>
        <v>96.840743548387096</v>
      </c>
      <c r="U51" s="18">
        <f t="shared" si="4"/>
        <v>197.85677098305084</v>
      </c>
    </row>
    <row r="52" spans="1:21" ht="15" customHeight="1" x14ac:dyDescent="0.2">
      <c r="A52" s="124"/>
      <c r="B52" s="127"/>
      <c r="C52" s="30" t="s">
        <v>85</v>
      </c>
      <c r="D52" s="19">
        <v>330</v>
      </c>
      <c r="E52" s="20">
        <v>269</v>
      </c>
      <c r="F52" s="21">
        <v>479453.82095999998</v>
      </c>
      <c r="G52" s="19">
        <v>183</v>
      </c>
      <c r="H52" s="21">
        <v>397836.52167000005</v>
      </c>
      <c r="I52" s="19">
        <v>583</v>
      </c>
      <c r="J52" s="20">
        <v>335</v>
      </c>
      <c r="K52" s="21">
        <v>109071.89076000001</v>
      </c>
      <c r="L52" s="19">
        <v>315</v>
      </c>
      <c r="M52" s="21">
        <v>70031.879749999993</v>
      </c>
      <c r="N52" s="39">
        <v>913</v>
      </c>
      <c r="O52" s="40">
        <v>604</v>
      </c>
      <c r="P52" s="41">
        <v>588525.71172000002</v>
      </c>
      <c r="Q52" s="39">
        <v>498</v>
      </c>
      <c r="R52" s="41">
        <v>467868.40142000001</v>
      </c>
      <c r="S52" s="19">
        <f t="shared" si="5"/>
        <v>1452.8903665454545</v>
      </c>
      <c r="T52" s="20">
        <f t="shared" si="3"/>
        <v>187.08729118353347</v>
      </c>
      <c r="U52" s="21">
        <f t="shared" si="4"/>
        <v>644.60647504928806</v>
      </c>
    </row>
    <row r="53" spans="1:21" ht="15" customHeight="1" x14ac:dyDescent="0.2">
      <c r="A53" s="125"/>
      <c r="B53" s="128"/>
      <c r="C53" s="31" t="s">
        <v>8</v>
      </c>
      <c r="D53" s="22">
        <v>1083</v>
      </c>
      <c r="E53" s="23">
        <v>1821</v>
      </c>
      <c r="F53" s="24">
        <v>654456.12642999995</v>
      </c>
      <c r="G53" s="22">
        <v>454</v>
      </c>
      <c r="H53" s="24">
        <v>496508.04327999998</v>
      </c>
      <c r="I53" s="22">
        <v>854</v>
      </c>
      <c r="J53" s="23">
        <v>624</v>
      </c>
      <c r="K53" s="24">
        <v>124993.52986</v>
      </c>
      <c r="L53" s="22">
        <v>388</v>
      </c>
      <c r="M53" s="24">
        <v>73402.195939999991</v>
      </c>
      <c r="N53" s="22">
        <v>1937</v>
      </c>
      <c r="O53" s="23">
        <v>2445</v>
      </c>
      <c r="P53" s="24">
        <v>779449.65628999996</v>
      </c>
      <c r="Q53" s="22">
        <v>842</v>
      </c>
      <c r="R53" s="24">
        <v>569910.23921999999</v>
      </c>
      <c r="S53" s="22">
        <f t="shared" si="5"/>
        <v>604.2992857156047</v>
      </c>
      <c r="T53" s="23">
        <f t="shared" si="3"/>
        <v>146.36244714285715</v>
      </c>
      <c r="U53" s="24">
        <f t="shared" si="4"/>
        <v>402.40044207021162</v>
      </c>
    </row>
    <row r="54" spans="1:21" ht="15" customHeight="1" x14ac:dyDescent="0.2">
      <c r="A54" s="123" t="s">
        <v>41</v>
      </c>
      <c r="B54" s="126" t="s">
        <v>42</v>
      </c>
      <c r="C54" s="32" t="s">
        <v>81</v>
      </c>
      <c r="D54" s="42">
        <v>171</v>
      </c>
      <c r="E54" s="43">
        <v>244</v>
      </c>
      <c r="F54" s="44">
        <v>23945.355510000001</v>
      </c>
      <c r="G54" s="42">
        <v>63</v>
      </c>
      <c r="H54" s="44">
        <v>4246.98279</v>
      </c>
      <c r="I54" s="42">
        <v>52</v>
      </c>
      <c r="J54" s="43">
        <v>33</v>
      </c>
      <c r="K54" s="44">
        <v>2363.42778</v>
      </c>
      <c r="L54" s="42">
        <v>28</v>
      </c>
      <c r="M54" s="44">
        <v>475.50785999999999</v>
      </c>
      <c r="N54" s="45">
        <v>223</v>
      </c>
      <c r="O54" s="46">
        <v>277</v>
      </c>
      <c r="P54" s="47">
        <v>26308.783289999999</v>
      </c>
      <c r="Q54" s="45">
        <v>91</v>
      </c>
      <c r="R54" s="47">
        <v>4722.4906500000006</v>
      </c>
      <c r="S54" s="42">
        <f t="shared" si="5"/>
        <v>140.03131877192982</v>
      </c>
      <c r="T54" s="43">
        <f t="shared" si="3"/>
        <v>45.450534230769229</v>
      </c>
      <c r="U54" s="44">
        <f t="shared" si="4"/>
        <v>117.97660668161434</v>
      </c>
    </row>
    <row r="55" spans="1:21" ht="15" customHeight="1" x14ac:dyDescent="0.2">
      <c r="A55" s="124"/>
      <c r="B55" s="127"/>
      <c r="C55" s="29" t="s">
        <v>82</v>
      </c>
      <c r="D55" s="16">
        <v>179</v>
      </c>
      <c r="E55" s="17">
        <v>256</v>
      </c>
      <c r="F55" s="18">
        <v>44395.74325</v>
      </c>
      <c r="G55" s="16">
        <v>74</v>
      </c>
      <c r="H55" s="18">
        <v>8887.0587300000007</v>
      </c>
      <c r="I55" s="16">
        <v>43</v>
      </c>
      <c r="J55" s="17">
        <v>28</v>
      </c>
      <c r="K55" s="18">
        <v>1267.6745800000001</v>
      </c>
      <c r="L55" s="16">
        <v>25</v>
      </c>
      <c r="M55" s="18">
        <v>553.95343000000003</v>
      </c>
      <c r="N55" s="36">
        <v>222</v>
      </c>
      <c r="O55" s="37">
        <v>284</v>
      </c>
      <c r="P55" s="38">
        <v>45663.417829999999</v>
      </c>
      <c r="Q55" s="36">
        <v>99</v>
      </c>
      <c r="R55" s="38">
        <v>9441.0121600000002</v>
      </c>
      <c r="S55" s="16">
        <f t="shared" si="5"/>
        <v>248.02091201117318</v>
      </c>
      <c r="T55" s="17">
        <f t="shared" si="3"/>
        <v>29.480804186046512</v>
      </c>
      <c r="U55" s="18">
        <f t="shared" si="4"/>
        <v>205.6910713063063</v>
      </c>
    </row>
    <row r="56" spans="1:21" ht="15" customHeight="1" x14ac:dyDescent="0.2">
      <c r="A56" s="124"/>
      <c r="B56" s="127"/>
      <c r="C56" s="29" t="s">
        <v>83</v>
      </c>
      <c r="D56" s="16">
        <v>348</v>
      </c>
      <c r="E56" s="17">
        <v>312</v>
      </c>
      <c r="F56" s="18">
        <v>295692.68502999999</v>
      </c>
      <c r="G56" s="16">
        <v>179</v>
      </c>
      <c r="H56" s="18">
        <v>212741.75899</v>
      </c>
      <c r="I56" s="16">
        <v>195</v>
      </c>
      <c r="J56" s="17">
        <v>96</v>
      </c>
      <c r="K56" s="18">
        <v>8703.6071699999993</v>
      </c>
      <c r="L56" s="16">
        <v>120</v>
      </c>
      <c r="M56" s="18">
        <v>4851.1800400000002</v>
      </c>
      <c r="N56" s="36">
        <v>543</v>
      </c>
      <c r="O56" s="37">
        <v>408</v>
      </c>
      <c r="P56" s="38">
        <v>304396.29219999997</v>
      </c>
      <c r="Q56" s="36">
        <v>299</v>
      </c>
      <c r="R56" s="38">
        <v>217592.93903000001</v>
      </c>
      <c r="S56" s="16">
        <f t="shared" si="5"/>
        <v>849.69162364942531</v>
      </c>
      <c r="T56" s="17">
        <f t="shared" si="3"/>
        <v>44.633882923076918</v>
      </c>
      <c r="U56" s="18">
        <f t="shared" si="4"/>
        <v>560.58249023941062</v>
      </c>
    </row>
    <row r="57" spans="1:21" ht="15" customHeight="1" x14ac:dyDescent="0.2">
      <c r="A57" s="124"/>
      <c r="B57" s="127"/>
      <c r="C57" s="29" t="s">
        <v>84</v>
      </c>
      <c r="D57" s="16">
        <v>414</v>
      </c>
      <c r="E57" s="17">
        <v>188</v>
      </c>
      <c r="F57" s="18">
        <v>207017.38712</v>
      </c>
      <c r="G57" s="16">
        <v>296</v>
      </c>
      <c r="H57" s="18">
        <v>168563.00387000002</v>
      </c>
      <c r="I57" s="16">
        <v>122</v>
      </c>
      <c r="J57" s="17">
        <v>60</v>
      </c>
      <c r="K57" s="18">
        <v>9274.9948199999999</v>
      </c>
      <c r="L57" s="16">
        <v>74</v>
      </c>
      <c r="M57" s="18">
        <v>5314.2056700000003</v>
      </c>
      <c r="N57" s="36">
        <v>536</v>
      </c>
      <c r="O57" s="37">
        <v>248</v>
      </c>
      <c r="P57" s="38">
        <v>216292.38193999999</v>
      </c>
      <c r="Q57" s="36">
        <v>370</v>
      </c>
      <c r="R57" s="38">
        <v>173877.20953999998</v>
      </c>
      <c r="S57" s="16">
        <f t="shared" si="5"/>
        <v>500.04199787439615</v>
      </c>
      <c r="T57" s="17">
        <f t="shared" si="3"/>
        <v>76.024547704918035</v>
      </c>
      <c r="U57" s="18">
        <f t="shared" si="4"/>
        <v>403.53056332089551</v>
      </c>
    </row>
    <row r="58" spans="1:21" ht="15" customHeight="1" x14ac:dyDescent="0.2">
      <c r="A58" s="124"/>
      <c r="B58" s="127"/>
      <c r="C58" s="30" t="s">
        <v>85</v>
      </c>
      <c r="D58" s="19">
        <v>576</v>
      </c>
      <c r="E58" s="20">
        <v>214</v>
      </c>
      <c r="F58" s="21">
        <v>511339.96107000002</v>
      </c>
      <c r="G58" s="19">
        <v>430</v>
      </c>
      <c r="H58" s="21">
        <v>354788.2806</v>
      </c>
      <c r="I58" s="19">
        <v>859</v>
      </c>
      <c r="J58" s="20">
        <v>330</v>
      </c>
      <c r="K58" s="21">
        <v>150805.66946999999</v>
      </c>
      <c r="L58" s="19">
        <v>594</v>
      </c>
      <c r="M58" s="21">
        <v>80752.724739999991</v>
      </c>
      <c r="N58" s="39">
        <v>1435</v>
      </c>
      <c r="O58" s="40">
        <v>544</v>
      </c>
      <c r="P58" s="41">
        <v>662145.63053999993</v>
      </c>
      <c r="Q58" s="39">
        <v>1024</v>
      </c>
      <c r="R58" s="41">
        <v>435541.00533999997</v>
      </c>
      <c r="S58" s="19">
        <f t="shared" si="5"/>
        <v>887.74298796875007</v>
      </c>
      <c r="T58" s="20">
        <f t="shared" si="3"/>
        <v>175.55956864959253</v>
      </c>
      <c r="U58" s="21">
        <f t="shared" si="4"/>
        <v>461.42552650871073</v>
      </c>
    </row>
    <row r="59" spans="1:21" ht="15" customHeight="1" x14ac:dyDescent="0.2">
      <c r="A59" s="125"/>
      <c r="B59" s="128"/>
      <c r="C59" s="31" t="s">
        <v>8</v>
      </c>
      <c r="D59" s="22">
        <v>1688</v>
      </c>
      <c r="E59" s="23">
        <v>1214</v>
      </c>
      <c r="F59" s="24">
        <v>1082391.1319800001</v>
      </c>
      <c r="G59" s="22">
        <v>1042</v>
      </c>
      <c r="H59" s="24">
        <v>749227.08498000004</v>
      </c>
      <c r="I59" s="22">
        <v>1271</v>
      </c>
      <c r="J59" s="23">
        <v>547</v>
      </c>
      <c r="K59" s="24">
        <v>172415.37381999998</v>
      </c>
      <c r="L59" s="22">
        <v>841</v>
      </c>
      <c r="M59" s="24">
        <v>91947.571739999999</v>
      </c>
      <c r="N59" s="22">
        <v>2959</v>
      </c>
      <c r="O59" s="23">
        <v>1761</v>
      </c>
      <c r="P59" s="24">
        <v>1254806.5057999999</v>
      </c>
      <c r="Q59" s="22">
        <v>1883</v>
      </c>
      <c r="R59" s="24">
        <v>841174.65672000009</v>
      </c>
      <c r="S59" s="22">
        <f t="shared" si="5"/>
        <v>641.226973921801</v>
      </c>
      <c r="T59" s="23">
        <f t="shared" si="3"/>
        <v>135.65332322580645</v>
      </c>
      <c r="U59" s="24">
        <f t="shared" si="4"/>
        <v>424.0643818181818</v>
      </c>
    </row>
    <row r="60" spans="1:21" ht="15" customHeight="1" x14ac:dyDescent="0.2">
      <c r="A60" s="123" t="s">
        <v>43</v>
      </c>
      <c r="B60" s="126" t="s">
        <v>44</v>
      </c>
      <c r="C60" s="32" t="s">
        <v>81</v>
      </c>
      <c r="D60" s="42">
        <v>55</v>
      </c>
      <c r="E60" s="43">
        <v>78</v>
      </c>
      <c r="F60" s="44">
        <v>2162.8173999999999</v>
      </c>
      <c r="G60" s="42">
        <v>21</v>
      </c>
      <c r="H60" s="44">
        <v>407.13108</v>
      </c>
      <c r="I60" s="42">
        <v>37</v>
      </c>
      <c r="J60" s="43">
        <v>47</v>
      </c>
      <c r="K60" s="44">
        <v>938.93786</v>
      </c>
      <c r="L60" s="42">
        <v>17</v>
      </c>
      <c r="M60" s="44">
        <v>448.64109000000002</v>
      </c>
      <c r="N60" s="45">
        <v>92</v>
      </c>
      <c r="O60" s="46">
        <v>125</v>
      </c>
      <c r="P60" s="47">
        <v>3101.7552599999999</v>
      </c>
      <c r="Q60" s="45">
        <v>38</v>
      </c>
      <c r="R60" s="47">
        <v>855.77217000000007</v>
      </c>
      <c r="S60" s="42">
        <f t="shared" si="5"/>
        <v>39.323952727272726</v>
      </c>
      <c r="T60" s="43">
        <f t="shared" si="3"/>
        <v>25.376698918918919</v>
      </c>
      <c r="U60" s="44">
        <f t="shared" si="4"/>
        <v>33.714731086956519</v>
      </c>
    </row>
    <row r="61" spans="1:21" ht="15" customHeight="1" x14ac:dyDescent="0.2">
      <c r="A61" s="124"/>
      <c r="B61" s="127"/>
      <c r="C61" s="29" t="s">
        <v>82</v>
      </c>
      <c r="D61" s="16">
        <v>67</v>
      </c>
      <c r="E61" s="17">
        <v>73</v>
      </c>
      <c r="F61" s="18">
        <v>5528.7279000000008</v>
      </c>
      <c r="G61" s="16">
        <v>30</v>
      </c>
      <c r="H61" s="18">
        <v>3068.6228799999999</v>
      </c>
      <c r="I61" s="16">
        <v>27</v>
      </c>
      <c r="J61" s="17">
        <v>17</v>
      </c>
      <c r="K61" s="18">
        <v>1439.48118</v>
      </c>
      <c r="L61" s="16">
        <v>11</v>
      </c>
      <c r="M61" s="18">
        <v>704.51068999999995</v>
      </c>
      <c r="N61" s="36">
        <v>94</v>
      </c>
      <c r="O61" s="37">
        <v>90</v>
      </c>
      <c r="P61" s="38">
        <v>6968.2090799999996</v>
      </c>
      <c r="Q61" s="36">
        <v>41</v>
      </c>
      <c r="R61" s="38">
        <v>3773.13357</v>
      </c>
      <c r="S61" s="16">
        <f t="shared" si="5"/>
        <v>82.518326865671654</v>
      </c>
      <c r="T61" s="17">
        <f t="shared" si="3"/>
        <v>53.314117777777774</v>
      </c>
      <c r="U61" s="18">
        <f t="shared" si="4"/>
        <v>74.129883829787232</v>
      </c>
    </row>
    <row r="62" spans="1:21" ht="15" customHeight="1" x14ac:dyDescent="0.2">
      <c r="A62" s="124"/>
      <c r="B62" s="127"/>
      <c r="C62" s="29" t="s">
        <v>83</v>
      </c>
      <c r="D62" s="16">
        <v>112</v>
      </c>
      <c r="E62" s="17">
        <v>274</v>
      </c>
      <c r="F62" s="18">
        <v>36793.554369999998</v>
      </c>
      <c r="G62" s="16">
        <v>54</v>
      </c>
      <c r="H62" s="18">
        <v>24481.987109999998</v>
      </c>
      <c r="I62" s="16">
        <v>119</v>
      </c>
      <c r="J62" s="17">
        <v>70</v>
      </c>
      <c r="K62" s="18">
        <v>8904.4644499999995</v>
      </c>
      <c r="L62" s="16">
        <v>57</v>
      </c>
      <c r="M62" s="18">
        <v>6222.0307999999995</v>
      </c>
      <c r="N62" s="36">
        <v>231</v>
      </c>
      <c r="O62" s="37">
        <v>344</v>
      </c>
      <c r="P62" s="38">
        <v>45698.018819999998</v>
      </c>
      <c r="Q62" s="36">
        <v>111</v>
      </c>
      <c r="R62" s="38">
        <v>30704.017909999999</v>
      </c>
      <c r="S62" s="16">
        <f t="shared" si="5"/>
        <v>328.5138783035714</v>
      </c>
      <c r="T62" s="17">
        <f t="shared" si="3"/>
        <v>74.827432352941173</v>
      </c>
      <c r="U62" s="18">
        <f t="shared" si="4"/>
        <v>197.82692129870128</v>
      </c>
    </row>
    <row r="63" spans="1:21" ht="15" customHeight="1" x14ac:dyDescent="0.2">
      <c r="A63" s="124"/>
      <c r="B63" s="127"/>
      <c r="C63" s="29" t="s">
        <v>84</v>
      </c>
      <c r="D63" s="16">
        <v>111</v>
      </c>
      <c r="E63" s="17">
        <v>117</v>
      </c>
      <c r="F63" s="18">
        <v>33270.902529999999</v>
      </c>
      <c r="G63" s="16">
        <v>73</v>
      </c>
      <c r="H63" s="18">
        <v>29618.033179999999</v>
      </c>
      <c r="I63" s="16">
        <v>63</v>
      </c>
      <c r="J63" s="17">
        <v>30</v>
      </c>
      <c r="K63" s="18">
        <v>14261.44406</v>
      </c>
      <c r="L63" s="16">
        <v>36</v>
      </c>
      <c r="M63" s="18">
        <v>12193.118119999999</v>
      </c>
      <c r="N63" s="36">
        <v>174</v>
      </c>
      <c r="O63" s="37">
        <v>147</v>
      </c>
      <c r="P63" s="38">
        <v>47532.346590000001</v>
      </c>
      <c r="Q63" s="36">
        <v>109</v>
      </c>
      <c r="R63" s="38">
        <v>41811.151299999998</v>
      </c>
      <c r="S63" s="16">
        <f t="shared" si="5"/>
        <v>299.73786063063062</v>
      </c>
      <c r="T63" s="17">
        <f t="shared" si="3"/>
        <v>226.37212793650792</v>
      </c>
      <c r="U63" s="18">
        <f t="shared" si="4"/>
        <v>273.1744056896552</v>
      </c>
    </row>
    <row r="64" spans="1:21" ht="15" customHeight="1" x14ac:dyDescent="0.2">
      <c r="A64" s="124"/>
      <c r="B64" s="127"/>
      <c r="C64" s="30" t="s">
        <v>85</v>
      </c>
      <c r="D64" s="19">
        <v>115</v>
      </c>
      <c r="E64" s="20">
        <v>105</v>
      </c>
      <c r="F64" s="21">
        <v>34815.388679999996</v>
      </c>
      <c r="G64" s="19">
        <v>67</v>
      </c>
      <c r="H64" s="21">
        <v>27021.51743</v>
      </c>
      <c r="I64" s="19">
        <v>372</v>
      </c>
      <c r="J64" s="20">
        <v>182</v>
      </c>
      <c r="K64" s="21">
        <v>51333.933899999996</v>
      </c>
      <c r="L64" s="19">
        <v>216</v>
      </c>
      <c r="M64" s="21">
        <v>31205.899149999997</v>
      </c>
      <c r="N64" s="39">
        <v>487</v>
      </c>
      <c r="O64" s="40">
        <v>287</v>
      </c>
      <c r="P64" s="41">
        <v>86149.322579999993</v>
      </c>
      <c r="Q64" s="39">
        <v>283</v>
      </c>
      <c r="R64" s="41">
        <v>58227.416579999997</v>
      </c>
      <c r="S64" s="19">
        <f t="shared" si="5"/>
        <v>302.74251026086955</v>
      </c>
      <c r="T64" s="20">
        <f t="shared" si="3"/>
        <v>137.99444596774194</v>
      </c>
      <c r="U64" s="21">
        <f t="shared" si="4"/>
        <v>176.89799297741271</v>
      </c>
    </row>
    <row r="65" spans="1:21" ht="15" customHeight="1" x14ac:dyDescent="0.2">
      <c r="A65" s="125"/>
      <c r="B65" s="128"/>
      <c r="C65" s="31" t="s">
        <v>8</v>
      </c>
      <c r="D65" s="22">
        <v>460</v>
      </c>
      <c r="E65" s="23">
        <v>647</v>
      </c>
      <c r="F65" s="24">
        <v>112571.39087999999</v>
      </c>
      <c r="G65" s="22">
        <v>245</v>
      </c>
      <c r="H65" s="24">
        <v>84597.291680000009</v>
      </c>
      <c r="I65" s="22">
        <v>618</v>
      </c>
      <c r="J65" s="23">
        <v>346</v>
      </c>
      <c r="K65" s="24">
        <v>76878.261450000005</v>
      </c>
      <c r="L65" s="22">
        <v>337</v>
      </c>
      <c r="M65" s="24">
        <v>50774.199850000005</v>
      </c>
      <c r="N65" s="22">
        <v>1078</v>
      </c>
      <c r="O65" s="23">
        <v>993</v>
      </c>
      <c r="P65" s="24">
        <v>189449.65233000001</v>
      </c>
      <c r="Q65" s="22">
        <v>582</v>
      </c>
      <c r="R65" s="24">
        <v>135371.49153</v>
      </c>
      <c r="S65" s="22">
        <f t="shared" si="5"/>
        <v>244.72041495652172</v>
      </c>
      <c r="T65" s="23">
        <f t="shared" si="3"/>
        <v>124.39848131067961</v>
      </c>
      <c r="U65" s="24">
        <f t="shared" si="4"/>
        <v>175.74179251391467</v>
      </c>
    </row>
    <row r="66" spans="1:21" ht="15" customHeight="1" x14ac:dyDescent="0.2">
      <c r="A66" s="123" t="s">
        <v>45</v>
      </c>
      <c r="B66" s="126" t="s">
        <v>46</v>
      </c>
      <c r="C66" s="32" t="s">
        <v>81</v>
      </c>
      <c r="D66" s="42">
        <v>179</v>
      </c>
      <c r="E66" s="43">
        <v>385</v>
      </c>
      <c r="F66" s="44">
        <v>11525.492259999999</v>
      </c>
      <c r="G66" s="42">
        <v>62</v>
      </c>
      <c r="H66" s="44">
        <v>2352.0338500000003</v>
      </c>
      <c r="I66" s="42">
        <v>64</v>
      </c>
      <c r="J66" s="43">
        <v>112</v>
      </c>
      <c r="K66" s="44">
        <v>1282.32978</v>
      </c>
      <c r="L66" s="42">
        <v>24</v>
      </c>
      <c r="M66" s="44">
        <v>292.37627000000003</v>
      </c>
      <c r="N66" s="45">
        <v>243</v>
      </c>
      <c r="O66" s="46">
        <v>497</v>
      </c>
      <c r="P66" s="47">
        <v>12807.822039999999</v>
      </c>
      <c r="Q66" s="45">
        <v>86</v>
      </c>
      <c r="R66" s="47">
        <v>2644.41012</v>
      </c>
      <c r="S66" s="42">
        <f t="shared" si="5"/>
        <v>64.388224916201111</v>
      </c>
      <c r="T66" s="43">
        <f t="shared" si="3"/>
        <v>20.0364028125</v>
      </c>
      <c r="U66" s="44">
        <f t="shared" si="4"/>
        <v>52.707086584362138</v>
      </c>
    </row>
    <row r="67" spans="1:21" ht="15" customHeight="1" x14ac:dyDescent="0.2">
      <c r="A67" s="124"/>
      <c r="B67" s="127"/>
      <c r="C67" s="29" t="s">
        <v>82</v>
      </c>
      <c r="D67" s="16">
        <v>183</v>
      </c>
      <c r="E67" s="17">
        <v>349</v>
      </c>
      <c r="F67" s="18">
        <v>43377.130229999995</v>
      </c>
      <c r="G67" s="16">
        <v>63</v>
      </c>
      <c r="H67" s="18">
        <v>32061.918539999999</v>
      </c>
      <c r="I67" s="16">
        <v>54</v>
      </c>
      <c r="J67" s="17">
        <v>76</v>
      </c>
      <c r="K67" s="18">
        <v>1214.8202699999999</v>
      </c>
      <c r="L67" s="16">
        <v>23</v>
      </c>
      <c r="M67" s="18">
        <v>234.00805</v>
      </c>
      <c r="N67" s="36">
        <v>237</v>
      </c>
      <c r="O67" s="37">
        <v>425</v>
      </c>
      <c r="P67" s="38">
        <v>44591.950499999999</v>
      </c>
      <c r="Q67" s="36">
        <v>86</v>
      </c>
      <c r="R67" s="38">
        <v>32295.926589999999</v>
      </c>
      <c r="S67" s="16">
        <f t="shared" si="5"/>
        <v>237.03349852459013</v>
      </c>
      <c r="T67" s="17">
        <f t="shared" si="3"/>
        <v>22.496671666666664</v>
      </c>
      <c r="U67" s="18">
        <f t="shared" si="4"/>
        <v>188.15168987341772</v>
      </c>
    </row>
    <row r="68" spans="1:21" ht="15" customHeight="1" x14ac:dyDescent="0.2">
      <c r="A68" s="124"/>
      <c r="B68" s="127"/>
      <c r="C68" s="29" t="s">
        <v>83</v>
      </c>
      <c r="D68" s="16">
        <v>371</v>
      </c>
      <c r="E68" s="17">
        <v>467</v>
      </c>
      <c r="F68" s="18">
        <v>46518.69584</v>
      </c>
      <c r="G68" s="16">
        <v>173</v>
      </c>
      <c r="H68" s="18">
        <v>19324.260690000003</v>
      </c>
      <c r="I68" s="16">
        <v>206</v>
      </c>
      <c r="J68" s="17">
        <v>149</v>
      </c>
      <c r="K68" s="18">
        <v>12273.357880000001</v>
      </c>
      <c r="L68" s="16">
        <v>125</v>
      </c>
      <c r="M68" s="18">
        <v>6406.5992699999997</v>
      </c>
      <c r="N68" s="36">
        <v>577</v>
      </c>
      <c r="O68" s="37">
        <v>616</v>
      </c>
      <c r="P68" s="38">
        <v>58792.053719999996</v>
      </c>
      <c r="Q68" s="36">
        <v>298</v>
      </c>
      <c r="R68" s="38">
        <v>25730.859960000002</v>
      </c>
      <c r="S68" s="16">
        <f t="shared" si="5"/>
        <v>125.38732032345014</v>
      </c>
      <c r="T68" s="17">
        <f t="shared" si="3"/>
        <v>59.579407184466028</v>
      </c>
      <c r="U68" s="18">
        <f t="shared" si="4"/>
        <v>101.89264076256498</v>
      </c>
    </row>
    <row r="69" spans="1:21" ht="15" customHeight="1" x14ac:dyDescent="0.2">
      <c r="A69" s="124"/>
      <c r="B69" s="127"/>
      <c r="C69" s="29" t="s">
        <v>84</v>
      </c>
      <c r="D69" s="16">
        <v>398</v>
      </c>
      <c r="E69" s="17">
        <v>312</v>
      </c>
      <c r="F69" s="18">
        <v>85465.547650000008</v>
      </c>
      <c r="G69" s="16">
        <v>250</v>
      </c>
      <c r="H69" s="18">
        <v>23140.937730000001</v>
      </c>
      <c r="I69" s="16">
        <v>182</v>
      </c>
      <c r="J69" s="17">
        <v>124</v>
      </c>
      <c r="K69" s="18">
        <v>18986.112940000003</v>
      </c>
      <c r="L69" s="16">
        <v>120</v>
      </c>
      <c r="M69" s="18">
        <v>13121.05935</v>
      </c>
      <c r="N69" s="36">
        <v>580</v>
      </c>
      <c r="O69" s="37">
        <v>436</v>
      </c>
      <c r="P69" s="38">
        <v>104451.66059</v>
      </c>
      <c r="Q69" s="36">
        <v>370</v>
      </c>
      <c r="R69" s="38">
        <v>36261.997080000001</v>
      </c>
      <c r="S69" s="16">
        <f t="shared" si="5"/>
        <v>214.73755690954775</v>
      </c>
      <c r="T69" s="17">
        <f t="shared" si="3"/>
        <v>104.31930186813189</v>
      </c>
      <c r="U69" s="18">
        <f t="shared" si="4"/>
        <v>180.08906998275862</v>
      </c>
    </row>
    <row r="70" spans="1:21" ht="15" customHeight="1" x14ac:dyDescent="0.2">
      <c r="A70" s="124"/>
      <c r="B70" s="127"/>
      <c r="C70" s="30" t="s">
        <v>85</v>
      </c>
      <c r="D70" s="19">
        <v>447</v>
      </c>
      <c r="E70" s="20">
        <v>254</v>
      </c>
      <c r="F70" s="21">
        <v>222494.15424999999</v>
      </c>
      <c r="G70" s="19">
        <v>293</v>
      </c>
      <c r="H70" s="21">
        <v>128249.64418999999</v>
      </c>
      <c r="I70" s="19">
        <v>941</v>
      </c>
      <c r="J70" s="20">
        <v>395</v>
      </c>
      <c r="K70" s="21">
        <v>160050.93596999999</v>
      </c>
      <c r="L70" s="19">
        <v>661</v>
      </c>
      <c r="M70" s="21">
        <v>101488.48824999999</v>
      </c>
      <c r="N70" s="39">
        <v>1388</v>
      </c>
      <c r="O70" s="40">
        <v>649</v>
      </c>
      <c r="P70" s="41">
        <v>382545.09022000001</v>
      </c>
      <c r="Q70" s="39">
        <v>954</v>
      </c>
      <c r="R70" s="41">
        <v>229738.13243999999</v>
      </c>
      <c r="S70" s="19">
        <f t="shared" si="5"/>
        <v>497.74978579418342</v>
      </c>
      <c r="T70" s="20">
        <f t="shared" si="3"/>
        <v>170.08601059511159</v>
      </c>
      <c r="U70" s="21">
        <f t="shared" si="4"/>
        <v>275.60885462536027</v>
      </c>
    </row>
    <row r="71" spans="1:21" ht="15" customHeight="1" x14ac:dyDescent="0.2">
      <c r="A71" s="125"/>
      <c r="B71" s="128"/>
      <c r="C71" s="31" t="s">
        <v>8</v>
      </c>
      <c r="D71" s="22">
        <v>1578</v>
      </c>
      <c r="E71" s="23">
        <v>1767</v>
      </c>
      <c r="F71" s="24">
        <v>409381.02023000002</v>
      </c>
      <c r="G71" s="22">
        <v>841</v>
      </c>
      <c r="H71" s="24">
        <v>205128.79500000001</v>
      </c>
      <c r="I71" s="22">
        <v>1447</v>
      </c>
      <c r="J71" s="23">
        <v>856</v>
      </c>
      <c r="K71" s="24">
        <v>193807.55684</v>
      </c>
      <c r="L71" s="22">
        <v>953</v>
      </c>
      <c r="M71" s="24">
        <v>121542.53118999999</v>
      </c>
      <c r="N71" s="22">
        <v>3025</v>
      </c>
      <c r="O71" s="23">
        <v>2623</v>
      </c>
      <c r="P71" s="24">
        <v>603188.57707</v>
      </c>
      <c r="Q71" s="22">
        <v>1794</v>
      </c>
      <c r="R71" s="24">
        <v>326671.32618999999</v>
      </c>
      <c r="S71" s="22">
        <f t="shared" si="5"/>
        <v>259.43030432826362</v>
      </c>
      <c r="T71" s="23">
        <f t="shared" si="3"/>
        <v>133.93749608845889</v>
      </c>
      <c r="U71" s="24">
        <f t="shared" si="4"/>
        <v>199.40118250247934</v>
      </c>
    </row>
    <row r="72" spans="1:21" ht="15" customHeight="1" x14ac:dyDescent="0.2">
      <c r="A72" s="123" t="s">
        <v>47</v>
      </c>
      <c r="B72" s="126" t="s">
        <v>48</v>
      </c>
      <c r="C72" s="32" t="s">
        <v>81</v>
      </c>
      <c r="D72" s="42">
        <v>28</v>
      </c>
      <c r="E72" s="43">
        <v>37</v>
      </c>
      <c r="F72" s="44">
        <v>2114.3608199999999</v>
      </c>
      <c r="G72" s="42">
        <v>9</v>
      </c>
      <c r="H72" s="44">
        <v>1099.53306</v>
      </c>
      <c r="I72" s="42">
        <v>13</v>
      </c>
      <c r="J72" s="43">
        <v>7</v>
      </c>
      <c r="K72" s="44">
        <v>143.26505</v>
      </c>
      <c r="L72" s="42">
        <v>6</v>
      </c>
      <c r="M72" s="44">
        <v>15.31559</v>
      </c>
      <c r="N72" s="45">
        <v>41</v>
      </c>
      <c r="O72" s="46">
        <v>44</v>
      </c>
      <c r="P72" s="47">
        <v>2257.6258700000003</v>
      </c>
      <c r="Q72" s="45">
        <v>15</v>
      </c>
      <c r="R72" s="47">
        <v>1114.8486499999999</v>
      </c>
      <c r="S72" s="42">
        <f t="shared" si="5"/>
        <v>75.51288642857142</v>
      </c>
      <c r="T72" s="43">
        <f t="shared" si="3"/>
        <v>11.020388461538461</v>
      </c>
      <c r="U72" s="44">
        <f t="shared" si="4"/>
        <v>55.064045609756107</v>
      </c>
    </row>
    <row r="73" spans="1:21" ht="15" customHeight="1" x14ac:dyDescent="0.2">
      <c r="A73" s="124"/>
      <c r="B73" s="127"/>
      <c r="C73" s="29" t="s">
        <v>82</v>
      </c>
      <c r="D73" s="16">
        <v>22</v>
      </c>
      <c r="E73" s="17">
        <v>25</v>
      </c>
      <c r="F73" s="18">
        <v>1834.4760200000001</v>
      </c>
      <c r="G73" s="16">
        <v>9</v>
      </c>
      <c r="H73" s="18">
        <v>1055.8442</v>
      </c>
      <c r="I73" s="16">
        <v>2</v>
      </c>
      <c r="J73" s="17">
        <v>1</v>
      </c>
      <c r="K73" s="18">
        <v>16.475669999999997</v>
      </c>
      <c r="L73" s="16">
        <v>1</v>
      </c>
      <c r="M73" s="18">
        <v>1.9097200000000001</v>
      </c>
      <c r="N73" s="36">
        <v>24</v>
      </c>
      <c r="O73" s="37">
        <v>26</v>
      </c>
      <c r="P73" s="38">
        <v>1850.9516899999999</v>
      </c>
      <c r="Q73" s="36">
        <v>10</v>
      </c>
      <c r="R73" s="38">
        <v>1057.7539199999999</v>
      </c>
      <c r="S73" s="16">
        <f t="shared" si="5"/>
        <v>83.385273636363635</v>
      </c>
      <c r="T73" s="17">
        <f t="shared" si="3"/>
        <v>8.2378349999999987</v>
      </c>
      <c r="U73" s="18">
        <f t="shared" si="4"/>
        <v>77.122987083333328</v>
      </c>
    </row>
    <row r="74" spans="1:21" ht="15" customHeight="1" x14ac:dyDescent="0.2">
      <c r="A74" s="124"/>
      <c r="B74" s="127"/>
      <c r="C74" s="29" t="s">
        <v>83</v>
      </c>
      <c r="D74" s="16">
        <v>34</v>
      </c>
      <c r="E74" s="17">
        <v>23</v>
      </c>
      <c r="F74" s="18">
        <v>1579.7691499999999</v>
      </c>
      <c r="G74" s="16">
        <v>19</v>
      </c>
      <c r="H74" s="18">
        <v>815.90872000000002</v>
      </c>
      <c r="I74" s="16">
        <v>23</v>
      </c>
      <c r="J74" s="17">
        <v>15</v>
      </c>
      <c r="K74" s="18">
        <v>964.90688</v>
      </c>
      <c r="L74" s="16">
        <v>8</v>
      </c>
      <c r="M74" s="18">
        <v>158.04307999999997</v>
      </c>
      <c r="N74" s="36">
        <v>57</v>
      </c>
      <c r="O74" s="37">
        <v>38</v>
      </c>
      <c r="P74" s="38">
        <v>2544.6760299999996</v>
      </c>
      <c r="Q74" s="36">
        <v>27</v>
      </c>
      <c r="R74" s="38">
        <v>973.95180000000005</v>
      </c>
      <c r="S74" s="16">
        <f t="shared" si="5"/>
        <v>46.463798529411761</v>
      </c>
      <c r="T74" s="17">
        <f t="shared" si="3"/>
        <v>41.952473043478264</v>
      </c>
      <c r="U74" s="18">
        <f t="shared" si="4"/>
        <v>44.64343912280701</v>
      </c>
    </row>
    <row r="75" spans="1:21" ht="15" customHeight="1" x14ac:dyDescent="0.2">
      <c r="A75" s="124"/>
      <c r="B75" s="127"/>
      <c r="C75" s="29" t="s">
        <v>84</v>
      </c>
      <c r="D75" s="16">
        <v>50</v>
      </c>
      <c r="E75" s="17">
        <v>12</v>
      </c>
      <c r="F75" s="18">
        <v>7735.3698299999996</v>
      </c>
      <c r="G75" s="16">
        <v>39</v>
      </c>
      <c r="H75" s="18">
        <v>7128.5530599999993</v>
      </c>
      <c r="I75" s="16">
        <v>12</v>
      </c>
      <c r="J75" s="17">
        <v>7</v>
      </c>
      <c r="K75" s="18">
        <v>752.73990000000003</v>
      </c>
      <c r="L75" s="16">
        <v>5</v>
      </c>
      <c r="M75" s="18">
        <v>307.37916999999999</v>
      </c>
      <c r="N75" s="36">
        <v>62</v>
      </c>
      <c r="O75" s="37">
        <v>19</v>
      </c>
      <c r="P75" s="38">
        <v>8488.1097300000001</v>
      </c>
      <c r="Q75" s="36">
        <v>44</v>
      </c>
      <c r="R75" s="38">
        <v>7435.9322300000003</v>
      </c>
      <c r="S75" s="16">
        <f t="shared" si="5"/>
        <v>154.70739659999998</v>
      </c>
      <c r="T75" s="17">
        <f t="shared" si="3"/>
        <v>62.728325000000005</v>
      </c>
      <c r="U75" s="18">
        <f t="shared" si="4"/>
        <v>136.90499564516128</v>
      </c>
    </row>
    <row r="76" spans="1:21" ht="15" customHeight="1" x14ac:dyDescent="0.2">
      <c r="A76" s="124"/>
      <c r="B76" s="127"/>
      <c r="C76" s="30" t="s">
        <v>85</v>
      </c>
      <c r="D76" s="19">
        <v>56</v>
      </c>
      <c r="E76" s="20">
        <v>27</v>
      </c>
      <c r="F76" s="21">
        <v>25262.306710000001</v>
      </c>
      <c r="G76" s="19">
        <v>36</v>
      </c>
      <c r="H76" s="21">
        <v>20056.819309999999</v>
      </c>
      <c r="I76" s="19">
        <v>66</v>
      </c>
      <c r="J76" s="20">
        <v>30</v>
      </c>
      <c r="K76" s="21">
        <v>22872.34347</v>
      </c>
      <c r="L76" s="19">
        <v>36</v>
      </c>
      <c r="M76" s="21">
        <v>4495.8629099999998</v>
      </c>
      <c r="N76" s="39">
        <v>122</v>
      </c>
      <c r="O76" s="40">
        <v>57</v>
      </c>
      <c r="P76" s="41">
        <v>48134.650179999997</v>
      </c>
      <c r="Q76" s="39">
        <v>72</v>
      </c>
      <c r="R76" s="41">
        <v>24552.682219999999</v>
      </c>
      <c r="S76" s="19">
        <f t="shared" si="5"/>
        <v>451.11261982142861</v>
      </c>
      <c r="T76" s="20">
        <f t="shared" si="3"/>
        <v>346.55065863636361</v>
      </c>
      <c r="U76" s="21">
        <f t="shared" si="4"/>
        <v>394.54631295081964</v>
      </c>
    </row>
    <row r="77" spans="1:21" ht="15" customHeight="1" x14ac:dyDescent="0.2">
      <c r="A77" s="125"/>
      <c r="B77" s="128"/>
      <c r="C77" s="31" t="s">
        <v>8</v>
      </c>
      <c r="D77" s="22">
        <v>190</v>
      </c>
      <c r="E77" s="23">
        <v>124</v>
      </c>
      <c r="F77" s="24">
        <v>38526.282530000004</v>
      </c>
      <c r="G77" s="22">
        <v>112</v>
      </c>
      <c r="H77" s="24">
        <v>30156.658350000002</v>
      </c>
      <c r="I77" s="22">
        <v>116</v>
      </c>
      <c r="J77" s="23">
        <v>60</v>
      </c>
      <c r="K77" s="24">
        <v>24749.730970000001</v>
      </c>
      <c r="L77" s="22">
        <v>56</v>
      </c>
      <c r="M77" s="24">
        <v>4978.5104700000002</v>
      </c>
      <c r="N77" s="22">
        <v>306</v>
      </c>
      <c r="O77" s="23">
        <v>184</v>
      </c>
      <c r="P77" s="24">
        <v>63276.013500000001</v>
      </c>
      <c r="Q77" s="22">
        <v>168</v>
      </c>
      <c r="R77" s="24">
        <v>35135.168819999999</v>
      </c>
      <c r="S77" s="22">
        <f t="shared" si="5"/>
        <v>202.76990805263159</v>
      </c>
      <c r="T77" s="23">
        <f t="shared" si="3"/>
        <v>213.35974974137932</v>
      </c>
      <c r="U77" s="24">
        <f t="shared" si="4"/>
        <v>206.78435784313726</v>
      </c>
    </row>
    <row r="78" spans="1:21" ht="15" customHeight="1" x14ac:dyDescent="0.2">
      <c r="A78" s="123" t="s">
        <v>49</v>
      </c>
      <c r="B78" s="126" t="s">
        <v>50</v>
      </c>
      <c r="C78" s="32" t="s">
        <v>81</v>
      </c>
      <c r="D78" s="42">
        <v>4</v>
      </c>
      <c r="E78" s="43">
        <v>4</v>
      </c>
      <c r="F78" s="44">
        <v>45.510080000000002</v>
      </c>
      <c r="G78" s="42">
        <v>1</v>
      </c>
      <c r="H78" s="44">
        <v>25.730709999999998</v>
      </c>
      <c r="I78" s="42">
        <v>6</v>
      </c>
      <c r="J78" s="43">
        <v>6</v>
      </c>
      <c r="K78" s="44">
        <v>28.3385</v>
      </c>
      <c r="L78" s="42">
        <v>0</v>
      </c>
      <c r="M78" s="44">
        <v>0</v>
      </c>
      <c r="N78" s="45">
        <v>10</v>
      </c>
      <c r="O78" s="46">
        <v>10</v>
      </c>
      <c r="P78" s="47">
        <v>73.848579999999998</v>
      </c>
      <c r="Q78" s="45">
        <v>1</v>
      </c>
      <c r="R78" s="47">
        <v>25.730709999999998</v>
      </c>
      <c r="S78" s="42">
        <f t="shared" si="5"/>
        <v>11.377520000000001</v>
      </c>
      <c r="T78" s="43">
        <f t="shared" ref="T78:T131" si="6">K78/I78</f>
        <v>4.7230833333333333</v>
      </c>
      <c r="U78" s="44">
        <f t="shared" ref="U78:U131" si="7">P78/N78</f>
        <v>7.3848579999999995</v>
      </c>
    </row>
    <row r="79" spans="1:21" ht="15" customHeight="1" x14ac:dyDescent="0.2">
      <c r="A79" s="124"/>
      <c r="B79" s="127"/>
      <c r="C79" s="29" t="s">
        <v>82</v>
      </c>
      <c r="D79" s="16">
        <v>4</v>
      </c>
      <c r="E79" s="17">
        <v>7</v>
      </c>
      <c r="F79" s="18">
        <v>178.60426999999999</v>
      </c>
      <c r="G79" s="16">
        <v>1</v>
      </c>
      <c r="H79" s="18">
        <v>64.506910000000005</v>
      </c>
      <c r="I79" s="16">
        <v>2</v>
      </c>
      <c r="J79" s="17">
        <v>1</v>
      </c>
      <c r="K79" s="18">
        <v>69.49821</v>
      </c>
      <c r="L79" s="16">
        <v>1</v>
      </c>
      <c r="M79" s="18">
        <v>48.042929999999998</v>
      </c>
      <c r="N79" s="36">
        <v>6</v>
      </c>
      <c r="O79" s="37">
        <v>8</v>
      </c>
      <c r="P79" s="38">
        <v>248.10248000000001</v>
      </c>
      <c r="Q79" s="36">
        <v>2</v>
      </c>
      <c r="R79" s="38">
        <v>112.54984</v>
      </c>
      <c r="S79" s="16">
        <f t="shared" si="5"/>
        <v>44.651067499999996</v>
      </c>
      <c r="T79" s="17">
        <f t="shared" si="6"/>
        <v>34.749105</v>
      </c>
      <c r="U79" s="18">
        <f t="shared" si="7"/>
        <v>41.350413333333336</v>
      </c>
    </row>
    <row r="80" spans="1:21" ht="15" customHeight="1" x14ac:dyDescent="0.2">
      <c r="A80" s="124"/>
      <c r="B80" s="127"/>
      <c r="C80" s="29" t="s">
        <v>83</v>
      </c>
      <c r="D80" s="16">
        <v>6</v>
      </c>
      <c r="E80" s="17">
        <v>12</v>
      </c>
      <c r="F80" s="18">
        <v>369.43074000000001</v>
      </c>
      <c r="G80" s="16">
        <v>5</v>
      </c>
      <c r="H80" s="18">
        <v>218.05180999999999</v>
      </c>
      <c r="I80" s="16">
        <v>4</v>
      </c>
      <c r="J80" s="17">
        <v>3</v>
      </c>
      <c r="K80" s="18">
        <v>36.888089999999998</v>
      </c>
      <c r="L80" s="16">
        <v>1</v>
      </c>
      <c r="M80" s="18">
        <v>8.0777999999999999</v>
      </c>
      <c r="N80" s="36">
        <v>10</v>
      </c>
      <c r="O80" s="37">
        <v>15</v>
      </c>
      <c r="P80" s="38">
        <v>406.31882999999999</v>
      </c>
      <c r="Q80" s="36">
        <v>6</v>
      </c>
      <c r="R80" s="38">
        <v>226.12960999999999</v>
      </c>
      <c r="S80" s="16">
        <f t="shared" si="5"/>
        <v>61.57179</v>
      </c>
      <c r="T80" s="17">
        <f t="shared" si="6"/>
        <v>9.2220224999999996</v>
      </c>
      <c r="U80" s="18">
        <f t="shared" si="7"/>
        <v>40.631883000000002</v>
      </c>
    </row>
    <row r="81" spans="1:21" ht="15" customHeight="1" x14ac:dyDescent="0.2">
      <c r="A81" s="124"/>
      <c r="B81" s="127"/>
      <c r="C81" s="29" t="s">
        <v>84</v>
      </c>
      <c r="D81" s="16">
        <v>3</v>
      </c>
      <c r="E81" s="17">
        <v>2</v>
      </c>
      <c r="F81" s="18">
        <v>221.09890999999999</v>
      </c>
      <c r="G81" s="16">
        <v>1</v>
      </c>
      <c r="H81" s="18">
        <v>19.508430000000001</v>
      </c>
      <c r="I81" s="16">
        <v>5</v>
      </c>
      <c r="J81" s="17">
        <v>2</v>
      </c>
      <c r="K81" s="18">
        <v>626.84073999999998</v>
      </c>
      <c r="L81" s="16">
        <v>3</v>
      </c>
      <c r="M81" s="18">
        <v>192.67232999999999</v>
      </c>
      <c r="N81" s="36">
        <v>8</v>
      </c>
      <c r="O81" s="37">
        <v>4</v>
      </c>
      <c r="P81" s="38">
        <v>847.93965000000003</v>
      </c>
      <c r="Q81" s="36">
        <v>4</v>
      </c>
      <c r="R81" s="38">
        <v>212.18076000000002</v>
      </c>
      <c r="S81" s="16">
        <f t="shared" si="5"/>
        <v>73.699636666666663</v>
      </c>
      <c r="T81" s="17">
        <f t="shared" si="6"/>
        <v>125.36814799999999</v>
      </c>
      <c r="U81" s="18">
        <f t="shared" si="7"/>
        <v>105.99245625</v>
      </c>
    </row>
    <row r="82" spans="1:21" ht="15" customHeight="1" x14ac:dyDescent="0.2">
      <c r="A82" s="124"/>
      <c r="B82" s="127"/>
      <c r="C82" s="30" t="s">
        <v>85</v>
      </c>
      <c r="D82" s="19">
        <v>18</v>
      </c>
      <c r="E82" s="20">
        <v>4</v>
      </c>
      <c r="F82" s="21">
        <v>4075.18037</v>
      </c>
      <c r="G82" s="19">
        <v>15</v>
      </c>
      <c r="H82" s="21">
        <v>4014.0116699999999</v>
      </c>
      <c r="I82" s="19">
        <v>16</v>
      </c>
      <c r="J82" s="20">
        <v>7</v>
      </c>
      <c r="K82" s="21">
        <v>3234.7188500000002</v>
      </c>
      <c r="L82" s="19">
        <v>9</v>
      </c>
      <c r="M82" s="21">
        <v>984.76632999999993</v>
      </c>
      <c r="N82" s="39">
        <v>34</v>
      </c>
      <c r="O82" s="40">
        <v>11</v>
      </c>
      <c r="P82" s="41">
        <v>7309.8992199999993</v>
      </c>
      <c r="Q82" s="39">
        <v>24</v>
      </c>
      <c r="R82" s="41">
        <v>4998.7780000000002</v>
      </c>
      <c r="S82" s="19">
        <f t="shared" ref="S82:S131" si="8">F82/D82</f>
        <v>226.39890944444446</v>
      </c>
      <c r="T82" s="20">
        <f t="shared" si="6"/>
        <v>202.16992812500001</v>
      </c>
      <c r="U82" s="21">
        <f t="shared" si="7"/>
        <v>214.99703588235292</v>
      </c>
    </row>
    <row r="83" spans="1:21" ht="15" customHeight="1" x14ac:dyDescent="0.2">
      <c r="A83" s="125"/>
      <c r="B83" s="128"/>
      <c r="C83" s="31" t="s">
        <v>8</v>
      </c>
      <c r="D83" s="22">
        <v>35</v>
      </c>
      <c r="E83" s="23">
        <v>29</v>
      </c>
      <c r="F83" s="24">
        <v>4889.8243700000003</v>
      </c>
      <c r="G83" s="22">
        <v>23</v>
      </c>
      <c r="H83" s="24">
        <v>4341.8095300000004</v>
      </c>
      <c r="I83" s="22">
        <v>33</v>
      </c>
      <c r="J83" s="23">
        <v>19</v>
      </c>
      <c r="K83" s="24">
        <v>3996.2843900000003</v>
      </c>
      <c r="L83" s="22">
        <v>14</v>
      </c>
      <c r="M83" s="24">
        <v>1233.5593899999999</v>
      </c>
      <c r="N83" s="22">
        <v>68</v>
      </c>
      <c r="O83" s="23">
        <v>48</v>
      </c>
      <c r="P83" s="24">
        <v>8886.1087599999992</v>
      </c>
      <c r="Q83" s="22">
        <v>37</v>
      </c>
      <c r="R83" s="24">
        <v>5575.3689199999999</v>
      </c>
      <c r="S83" s="22">
        <f t="shared" si="8"/>
        <v>139.70926771428572</v>
      </c>
      <c r="T83" s="23">
        <f t="shared" si="6"/>
        <v>121.09952696969698</v>
      </c>
      <c r="U83" s="24">
        <f t="shared" si="7"/>
        <v>130.67806999999999</v>
      </c>
    </row>
    <row r="84" spans="1:21" ht="15" customHeight="1" x14ac:dyDescent="0.2">
      <c r="A84" s="123" t="s">
        <v>51</v>
      </c>
      <c r="B84" s="126" t="s">
        <v>52</v>
      </c>
      <c r="C84" s="32" t="s">
        <v>81</v>
      </c>
      <c r="D84" s="42">
        <v>19</v>
      </c>
      <c r="E84" s="43">
        <v>17</v>
      </c>
      <c r="F84" s="44">
        <v>41419.716740000003</v>
      </c>
      <c r="G84" s="42">
        <v>10</v>
      </c>
      <c r="H84" s="44">
        <v>401.80177000000003</v>
      </c>
      <c r="I84" s="42">
        <v>4</v>
      </c>
      <c r="J84" s="43">
        <v>2</v>
      </c>
      <c r="K84" s="44">
        <v>5.8268699999999995</v>
      </c>
      <c r="L84" s="42">
        <v>2</v>
      </c>
      <c r="M84" s="44">
        <v>3.4906700000000002</v>
      </c>
      <c r="N84" s="45">
        <v>23</v>
      </c>
      <c r="O84" s="46">
        <v>19</v>
      </c>
      <c r="P84" s="47">
        <v>41425.543610000001</v>
      </c>
      <c r="Q84" s="45">
        <v>12</v>
      </c>
      <c r="R84" s="47">
        <v>405.29244</v>
      </c>
      <c r="S84" s="42">
        <f t="shared" si="8"/>
        <v>2179.9850915789475</v>
      </c>
      <c r="T84" s="43">
        <f t="shared" si="6"/>
        <v>1.4567174999999999</v>
      </c>
      <c r="U84" s="44">
        <f t="shared" si="7"/>
        <v>1801.1105917391305</v>
      </c>
    </row>
    <row r="85" spans="1:21" ht="15" customHeight="1" x14ac:dyDescent="0.2">
      <c r="A85" s="124"/>
      <c r="B85" s="127"/>
      <c r="C85" s="29" t="s">
        <v>82</v>
      </c>
      <c r="D85" s="16">
        <v>14</v>
      </c>
      <c r="E85" s="17">
        <v>8</v>
      </c>
      <c r="F85" s="18">
        <v>26218.055579999997</v>
      </c>
      <c r="G85" s="16">
        <v>9</v>
      </c>
      <c r="H85" s="18">
        <v>25763.629940000003</v>
      </c>
      <c r="I85" s="16">
        <v>0</v>
      </c>
      <c r="J85" s="17">
        <v>0</v>
      </c>
      <c r="K85" s="18">
        <v>0</v>
      </c>
      <c r="L85" s="16">
        <v>0</v>
      </c>
      <c r="M85" s="18">
        <v>0</v>
      </c>
      <c r="N85" s="36">
        <v>14</v>
      </c>
      <c r="O85" s="37">
        <v>8</v>
      </c>
      <c r="P85" s="38">
        <v>26218.055579999997</v>
      </c>
      <c r="Q85" s="36">
        <v>9</v>
      </c>
      <c r="R85" s="38">
        <v>25763.629940000003</v>
      </c>
      <c r="S85" s="16">
        <f t="shared" si="8"/>
        <v>1872.7182557142855</v>
      </c>
      <c r="T85" s="17"/>
      <c r="U85" s="18">
        <f t="shared" si="7"/>
        <v>1872.7182557142855</v>
      </c>
    </row>
    <row r="86" spans="1:21" ht="15" customHeight="1" x14ac:dyDescent="0.2">
      <c r="A86" s="124"/>
      <c r="B86" s="127"/>
      <c r="C86" s="29" t="s">
        <v>83</v>
      </c>
      <c r="D86" s="16">
        <v>59</v>
      </c>
      <c r="E86" s="17">
        <v>25</v>
      </c>
      <c r="F86" s="18">
        <v>13562.11534</v>
      </c>
      <c r="G86" s="16">
        <v>42</v>
      </c>
      <c r="H86" s="18">
        <v>10289.846439999999</v>
      </c>
      <c r="I86" s="16">
        <v>10</v>
      </c>
      <c r="J86" s="17">
        <v>7</v>
      </c>
      <c r="K86" s="18">
        <v>1229.28259</v>
      </c>
      <c r="L86" s="16">
        <v>4</v>
      </c>
      <c r="M86" s="18">
        <v>474.32515000000001</v>
      </c>
      <c r="N86" s="36">
        <v>69</v>
      </c>
      <c r="O86" s="37">
        <v>32</v>
      </c>
      <c r="P86" s="38">
        <v>14791.397929999999</v>
      </c>
      <c r="Q86" s="36">
        <v>46</v>
      </c>
      <c r="R86" s="38">
        <v>10764.17159</v>
      </c>
      <c r="S86" s="16">
        <f t="shared" si="8"/>
        <v>229.86636169491527</v>
      </c>
      <c r="T86" s="17">
        <f t="shared" si="6"/>
        <v>122.928259</v>
      </c>
      <c r="U86" s="18">
        <f t="shared" si="7"/>
        <v>214.36808594202898</v>
      </c>
    </row>
    <row r="87" spans="1:21" ht="15" customHeight="1" x14ac:dyDescent="0.2">
      <c r="A87" s="124"/>
      <c r="B87" s="127"/>
      <c r="C87" s="29" t="s">
        <v>84</v>
      </c>
      <c r="D87" s="16">
        <v>41</v>
      </c>
      <c r="E87" s="17">
        <v>18</v>
      </c>
      <c r="F87" s="18">
        <v>12428.963659999999</v>
      </c>
      <c r="G87" s="16">
        <v>30</v>
      </c>
      <c r="H87" s="18">
        <v>8502.7937100000017</v>
      </c>
      <c r="I87" s="16">
        <v>10</v>
      </c>
      <c r="J87" s="17">
        <v>3</v>
      </c>
      <c r="K87" s="18">
        <v>2576.5552299999999</v>
      </c>
      <c r="L87" s="16">
        <v>7</v>
      </c>
      <c r="M87" s="18">
        <v>2195.8706000000002</v>
      </c>
      <c r="N87" s="36">
        <v>51</v>
      </c>
      <c r="O87" s="37">
        <v>21</v>
      </c>
      <c r="P87" s="38">
        <v>15005.518890000001</v>
      </c>
      <c r="Q87" s="36">
        <v>37</v>
      </c>
      <c r="R87" s="38">
        <v>10698.66431</v>
      </c>
      <c r="S87" s="16">
        <f t="shared" si="8"/>
        <v>303.14545512195122</v>
      </c>
      <c r="T87" s="17">
        <f t="shared" si="6"/>
        <v>257.65552300000002</v>
      </c>
      <c r="U87" s="18">
        <f t="shared" si="7"/>
        <v>294.22586058823532</v>
      </c>
    </row>
    <row r="88" spans="1:21" ht="15" customHeight="1" x14ac:dyDescent="0.2">
      <c r="A88" s="124"/>
      <c r="B88" s="127"/>
      <c r="C88" s="30" t="s">
        <v>85</v>
      </c>
      <c r="D88" s="19">
        <v>66</v>
      </c>
      <c r="E88" s="20">
        <v>15</v>
      </c>
      <c r="F88" s="21">
        <v>31730.28299</v>
      </c>
      <c r="G88" s="19">
        <v>53</v>
      </c>
      <c r="H88" s="21">
        <v>29934.601440000002</v>
      </c>
      <c r="I88" s="19">
        <v>37</v>
      </c>
      <c r="J88" s="20">
        <v>25</v>
      </c>
      <c r="K88" s="21">
        <v>7187.0556500000002</v>
      </c>
      <c r="L88" s="19">
        <v>20</v>
      </c>
      <c r="M88" s="21">
        <v>4171.1454800000001</v>
      </c>
      <c r="N88" s="39">
        <v>103</v>
      </c>
      <c r="O88" s="40">
        <v>40</v>
      </c>
      <c r="P88" s="41">
        <v>38917.338640000002</v>
      </c>
      <c r="Q88" s="36">
        <v>73</v>
      </c>
      <c r="R88" s="38">
        <v>34105.746920000005</v>
      </c>
      <c r="S88" s="19">
        <f t="shared" si="8"/>
        <v>480.7618634848485</v>
      </c>
      <c r="T88" s="20">
        <f t="shared" si="6"/>
        <v>194.24474729729729</v>
      </c>
      <c r="U88" s="21">
        <f t="shared" si="7"/>
        <v>377.838239223301</v>
      </c>
    </row>
    <row r="89" spans="1:21" ht="15" customHeight="1" x14ac:dyDescent="0.2">
      <c r="A89" s="125"/>
      <c r="B89" s="128"/>
      <c r="C89" s="31" t="s">
        <v>8</v>
      </c>
      <c r="D89" s="22">
        <v>199</v>
      </c>
      <c r="E89" s="23">
        <v>83</v>
      </c>
      <c r="F89" s="24">
        <v>125359.13431000001</v>
      </c>
      <c r="G89" s="22">
        <v>144</v>
      </c>
      <c r="H89" s="24">
        <v>74892.673299999995</v>
      </c>
      <c r="I89" s="22">
        <v>61</v>
      </c>
      <c r="J89" s="23">
        <v>37</v>
      </c>
      <c r="K89" s="24">
        <v>10998.72034</v>
      </c>
      <c r="L89" s="22">
        <v>33</v>
      </c>
      <c r="M89" s="24">
        <v>6844.8319000000001</v>
      </c>
      <c r="N89" s="22">
        <v>260</v>
      </c>
      <c r="O89" s="23">
        <v>120</v>
      </c>
      <c r="P89" s="24">
        <v>136357.85464999999</v>
      </c>
      <c r="Q89" s="22">
        <v>177</v>
      </c>
      <c r="R89" s="24">
        <v>81737.5052</v>
      </c>
      <c r="S89" s="22">
        <f t="shared" si="8"/>
        <v>629.94539854271363</v>
      </c>
      <c r="T89" s="23">
        <f t="shared" si="6"/>
        <v>180.30689081967213</v>
      </c>
      <c r="U89" s="24">
        <f t="shared" si="7"/>
        <v>524.45328711538457</v>
      </c>
    </row>
    <row r="90" spans="1:21" ht="15" customHeight="1" x14ac:dyDescent="0.2">
      <c r="A90" s="123" t="s">
        <v>53</v>
      </c>
      <c r="B90" s="126" t="s">
        <v>54</v>
      </c>
      <c r="C90" s="32" t="s">
        <v>81</v>
      </c>
      <c r="D90" s="42">
        <v>69</v>
      </c>
      <c r="E90" s="43">
        <v>80</v>
      </c>
      <c r="F90" s="44">
        <v>4977.6838699999998</v>
      </c>
      <c r="G90" s="42">
        <v>24</v>
      </c>
      <c r="H90" s="44">
        <v>3334.32332</v>
      </c>
      <c r="I90" s="42">
        <v>36</v>
      </c>
      <c r="J90" s="43">
        <v>32</v>
      </c>
      <c r="K90" s="44">
        <v>1226.24217</v>
      </c>
      <c r="L90" s="42">
        <v>9</v>
      </c>
      <c r="M90" s="44">
        <v>85.016750000000002</v>
      </c>
      <c r="N90" s="45">
        <v>105</v>
      </c>
      <c r="O90" s="46">
        <v>112</v>
      </c>
      <c r="P90" s="47">
        <v>6203.9260400000003</v>
      </c>
      <c r="Q90" s="45">
        <v>33</v>
      </c>
      <c r="R90" s="47">
        <v>3419.3400699999997</v>
      </c>
      <c r="S90" s="42">
        <f t="shared" si="8"/>
        <v>72.140345942028986</v>
      </c>
      <c r="T90" s="43">
        <f t="shared" si="6"/>
        <v>34.062282500000002</v>
      </c>
      <c r="U90" s="44">
        <f t="shared" si="7"/>
        <v>59.085009904761904</v>
      </c>
    </row>
    <row r="91" spans="1:21" ht="15" customHeight="1" x14ac:dyDescent="0.2">
      <c r="A91" s="124"/>
      <c r="B91" s="127"/>
      <c r="C91" s="29" t="s">
        <v>82</v>
      </c>
      <c r="D91" s="16">
        <v>63</v>
      </c>
      <c r="E91" s="17">
        <v>72</v>
      </c>
      <c r="F91" s="18">
        <v>6239.8636900000001</v>
      </c>
      <c r="G91" s="16">
        <v>19</v>
      </c>
      <c r="H91" s="18">
        <v>2510.1087200000002</v>
      </c>
      <c r="I91" s="16">
        <v>20</v>
      </c>
      <c r="J91" s="17">
        <v>15</v>
      </c>
      <c r="K91" s="18">
        <v>2099.0723399999997</v>
      </c>
      <c r="L91" s="16">
        <v>5</v>
      </c>
      <c r="M91" s="18">
        <v>1327.37438</v>
      </c>
      <c r="N91" s="36">
        <v>83</v>
      </c>
      <c r="O91" s="37">
        <v>87</v>
      </c>
      <c r="P91" s="38">
        <v>8338.9360300000008</v>
      </c>
      <c r="Q91" s="36">
        <v>24</v>
      </c>
      <c r="R91" s="38">
        <v>3837.4830999999999</v>
      </c>
      <c r="S91" s="16">
        <f t="shared" si="8"/>
        <v>99.045455396825403</v>
      </c>
      <c r="T91" s="17">
        <f t="shared" si="6"/>
        <v>104.95361699999998</v>
      </c>
      <c r="U91" s="18">
        <f t="shared" si="7"/>
        <v>100.46910879518073</v>
      </c>
    </row>
    <row r="92" spans="1:21" ht="15" customHeight="1" x14ac:dyDescent="0.2">
      <c r="A92" s="124"/>
      <c r="B92" s="127"/>
      <c r="C92" s="29" t="s">
        <v>83</v>
      </c>
      <c r="D92" s="16">
        <v>133</v>
      </c>
      <c r="E92" s="17">
        <v>119</v>
      </c>
      <c r="F92" s="18">
        <v>20727.083600000002</v>
      </c>
      <c r="G92" s="16">
        <v>71</v>
      </c>
      <c r="H92" s="18">
        <v>15228.063400000001</v>
      </c>
      <c r="I92" s="16">
        <v>91</v>
      </c>
      <c r="J92" s="17">
        <v>53</v>
      </c>
      <c r="K92" s="18">
        <v>7065.8447200000001</v>
      </c>
      <c r="L92" s="16">
        <v>42</v>
      </c>
      <c r="M92" s="18">
        <v>2305.25218</v>
      </c>
      <c r="N92" s="36">
        <v>224</v>
      </c>
      <c r="O92" s="37">
        <v>172</v>
      </c>
      <c r="P92" s="38">
        <v>27792.928319999999</v>
      </c>
      <c r="Q92" s="36">
        <v>113</v>
      </c>
      <c r="R92" s="38">
        <v>17533.315579999999</v>
      </c>
      <c r="S92" s="16">
        <f t="shared" si="8"/>
        <v>155.84273383458648</v>
      </c>
      <c r="T92" s="17">
        <f t="shared" si="6"/>
        <v>77.646645274725273</v>
      </c>
      <c r="U92" s="18">
        <f t="shared" si="7"/>
        <v>124.07557285714286</v>
      </c>
    </row>
    <row r="93" spans="1:21" ht="15" customHeight="1" x14ac:dyDescent="0.2">
      <c r="A93" s="124"/>
      <c r="B93" s="127"/>
      <c r="C93" s="29" t="s">
        <v>84</v>
      </c>
      <c r="D93" s="16">
        <v>160</v>
      </c>
      <c r="E93" s="17">
        <v>80</v>
      </c>
      <c r="F93" s="18">
        <v>92646.859660000002</v>
      </c>
      <c r="G93" s="16">
        <v>96</v>
      </c>
      <c r="H93" s="18">
        <v>67244.72047</v>
      </c>
      <c r="I93" s="16">
        <v>40</v>
      </c>
      <c r="J93" s="17">
        <v>34</v>
      </c>
      <c r="K93" s="18">
        <v>7552.5836399999998</v>
      </c>
      <c r="L93" s="16">
        <v>13</v>
      </c>
      <c r="M93" s="18">
        <v>3828.5707699999998</v>
      </c>
      <c r="N93" s="36">
        <v>200</v>
      </c>
      <c r="O93" s="37">
        <v>114</v>
      </c>
      <c r="P93" s="38">
        <v>100199.4433</v>
      </c>
      <c r="Q93" s="36">
        <v>109</v>
      </c>
      <c r="R93" s="38">
        <v>71073.291239999991</v>
      </c>
      <c r="S93" s="16">
        <f t="shared" si="8"/>
        <v>579.04287287500006</v>
      </c>
      <c r="T93" s="17">
        <f t="shared" si="6"/>
        <v>188.81459100000001</v>
      </c>
      <c r="U93" s="18">
        <f t="shared" si="7"/>
        <v>500.99721649999998</v>
      </c>
    </row>
    <row r="94" spans="1:21" ht="15" customHeight="1" x14ac:dyDescent="0.2">
      <c r="A94" s="124"/>
      <c r="B94" s="127"/>
      <c r="C94" s="30" t="s">
        <v>85</v>
      </c>
      <c r="D94" s="19">
        <v>169</v>
      </c>
      <c r="E94" s="20">
        <v>73</v>
      </c>
      <c r="F94" s="21">
        <v>57954.597600000001</v>
      </c>
      <c r="G94" s="19">
        <v>119</v>
      </c>
      <c r="H94" s="21">
        <v>43119.006390000002</v>
      </c>
      <c r="I94" s="19">
        <v>278</v>
      </c>
      <c r="J94" s="20">
        <v>157</v>
      </c>
      <c r="K94" s="21">
        <v>111394.25916</v>
      </c>
      <c r="L94" s="19">
        <v>138</v>
      </c>
      <c r="M94" s="21">
        <v>77546.54909</v>
      </c>
      <c r="N94" s="39">
        <v>447</v>
      </c>
      <c r="O94" s="40">
        <v>230</v>
      </c>
      <c r="P94" s="41">
        <v>169348.85676</v>
      </c>
      <c r="Q94" s="39">
        <v>257</v>
      </c>
      <c r="R94" s="41">
        <v>120665.55548000001</v>
      </c>
      <c r="S94" s="19">
        <f t="shared" si="8"/>
        <v>342.92661301775149</v>
      </c>
      <c r="T94" s="20">
        <f t="shared" si="6"/>
        <v>400.69877395683454</v>
      </c>
      <c r="U94" s="21">
        <f t="shared" si="7"/>
        <v>378.85650281879191</v>
      </c>
    </row>
    <row r="95" spans="1:21" ht="15" customHeight="1" x14ac:dyDescent="0.2">
      <c r="A95" s="125"/>
      <c r="B95" s="128"/>
      <c r="C95" s="31" t="s">
        <v>8</v>
      </c>
      <c r="D95" s="22">
        <v>594</v>
      </c>
      <c r="E95" s="23">
        <v>424</v>
      </c>
      <c r="F95" s="24">
        <v>182546.08841999999</v>
      </c>
      <c r="G95" s="22">
        <v>329</v>
      </c>
      <c r="H95" s="24">
        <v>131436.22229999999</v>
      </c>
      <c r="I95" s="22">
        <v>465</v>
      </c>
      <c r="J95" s="23">
        <v>291</v>
      </c>
      <c r="K95" s="24">
        <v>129338.00203</v>
      </c>
      <c r="L95" s="22">
        <v>207</v>
      </c>
      <c r="M95" s="24">
        <v>85092.763170000006</v>
      </c>
      <c r="N95" s="22">
        <v>1059</v>
      </c>
      <c r="O95" s="23">
        <v>715</v>
      </c>
      <c r="P95" s="24">
        <v>311884.09044999996</v>
      </c>
      <c r="Q95" s="22">
        <v>536</v>
      </c>
      <c r="R95" s="24">
        <v>216528.98546999999</v>
      </c>
      <c r="S95" s="22">
        <f t="shared" si="8"/>
        <v>307.31664717171714</v>
      </c>
      <c r="T95" s="23">
        <f t="shared" si="6"/>
        <v>278.14624092473122</v>
      </c>
      <c r="U95" s="24">
        <f t="shared" si="7"/>
        <v>294.50811185080261</v>
      </c>
    </row>
    <row r="96" spans="1:21" ht="15" customHeight="1" x14ac:dyDescent="0.2">
      <c r="A96" s="123" t="s">
        <v>55</v>
      </c>
      <c r="B96" s="126" t="s">
        <v>56</v>
      </c>
      <c r="C96" s="32" t="s">
        <v>81</v>
      </c>
      <c r="D96" s="42">
        <v>56</v>
      </c>
      <c r="E96" s="43">
        <v>88</v>
      </c>
      <c r="F96" s="44">
        <v>2482.8820499999997</v>
      </c>
      <c r="G96" s="42">
        <v>23</v>
      </c>
      <c r="H96" s="44">
        <v>765.90423999999996</v>
      </c>
      <c r="I96" s="42">
        <v>30</v>
      </c>
      <c r="J96" s="43">
        <v>16</v>
      </c>
      <c r="K96" s="44">
        <v>1712.1400100000001</v>
      </c>
      <c r="L96" s="42">
        <v>18</v>
      </c>
      <c r="M96" s="44">
        <v>1491.0748000000001</v>
      </c>
      <c r="N96" s="45">
        <v>86</v>
      </c>
      <c r="O96" s="46">
        <v>104</v>
      </c>
      <c r="P96" s="47">
        <v>4195.0220599999993</v>
      </c>
      <c r="Q96" s="45">
        <v>41</v>
      </c>
      <c r="R96" s="47">
        <v>2256.9790400000002</v>
      </c>
      <c r="S96" s="42">
        <f t="shared" si="8"/>
        <v>44.337179464285711</v>
      </c>
      <c r="T96" s="43">
        <f t="shared" si="6"/>
        <v>57.071333666666668</v>
      </c>
      <c r="U96" s="44">
        <f t="shared" si="7"/>
        <v>48.779326279069757</v>
      </c>
    </row>
    <row r="97" spans="1:21" ht="15" customHeight="1" x14ac:dyDescent="0.2">
      <c r="A97" s="124"/>
      <c r="B97" s="127"/>
      <c r="C97" s="29" t="s">
        <v>82</v>
      </c>
      <c r="D97" s="16">
        <v>31</v>
      </c>
      <c r="E97" s="17">
        <v>62</v>
      </c>
      <c r="F97" s="18">
        <v>4817.6496200000001</v>
      </c>
      <c r="G97" s="16">
        <v>14</v>
      </c>
      <c r="H97" s="18">
        <v>2266.3747100000001</v>
      </c>
      <c r="I97" s="16">
        <v>17</v>
      </c>
      <c r="J97" s="17">
        <v>11</v>
      </c>
      <c r="K97" s="18">
        <v>649.77194999999995</v>
      </c>
      <c r="L97" s="16">
        <v>10</v>
      </c>
      <c r="M97" s="18">
        <v>312.50029999999998</v>
      </c>
      <c r="N97" s="36">
        <v>48</v>
      </c>
      <c r="O97" s="37">
        <v>73</v>
      </c>
      <c r="P97" s="38">
        <v>5467.4215700000004</v>
      </c>
      <c r="Q97" s="36">
        <v>24</v>
      </c>
      <c r="R97" s="38">
        <v>2578.8750099999997</v>
      </c>
      <c r="S97" s="16">
        <f t="shared" si="8"/>
        <v>155.40805225806452</v>
      </c>
      <c r="T97" s="17">
        <f t="shared" si="6"/>
        <v>38.221879411764704</v>
      </c>
      <c r="U97" s="18">
        <f t="shared" si="7"/>
        <v>113.90461604166667</v>
      </c>
    </row>
    <row r="98" spans="1:21" ht="15" customHeight="1" x14ac:dyDescent="0.2">
      <c r="A98" s="124"/>
      <c r="B98" s="127"/>
      <c r="C98" s="29" t="s">
        <v>83</v>
      </c>
      <c r="D98" s="16">
        <v>87</v>
      </c>
      <c r="E98" s="17">
        <v>79</v>
      </c>
      <c r="F98" s="18">
        <v>38345.111229999995</v>
      </c>
      <c r="G98" s="16">
        <v>45</v>
      </c>
      <c r="H98" s="18">
        <v>20511.217649999999</v>
      </c>
      <c r="I98" s="16">
        <v>82</v>
      </c>
      <c r="J98" s="17">
        <v>28</v>
      </c>
      <c r="K98" s="18">
        <v>2465.2128399999997</v>
      </c>
      <c r="L98" s="16">
        <v>57</v>
      </c>
      <c r="M98" s="18">
        <v>1518.8153200000002</v>
      </c>
      <c r="N98" s="36">
        <v>169</v>
      </c>
      <c r="O98" s="37">
        <v>107</v>
      </c>
      <c r="P98" s="38">
        <v>40810.324070000002</v>
      </c>
      <c r="Q98" s="36">
        <v>102</v>
      </c>
      <c r="R98" s="38">
        <v>22030.03297</v>
      </c>
      <c r="S98" s="16">
        <f t="shared" si="8"/>
        <v>440.74840494252868</v>
      </c>
      <c r="T98" s="17">
        <f t="shared" si="6"/>
        <v>30.063571219512191</v>
      </c>
      <c r="U98" s="18">
        <f t="shared" si="7"/>
        <v>241.48120751479291</v>
      </c>
    </row>
    <row r="99" spans="1:21" ht="15" customHeight="1" x14ac:dyDescent="0.2">
      <c r="A99" s="124"/>
      <c r="B99" s="127"/>
      <c r="C99" s="29" t="s">
        <v>84</v>
      </c>
      <c r="D99" s="16">
        <v>104</v>
      </c>
      <c r="E99" s="17">
        <v>107</v>
      </c>
      <c r="F99" s="18">
        <v>41415.868900000001</v>
      </c>
      <c r="G99" s="16">
        <v>65</v>
      </c>
      <c r="H99" s="18">
        <v>19768.857100000001</v>
      </c>
      <c r="I99" s="16">
        <v>41</v>
      </c>
      <c r="J99" s="17">
        <v>14</v>
      </c>
      <c r="K99" s="18">
        <v>2235.8379</v>
      </c>
      <c r="L99" s="16">
        <v>28</v>
      </c>
      <c r="M99" s="18">
        <v>1885.8348799999999</v>
      </c>
      <c r="N99" s="36">
        <v>145</v>
      </c>
      <c r="O99" s="37">
        <v>121</v>
      </c>
      <c r="P99" s="38">
        <v>43651.7068</v>
      </c>
      <c r="Q99" s="36">
        <v>93</v>
      </c>
      <c r="R99" s="38">
        <v>21654.69198</v>
      </c>
      <c r="S99" s="16">
        <f t="shared" si="8"/>
        <v>398.22950865384615</v>
      </c>
      <c r="T99" s="17">
        <f t="shared" si="6"/>
        <v>54.532631707317073</v>
      </c>
      <c r="U99" s="18">
        <f t="shared" si="7"/>
        <v>301.04625379310346</v>
      </c>
    </row>
    <row r="100" spans="1:21" ht="15" customHeight="1" x14ac:dyDescent="0.2">
      <c r="A100" s="124"/>
      <c r="B100" s="127"/>
      <c r="C100" s="30" t="s">
        <v>85</v>
      </c>
      <c r="D100" s="19">
        <v>112</v>
      </c>
      <c r="E100" s="20">
        <v>44</v>
      </c>
      <c r="F100" s="21">
        <v>68834.246400000004</v>
      </c>
      <c r="G100" s="19">
        <v>75</v>
      </c>
      <c r="H100" s="21">
        <v>10073.24401</v>
      </c>
      <c r="I100" s="19">
        <v>187</v>
      </c>
      <c r="J100" s="20">
        <v>67</v>
      </c>
      <c r="K100" s="21">
        <v>36899.654909999997</v>
      </c>
      <c r="L100" s="19">
        <v>131</v>
      </c>
      <c r="M100" s="21">
        <v>26790.743449999998</v>
      </c>
      <c r="N100" s="39">
        <v>299</v>
      </c>
      <c r="O100" s="40">
        <v>111</v>
      </c>
      <c r="P100" s="41">
        <v>105733.90131</v>
      </c>
      <c r="Q100" s="39">
        <v>206</v>
      </c>
      <c r="R100" s="41">
        <v>36863.987460000004</v>
      </c>
      <c r="S100" s="19">
        <f t="shared" si="8"/>
        <v>614.5914857142858</v>
      </c>
      <c r="T100" s="20">
        <f t="shared" si="6"/>
        <v>197.32435780748662</v>
      </c>
      <c r="U100" s="21">
        <f t="shared" si="7"/>
        <v>353.62508799331101</v>
      </c>
    </row>
    <row r="101" spans="1:21" ht="15" customHeight="1" x14ac:dyDescent="0.2">
      <c r="A101" s="125"/>
      <c r="B101" s="128"/>
      <c r="C101" s="31" t="s">
        <v>8</v>
      </c>
      <c r="D101" s="22">
        <v>390</v>
      </c>
      <c r="E101" s="23">
        <v>380</v>
      </c>
      <c r="F101" s="24">
        <v>155895.75819999998</v>
      </c>
      <c r="G101" s="22">
        <v>222</v>
      </c>
      <c r="H101" s="24">
        <v>53385.597710000002</v>
      </c>
      <c r="I101" s="22">
        <v>357</v>
      </c>
      <c r="J101" s="23">
        <v>136</v>
      </c>
      <c r="K101" s="24">
        <v>43962.617610000001</v>
      </c>
      <c r="L101" s="22">
        <v>244</v>
      </c>
      <c r="M101" s="24">
        <v>31998.96875</v>
      </c>
      <c r="N101" s="22">
        <v>747</v>
      </c>
      <c r="O101" s="23">
        <v>516</v>
      </c>
      <c r="P101" s="24">
        <v>199858.37581</v>
      </c>
      <c r="Q101" s="22">
        <v>466</v>
      </c>
      <c r="R101" s="24">
        <v>85384.566459999987</v>
      </c>
      <c r="S101" s="22">
        <f t="shared" si="8"/>
        <v>399.73271333333327</v>
      </c>
      <c r="T101" s="23">
        <f t="shared" si="6"/>
        <v>123.14458714285715</v>
      </c>
      <c r="U101" s="24">
        <f t="shared" si="7"/>
        <v>267.548026519411</v>
      </c>
    </row>
    <row r="102" spans="1:21" ht="15" customHeight="1" x14ac:dyDescent="0.2">
      <c r="A102" s="123" t="s">
        <v>57</v>
      </c>
      <c r="B102" s="126" t="s">
        <v>58</v>
      </c>
      <c r="C102" s="32" t="s">
        <v>81</v>
      </c>
      <c r="D102" s="42">
        <v>0</v>
      </c>
      <c r="E102" s="43">
        <v>0</v>
      </c>
      <c r="F102" s="44">
        <v>0</v>
      </c>
      <c r="G102" s="42">
        <v>0</v>
      </c>
      <c r="H102" s="44">
        <v>0</v>
      </c>
      <c r="I102" s="42">
        <v>0</v>
      </c>
      <c r="J102" s="43">
        <v>0</v>
      </c>
      <c r="K102" s="44">
        <v>0</v>
      </c>
      <c r="L102" s="42">
        <v>0</v>
      </c>
      <c r="M102" s="44">
        <v>0</v>
      </c>
      <c r="N102" s="45">
        <v>0</v>
      </c>
      <c r="O102" s="46">
        <v>0</v>
      </c>
      <c r="P102" s="47">
        <v>0</v>
      </c>
      <c r="Q102" s="45">
        <v>0</v>
      </c>
      <c r="R102" s="47">
        <v>0</v>
      </c>
      <c r="S102" s="42"/>
      <c r="T102" s="43"/>
      <c r="U102" s="44"/>
    </row>
    <row r="103" spans="1:21" ht="15" customHeight="1" x14ac:dyDescent="0.2">
      <c r="A103" s="124"/>
      <c r="B103" s="127"/>
      <c r="C103" s="29" t="s">
        <v>82</v>
      </c>
      <c r="D103" s="16">
        <v>0</v>
      </c>
      <c r="E103" s="17">
        <v>0</v>
      </c>
      <c r="F103" s="18">
        <v>0</v>
      </c>
      <c r="G103" s="16">
        <v>0</v>
      </c>
      <c r="H103" s="18">
        <v>0</v>
      </c>
      <c r="I103" s="16">
        <v>0</v>
      </c>
      <c r="J103" s="17">
        <v>0</v>
      </c>
      <c r="K103" s="18">
        <v>0</v>
      </c>
      <c r="L103" s="16">
        <v>0</v>
      </c>
      <c r="M103" s="18">
        <v>0</v>
      </c>
      <c r="N103" s="36">
        <v>0</v>
      </c>
      <c r="O103" s="37">
        <v>0</v>
      </c>
      <c r="P103" s="38">
        <v>0</v>
      </c>
      <c r="Q103" s="36">
        <v>0</v>
      </c>
      <c r="R103" s="38">
        <v>0</v>
      </c>
      <c r="S103" s="16"/>
      <c r="T103" s="17"/>
      <c r="U103" s="18"/>
    </row>
    <row r="104" spans="1:21" ht="15" customHeight="1" x14ac:dyDescent="0.2">
      <c r="A104" s="124"/>
      <c r="B104" s="127"/>
      <c r="C104" s="29" t="s">
        <v>83</v>
      </c>
      <c r="D104" s="16">
        <v>0</v>
      </c>
      <c r="E104" s="17">
        <v>0</v>
      </c>
      <c r="F104" s="18">
        <v>0</v>
      </c>
      <c r="G104" s="16">
        <v>0</v>
      </c>
      <c r="H104" s="18">
        <v>0</v>
      </c>
      <c r="I104" s="16">
        <v>3</v>
      </c>
      <c r="J104" s="17">
        <v>2</v>
      </c>
      <c r="K104" s="18">
        <v>64.763779999999997</v>
      </c>
      <c r="L104" s="16">
        <v>1</v>
      </c>
      <c r="M104" s="18">
        <v>9.2921200000000006</v>
      </c>
      <c r="N104" s="36">
        <v>3</v>
      </c>
      <c r="O104" s="37">
        <v>2</v>
      </c>
      <c r="P104" s="38">
        <v>64.763779999999997</v>
      </c>
      <c r="Q104" s="36">
        <v>1</v>
      </c>
      <c r="R104" s="38">
        <v>9.2921200000000006</v>
      </c>
      <c r="S104" s="16"/>
      <c r="T104" s="17">
        <f t="shared" si="6"/>
        <v>21.587926666666664</v>
      </c>
      <c r="U104" s="18">
        <f t="shared" si="7"/>
        <v>21.587926666666664</v>
      </c>
    </row>
    <row r="105" spans="1:21" ht="15" customHeight="1" x14ac:dyDescent="0.2">
      <c r="A105" s="124"/>
      <c r="B105" s="127"/>
      <c r="C105" s="29" t="s">
        <v>84</v>
      </c>
      <c r="D105" s="16">
        <v>2</v>
      </c>
      <c r="E105" s="17">
        <v>4</v>
      </c>
      <c r="F105" s="18">
        <v>11032.4185</v>
      </c>
      <c r="G105" s="16">
        <v>1</v>
      </c>
      <c r="H105" s="18">
        <v>3.1910000000000001E-2</v>
      </c>
      <c r="I105" s="16">
        <v>1</v>
      </c>
      <c r="J105" s="17">
        <v>1</v>
      </c>
      <c r="K105" s="18">
        <v>473.91334999999998</v>
      </c>
      <c r="L105" s="16">
        <v>0</v>
      </c>
      <c r="M105" s="18">
        <v>0</v>
      </c>
      <c r="N105" s="36">
        <v>3</v>
      </c>
      <c r="O105" s="37">
        <v>5</v>
      </c>
      <c r="P105" s="38">
        <v>11506.33185</v>
      </c>
      <c r="Q105" s="36">
        <v>1</v>
      </c>
      <c r="R105" s="38">
        <v>3.1910000000000001E-2</v>
      </c>
      <c r="S105" s="16">
        <f t="shared" si="8"/>
        <v>5516.2092499999999</v>
      </c>
      <c r="T105" s="17">
        <f t="shared" si="6"/>
        <v>473.91334999999998</v>
      </c>
      <c r="U105" s="18">
        <f t="shared" si="7"/>
        <v>3835.4439500000003</v>
      </c>
    </row>
    <row r="106" spans="1:21" ht="15" customHeight="1" x14ac:dyDescent="0.2">
      <c r="A106" s="124"/>
      <c r="B106" s="127"/>
      <c r="C106" s="30" t="s">
        <v>85</v>
      </c>
      <c r="D106" s="19">
        <v>4</v>
      </c>
      <c r="E106" s="20">
        <v>0</v>
      </c>
      <c r="F106" s="21">
        <v>38.175849999999997</v>
      </c>
      <c r="G106" s="19">
        <v>4</v>
      </c>
      <c r="H106" s="21">
        <v>38.175849999999997</v>
      </c>
      <c r="I106" s="19">
        <v>1</v>
      </c>
      <c r="J106" s="20">
        <v>1</v>
      </c>
      <c r="K106" s="21">
        <v>181.00202999999999</v>
      </c>
      <c r="L106" s="19">
        <v>0</v>
      </c>
      <c r="M106" s="21">
        <v>0</v>
      </c>
      <c r="N106" s="39">
        <v>5</v>
      </c>
      <c r="O106" s="40">
        <v>1</v>
      </c>
      <c r="P106" s="41">
        <v>219.17788000000002</v>
      </c>
      <c r="Q106" s="39">
        <v>4</v>
      </c>
      <c r="R106" s="41">
        <v>38.175849999999997</v>
      </c>
      <c r="S106" s="19">
        <f t="shared" si="8"/>
        <v>9.5439624999999992</v>
      </c>
      <c r="T106" s="20">
        <f t="shared" si="6"/>
        <v>181.00202999999999</v>
      </c>
      <c r="U106" s="21">
        <f t="shared" si="7"/>
        <v>43.835576000000003</v>
      </c>
    </row>
    <row r="107" spans="1:21" ht="15" customHeight="1" x14ac:dyDescent="0.2">
      <c r="A107" s="125"/>
      <c r="B107" s="128"/>
      <c r="C107" s="31" t="s">
        <v>8</v>
      </c>
      <c r="D107" s="22">
        <v>6</v>
      </c>
      <c r="E107" s="23">
        <v>4</v>
      </c>
      <c r="F107" s="24">
        <v>11070.594349999999</v>
      </c>
      <c r="G107" s="22">
        <v>5</v>
      </c>
      <c r="H107" s="24">
        <v>38.20776</v>
      </c>
      <c r="I107" s="22">
        <v>5</v>
      </c>
      <c r="J107" s="23">
        <v>4</v>
      </c>
      <c r="K107" s="24">
        <v>719.67916000000002</v>
      </c>
      <c r="L107" s="22">
        <v>1</v>
      </c>
      <c r="M107" s="24">
        <v>9.2921200000000006</v>
      </c>
      <c r="N107" s="22">
        <v>11</v>
      </c>
      <c r="O107" s="23">
        <v>8</v>
      </c>
      <c r="P107" s="24">
        <v>11790.273509999999</v>
      </c>
      <c r="Q107" s="22">
        <v>6</v>
      </c>
      <c r="R107" s="24">
        <v>47.499879999999997</v>
      </c>
      <c r="S107" s="22">
        <f t="shared" si="8"/>
        <v>1845.0990583333332</v>
      </c>
      <c r="T107" s="23">
        <f t="shared" si="6"/>
        <v>143.935832</v>
      </c>
      <c r="U107" s="24">
        <f t="shared" si="7"/>
        <v>1071.8430463636362</v>
      </c>
    </row>
    <row r="108" spans="1:21" ht="15" customHeight="1" x14ac:dyDescent="0.2">
      <c r="A108" s="123" t="s">
        <v>59</v>
      </c>
      <c r="B108" s="126" t="s">
        <v>60</v>
      </c>
      <c r="C108" s="32" t="s">
        <v>81</v>
      </c>
      <c r="D108" s="42">
        <v>2</v>
      </c>
      <c r="E108" s="43">
        <v>15</v>
      </c>
      <c r="F108" s="44">
        <v>98.046539999999993</v>
      </c>
      <c r="G108" s="42">
        <v>1</v>
      </c>
      <c r="H108" s="44">
        <v>18.42107</v>
      </c>
      <c r="I108" s="42">
        <v>3</v>
      </c>
      <c r="J108" s="43">
        <v>1</v>
      </c>
      <c r="K108" s="44">
        <v>15.741440000000001</v>
      </c>
      <c r="L108" s="42">
        <v>2</v>
      </c>
      <c r="M108" s="44">
        <v>4.0606999999999998</v>
      </c>
      <c r="N108" s="45">
        <v>5</v>
      </c>
      <c r="O108" s="46">
        <v>16</v>
      </c>
      <c r="P108" s="47">
        <v>113.78797999999999</v>
      </c>
      <c r="Q108" s="45">
        <v>3</v>
      </c>
      <c r="R108" s="47">
        <v>22.481770000000001</v>
      </c>
      <c r="S108" s="42">
        <f t="shared" si="8"/>
        <v>49.023269999999997</v>
      </c>
      <c r="T108" s="43">
        <f t="shared" si="6"/>
        <v>5.2471466666666666</v>
      </c>
      <c r="U108" s="44">
        <f t="shared" si="7"/>
        <v>22.757595999999999</v>
      </c>
    </row>
    <row r="109" spans="1:21" ht="15" customHeight="1" x14ac:dyDescent="0.2">
      <c r="A109" s="124"/>
      <c r="B109" s="127"/>
      <c r="C109" s="29" t="s">
        <v>82</v>
      </c>
      <c r="D109" s="16">
        <v>4</v>
      </c>
      <c r="E109" s="17">
        <v>2</v>
      </c>
      <c r="F109" s="18">
        <v>282.69857999999999</v>
      </c>
      <c r="G109" s="16">
        <v>2</v>
      </c>
      <c r="H109" s="18">
        <v>202.26603</v>
      </c>
      <c r="I109" s="16">
        <v>1</v>
      </c>
      <c r="J109" s="17">
        <v>1</v>
      </c>
      <c r="K109" s="18">
        <v>3.4052600000000002</v>
      </c>
      <c r="L109" s="16">
        <v>0</v>
      </c>
      <c r="M109" s="18">
        <v>0</v>
      </c>
      <c r="N109" s="36">
        <v>5</v>
      </c>
      <c r="O109" s="37">
        <v>3</v>
      </c>
      <c r="P109" s="38">
        <v>286.10384000000005</v>
      </c>
      <c r="Q109" s="36">
        <v>2</v>
      </c>
      <c r="R109" s="38">
        <v>202.26603</v>
      </c>
      <c r="S109" s="16">
        <f t="shared" si="8"/>
        <v>70.674644999999998</v>
      </c>
      <c r="T109" s="17">
        <f t="shared" si="6"/>
        <v>3.4052600000000002</v>
      </c>
      <c r="U109" s="18">
        <f t="shared" si="7"/>
        <v>57.220768000000007</v>
      </c>
    </row>
    <row r="110" spans="1:21" ht="15" customHeight="1" x14ac:dyDescent="0.2">
      <c r="A110" s="124"/>
      <c r="B110" s="127"/>
      <c r="C110" s="29" t="s">
        <v>83</v>
      </c>
      <c r="D110" s="16">
        <v>6</v>
      </c>
      <c r="E110" s="17">
        <v>27</v>
      </c>
      <c r="F110" s="18">
        <v>831.21031000000005</v>
      </c>
      <c r="G110" s="16">
        <v>2</v>
      </c>
      <c r="H110" s="18">
        <v>48.477839999999993</v>
      </c>
      <c r="I110" s="16">
        <v>15</v>
      </c>
      <c r="J110" s="17">
        <v>15</v>
      </c>
      <c r="K110" s="18">
        <v>747.40003000000002</v>
      </c>
      <c r="L110" s="16">
        <v>6</v>
      </c>
      <c r="M110" s="18">
        <v>145.33002999999999</v>
      </c>
      <c r="N110" s="36">
        <v>21</v>
      </c>
      <c r="O110" s="37">
        <v>42</v>
      </c>
      <c r="P110" s="38">
        <v>1578.6103400000002</v>
      </c>
      <c r="Q110" s="36">
        <v>8</v>
      </c>
      <c r="R110" s="38">
        <v>193.80787000000001</v>
      </c>
      <c r="S110" s="16">
        <f t="shared" si="8"/>
        <v>138.53505166666667</v>
      </c>
      <c r="T110" s="17">
        <f t="shared" si="6"/>
        <v>49.82666866666667</v>
      </c>
      <c r="U110" s="18">
        <f t="shared" si="7"/>
        <v>75.171920952380958</v>
      </c>
    </row>
    <row r="111" spans="1:21" ht="15" customHeight="1" x14ac:dyDescent="0.2">
      <c r="A111" s="124"/>
      <c r="B111" s="127"/>
      <c r="C111" s="29" t="s">
        <v>84</v>
      </c>
      <c r="D111" s="16">
        <v>14</v>
      </c>
      <c r="E111" s="17">
        <v>19</v>
      </c>
      <c r="F111" s="18">
        <v>1265.2667099999999</v>
      </c>
      <c r="G111" s="16">
        <v>10</v>
      </c>
      <c r="H111" s="18">
        <v>789.47981000000004</v>
      </c>
      <c r="I111" s="16">
        <v>2</v>
      </c>
      <c r="J111" s="17">
        <v>1</v>
      </c>
      <c r="K111" s="18">
        <v>528.24357999999995</v>
      </c>
      <c r="L111" s="16">
        <v>1</v>
      </c>
      <c r="M111" s="18">
        <v>490.82503000000003</v>
      </c>
      <c r="N111" s="36">
        <v>16</v>
      </c>
      <c r="O111" s="37">
        <v>20</v>
      </c>
      <c r="P111" s="38">
        <v>1793.5102899999999</v>
      </c>
      <c r="Q111" s="36">
        <v>11</v>
      </c>
      <c r="R111" s="38">
        <v>1280.30484</v>
      </c>
      <c r="S111" s="16">
        <f t="shared" si="8"/>
        <v>90.376193571428558</v>
      </c>
      <c r="T111" s="17">
        <f t="shared" si="6"/>
        <v>264.12178999999998</v>
      </c>
      <c r="U111" s="18">
        <f t="shared" si="7"/>
        <v>112.094393125</v>
      </c>
    </row>
    <row r="112" spans="1:21" ht="15" customHeight="1" x14ac:dyDescent="0.2">
      <c r="A112" s="124"/>
      <c r="B112" s="127"/>
      <c r="C112" s="30" t="s">
        <v>85</v>
      </c>
      <c r="D112" s="19">
        <v>3</v>
      </c>
      <c r="E112" s="20">
        <v>4</v>
      </c>
      <c r="F112" s="21">
        <v>1938.2718799999998</v>
      </c>
      <c r="G112" s="19">
        <v>0</v>
      </c>
      <c r="H112" s="21">
        <v>0</v>
      </c>
      <c r="I112" s="19">
        <v>11</v>
      </c>
      <c r="J112" s="20">
        <v>1</v>
      </c>
      <c r="K112" s="21">
        <v>758.54456999999991</v>
      </c>
      <c r="L112" s="19">
        <v>10</v>
      </c>
      <c r="M112" s="21">
        <v>566.64559999999994</v>
      </c>
      <c r="N112" s="39">
        <v>14</v>
      </c>
      <c r="O112" s="40">
        <v>5</v>
      </c>
      <c r="P112" s="41">
        <v>2696.8164500000003</v>
      </c>
      <c r="Q112" s="39">
        <v>10</v>
      </c>
      <c r="R112" s="41">
        <v>566.64559999999994</v>
      </c>
      <c r="S112" s="19">
        <f t="shared" si="8"/>
        <v>646.09062666666659</v>
      </c>
      <c r="T112" s="20">
        <f t="shared" si="6"/>
        <v>68.95859727272726</v>
      </c>
      <c r="U112" s="21">
        <f t="shared" si="7"/>
        <v>192.62974642857145</v>
      </c>
    </row>
    <row r="113" spans="1:21" ht="15" customHeight="1" x14ac:dyDescent="0.2">
      <c r="A113" s="125"/>
      <c r="B113" s="128"/>
      <c r="C113" s="31" t="s">
        <v>8</v>
      </c>
      <c r="D113" s="22">
        <v>29</v>
      </c>
      <c r="E113" s="23">
        <v>67</v>
      </c>
      <c r="F113" s="24">
        <v>4415.4940199999992</v>
      </c>
      <c r="G113" s="22">
        <v>15</v>
      </c>
      <c r="H113" s="24">
        <v>1058.6447499999999</v>
      </c>
      <c r="I113" s="22">
        <v>32</v>
      </c>
      <c r="J113" s="23">
        <v>19</v>
      </c>
      <c r="K113" s="24">
        <v>2053.3348799999999</v>
      </c>
      <c r="L113" s="22">
        <v>19</v>
      </c>
      <c r="M113" s="24">
        <v>1206.8613600000001</v>
      </c>
      <c r="N113" s="22">
        <v>61</v>
      </c>
      <c r="O113" s="23">
        <v>86</v>
      </c>
      <c r="P113" s="24">
        <v>6468.8289000000004</v>
      </c>
      <c r="Q113" s="22">
        <v>34</v>
      </c>
      <c r="R113" s="24">
        <v>2265.5061099999998</v>
      </c>
      <c r="S113" s="22">
        <f t="shared" si="8"/>
        <v>152.25841448275858</v>
      </c>
      <c r="T113" s="23">
        <f t="shared" si="6"/>
        <v>64.166714999999996</v>
      </c>
      <c r="U113" s="24">
        <f t="shared" si="7"/>
        <v>106.04637540983607</v>
      </c>
    </row>
    <row r="114" spans="1:21" ht="15" customHeight="1" x14ac:dyDescent="0.2">
      <c r="A114" s="123" t="s">
        <v>61</v>
      </c>
      <c r="B114" s="126" t="s">
        <v>62</v>
      </c>
      <c r="C114" s="32" t="s">
        <v>81</v>
      </c>
      <c r="D114" s="42">
        <v>9</v>
      </c>
      <c r="E114" s="43">
        <v>3957</v>
      </c>
      <c r="F114" s="44">
        <v>4450.46216</v>
      </c>
      <c r="G114" s="42">
        <v>0</v>
      </c>
      <c r="H114" s="44">
        <v>0</v>
      </c>
      <c r="I114" s="42">
        <v>10</v>
      </c>
      <c r="J114" s="43">
        <v>27</v>
      </c>
      <c r="K114" s="44">
        <v>235.44407000000001</v>
      </c>
      <c r="L114" s="42">
        <v>2</v>
      </c>
      <c r="M114" s="44">
        <v>7.2177899999999999</v>
      </c>
      <c r="N114" s="45">
        <v>19</v>
      </c>
      <c r="O114" s="46">
        <v>3984</v>
      </c>
      <c r="P114" s="47">
        <v>4685.9062300000005</v>
      </c>
      <c r="Q114" s="45">
        <v>2</v>
      </c>
      <c r="R114" s="47">
        <v>7.2177899999999999</v>
      </c>
      <c r="S114" s="42">
        <f t="shared" si="8"/>
        <v>494.49579555555556</v>
      </c>
      <c r="T114" s="43">
        <f t="shared" si="6"/>
        <v>23.544407</v>
      </c>
      <c r="U114" s="44">
        <f t="shared" si="7"/>
        <v>246.62664368421056</v>
      </c>
    </row>
    <row r="115" spans="1:21" ht="15" customHeight="1" x14ac:dyDescent="0.2">
      <c r="A115" s="124"/>
      <c r="B115" s="127"/>
      <c r="C115" s="29" t="s">
        <v>82</v>
      </c>
      <c r="D115" s="16">
        <v>6</v>
      </c>
      <c r="E115" s="17">
        <v>28</v>
      </c>
      <c r="F115" s="18">
        <v>669.89634000000001</v>
      </c>
      <c r="G115" s="16">
        <v>2</v>
      </c>
      <c r="H115" s="18">
        <v>509.51040999999998</v>
      </c>
      <c r="I115" s="16">
        <v>2</v>
      </c>
      <c r="J115" s="17">
        <v>1</v>
      </c>
      <c r="K115" s="18">
        <v>11.06781</v>
      </c>
      <c r="L115" s="16">
        <v>1</v>
      </c>
      <c r="M115" s="18">
        <v>3.125</v>
      </c>
      <c r="N115" s="36">
        <v>8</v>
      </c>
      <c r="O115" s="37">
        <v>29</v>
      </c>
      <c r="P115" s="38">
        <v>680.96415000000002</v>
      </c>
      <c r="Q115" s="36">
        <v>3</v>
      </c>
      <c r="R115" s="38">
        <v>512.63540999999998</v>
      </c>
      <c r="S115" s="16">
        <f t="shared" si="8"/>
        <v>111.64939</v>
      </c>
      <c r="T115" s="17">
        <f t="shared" si="6"/>
        <v>5.5339049999999999</v>
      </c>
      <c r="U115" s="18">
        <f t="shared" si="7"/>
        <v>85.120518750000002</v>
      </c>
    </row>
    <row r="116" spans="1:21" ht="15" customHeight="1" x14ac:dyDescent="0.2">
      <c r="A116" s="124"/>
      <c r="B116" s="127"/>
      <c r="C116" s="29" t="s">
        <v>83</v>
      </c>
      <c r="D116" s="16">
        <v>18</v>
      </c>
      <c r="E116" s="17">
        <v>19</v>
      </c>
      <c r="F116" s="18">
        <v>687.70947999999999</v>
      </c>
      <c r="G116" s="16">
        <v>11</v>
      </c>
      <c r="H116" s="18">
        <v>463.19936999999999</v>
      </c>
      <c r="I116" s="16">
        <v>12</v>
      </c>
      <c r="J116" s="17">
        <v>12</v>
      </c>
      <c r="K116" s="18">
        <v>25169.516640000002</v>
      </c>
      <c r="L116" s="16">
        <v>4</v>
      </c>
      <c r="M116" s="18">
        <v>43.20478</v>
      </c>
      <c r="N116" s="36">
        <v>30</v>
      </c>
      <c r="O116" s="37">
        <v>31</v>
      </c>
      <c r="P116" s="38">
        <v>25857.226119999999</v>
      </c>
      <c r="Q116" s="36">
        <v>15</v>
      </c>
      <c r="R116" s="38">
        <v>506.40415000000002</v>
      </c>
      <c r="S116" s="16">
        <f t="shared" si="8"/>
        <v>38.206082222222221</v>
      </c>
      <c r="T116" s="17">
        <f t="shared" si="6"/>
        <v>2097.4597200000003</v>
      </c>
      <c r="U116" s="18">
        <f t="shared" si="7"/>
        <v>861.90753733333327</v>
      </c>
    </row>
    <row r="117" spans="1:21" ht="15" customHeight="1" x14ac:dyDescent="0.2">
      <c r="A117" s="124"/>
      <c r="B117" s="127"/>
      <c r="C117" s="29" t="s">
        <v>84</v>
      </c>
      <c r="D117" s="16">
        <v>9</v>
      </c>
      <c r="E117" s="17">
        <v>6</v>
      </c>
      <c r="F117" s="18">
        <v>758.50470999999993</v>
      </c>
      <c r="G117" s="16">
        <v>5</v>
      </c>
      <c r="H117" s="18">
        <v>167.22425000000001</v>
      </c>
      <c r="I117" s="16">
        <v>6</v>
      </c>
      <c r="J117" s="17">
        <v>10</v>
      </c>
      <c r="K117" s="18">
        <v>677.02796999999998</v>
      </c>
      <c r="L117" s="16">
        <v>1</v>
      </c>
      <c r="M117" s="18">
        <v>19.73903</v>
      </c>
      <c r="N117" s="36">
        <v>15</v>
      </c>
      <c r="O117" s="37">
        <v>16</v>
      </c>
      <c r="P117" s="38">
        <v>1435.53268</v>
      </c>
      <c r="Q117" s="36">
        <v>6</v>
      </c>
      <c r="R117" s="38">
        <v>186.96328</v>
      </c>
      <c r="S117" s="16">
        <f t="shared" si="8"/>
        <v>84.278301111111105</v>
      </c>
      <c r="T117" s="17">
        <f t="shared" si="6"/>
        <v>112.83799499999999</v>
      </c>
      <c r="U117" s="18">
        <f t="shared" si="7"/>
        <v>95.702178666666669</v>
      </c>
    </row>
    <row r="118" spans="1:21" ht="15" customHeight="1" x14ac:dyDescent="0.2">
      <c r="A118" s="124"/>
      <c r="B118" s="127"/>
      <c r="C118" s="30" t="s">
        <v>85</v>
      </c>
      <c r="D118" s="19">
        <v>17</v>
      </c>
      <c r="E118" s="20">
        <v>13</v>
      </c>
      <c r="F118" s="21">
        <v>12014.632970000001</v>
      </c>
      <c r="G118" s="19">
        <v>11</v>
      </c>
      <c r="H118" s="21">
        <v>9553.9580600000008</v>
      </c>
      <c r="I118" s="19">
        <v>57</v>
      </c>
      <c r="J118" s="20">
        <v>43</v>
      </c>
      <c r="K118" s="21">
        <v>17328.999050000002</v>
      </c>
      <c r="L118" s="19">
        <v>38</v>
      </c>
      <c r="M118" s="21">
        <v>10451.600400000001</v>
      </c>
      <c r="N118" s="39">
        <v>74</v>
      </c>
      <c r="O118" s="40">
        <v>56</v>
      </c>
      <c r="P118" s="41">
        <v>29343.632020000001</v>
      </c>
      <c r="Q118" s="39">
        <v>49</v>
      </c>
      <c r="R118" s="41">
        <v>20005.55846</v>
      </c>
      <c r="S118" s="19">
        <f t="shared" si="8"/>
        <v>706.74311588235298</v>
      </c>
      <c r="T118" s="20">
        <f t="shared" si="6"/>
        <v>304.01752719298247</v>
      </c>
      <c r="U118" s="21">
        <f t="shared" si="7"/>
        <v>396.53556783783785</v>
      </c>
    </row>
    <row r="119" spans="1:21" ht="15" customHeight="1" x14ac:dyDescent="0.2">
      <c r="A119" s="125"/>
      <c r="B119" s="128"/>
      <c r="C119" s="31" t="s">
        <v>8</v>
      </c>
      <c r="D119" s="22">
        <v>59</v>
      </c>
      <c r="E119" s="23">
        <v>4023</v>
      </c>
      <c r="F119" s="24">
        <v>18581.20566</v>
      </c>
      <c r="G119" s="22">
        <v>29</v>
      </c>
      <c r="H119" s="24">
        <v>10693.892089999999</v>
      </c>
      <c r="I119" s="22">
        <v>87</v>
      </c>
      <c r="J119" s="23">
        <v>93</v>
      </c>
      <c r="K119" s="24">
        <v>43422.055540000001</v>
      </c>
      <c r="L119" s="22">
        <v>46</v>
      </c>
      <c r="M119" s="24">
        <v>10524.887000000001</v>
      </c>
      <c r="N119" s="22">
        <v>146</v>
      </c>
      <c r="O119" s="23">
        <v>4116</v>
      </c>
      <c r="P119" s="24">
        <v>62003.261200000001</v>
      </c>
      <c r="Q119" s="22">
        <v>75</v>
      </c>
      <c r="R119" s="24">
        <v>21218.77909</v>
      </c>
      <c r="S119" s="22">
        <f t="shared" si="8"/>
        <v>314.93568915254235</v>
      </c>
      <c r="T119" s="23">
        <f t="shared" si="6"/>
        <v>499.10408666666666</v>
      </c>
      <c r="U119" s="24">
        <f t="shared" si="7"/>
        <v>424.67987123287674</v>
      </c>
    </row>
    <row r="120" spans="1:21" ht="15" customHeight="1" x14ac:dyDescent="0.2">
      <c r="A120" s="123" t="s">
        <v>63</v>
      </c>
      <c r="B120" s="126" t="s">
        <v>64</v>
      </c>
      <c r="C120" s="32" t="s">
        <v>81</v>
      </c>
      <c r="D120" s="42">
        <v>28</v>
      </c>
      <c r="E120" s="43">
        <v>39</v>
      </c>
      <c r="F120" s="44">
        <v>920.15168999999992</v>
      </c>
      <c r="G120" s="42">
        <v>13</v>
      </c>
      <c r="H120" s="44">
        <v>135.55991</v>
      </c>
      <c r="I120" s="42">
        <v>9</v>
      </c>
      <c r="J120" s="43">
        <v>4</v>
      </c>
      <c r="K120" s="44">
        <v>294.09798000000001</v>
      </c>
      <c r="L120" s="42">
        <v>5</v>
      </c>
      <c r="M120" s="44">
        <v>224.25754999999998</v>
      </c>
      <c r="N120" s="45">
        <v>37</v>
      </c>
      <c r="O120" s="46">
        <v>43</v>
      </c>
      <c r="P120" s="47">
        <v>1214.2496699999999</v>
      </c>
      <c r="Q120" s="45">
        <v>18</v>
      </c>
      <c r="R120" s="47">
        <v>359.81746000000004</v>
      </c>
      <c r="S120" s="42">
        <f t="shared" si="8"/>
        <v>32.862560357142854</v>
      </c>
      <c r="T120" s="43">
        <f t="shared" si="6"/>
        <v>32.677553333333336</v>
      </c>
      <c r="U120" s="44">
        <f t="shared" si="7"/>
        <v>32.817558648648649</v>
      </c>
    </row>
    <row r="121" spans="1:21" ht="15" customHeight="1" x14ac:dyDescent="0.2">
      <c r="A121" s="124"/>
      <c r="B121" s="127"/>
      <c r="C121" s="29" t="s">
        <v>82</v>
      </c>
      <c r="D121" s="16">
        <v>13</v>
      </c>
      <c r="E121" s="17">
        <v>6</v>
      </c>
      <c r="F121" s="18">
        <v>341.01521000000002</v>
      </c>
      <c r="G121" s="16">
        <v>9</v>
      </c>
      <c r="H121" s="18">
        <v>244.30096</v>
      </c>
      <c r="I121" s="16">
        <v>14</v>
      </c>
      <c r="J121" s="17">
        <v>5</v>
      </c>
      <c r="K121" s="18">
        <v>692.64000999999996</v>
      </c>
      <c r="L121" s="16">
        <v>9</v>
      </c>
      <c r="M121" s="18">
        <v>431.05697999999995</v>
      </c>
      <c r="N121" s="36">
        <v>27</v>
      </c>
      <c r="O121" s="37">
        <v>11</v>
      </c>
      <c r="P121" s="38">
        <v>1033.6552199999999</v>
      </c>
      <c r="Q121" s="36">
        <v>18</v>
      </c>
      <c r="R121" s="38">
        <v>675.35793999999999</v>
      </c>
      <c r="S121" s="16">
        <f t="shared" si="8"/>
        <v>26.231939230769232</v>
      </c>
      <c r="T121" s="17">
        <f t="shared" si="6"/>
        <v>49.474286428571425</v>
      </c>
      <c r="U121" s="18">
        <f t="shared" si="7"/>
        <v>38.28352666666666</v>
      </c>
    </row>
    <row r="122" spans="1:21" ht="15" customHeight="1" x14ac:dyDescent="0.2">
      <c r="A122" s="124"/>
      <c r="B122" s="127"/>
      <c r="C122" s="29" t="s">
        <v>83</v>
      </c>
      <c r="D122" s="16">
        <v>30</v>
      </c>
      <c r="E122" s="17">
        <v>24</v>
      </c>
      <c r="F122" s="18">
        <v>199891.71965000001</v>
      </c>
      <c r="G122" s="16">
        <v>21</v>
      </c>
      <c r="H122" s="18">
        <v>198936.04944</v>
      </c>
      <c r="I122" s="16">
        <v>26</v>
      </c>
      <c r="J122" s="17">
        <v>7</v>
      </c>
      <c r="K122" s="18">
        <v>988.35049000000004</v>
      </c>
      <c r="L122" s="16">
        <v>19</v>
      </c>
      <c r="M122" s="18">
        <v>467.25729999999999</v>
      </c>
      <c r="N122" s="36">
        <v>56</v>
      </c>
      <c r="O122" s="37">
        <v>31</v>
      </c>
      <c r="P122" s="38">
        <v>200880.07014</v>
      </c>
      <c r="Q122" s="36">
        <v>40</v>
      </c>
      <c r="R122" s="38">
        <v>199403.30674</v>
      </c>
      <c r="S122" s="16">
        <f t="shared" si="8"/>
        <v>6663.0573216666671</v>
      </c>
      <c r="T122" s="17">
        <f t="shared" si="6"/>
        <v>38.013480384615384</v>
      </c>
      <c r="U122" s="18">
        <f t="shared" si="7"/>
        <v>3587.1441096428571</v>
      </c>
    </row>
    <row r="123" spans="1:21" ht="15" customHeight="1" x14ac:dyDescent="0.2">
      <c r="A123" s="124"/>
      <c r="B123" s="127"/>
      <c r="C123" s="29" t="s">
        <v>84</v>
      </c>
      <c r="D123" s="16">
        <v>35</v>
      </c>
      <c r="E123" s="17">
        <v>17</v>
      </c>
      <c r="F123" s="18">
        <v>3137.8262</v>
      </c>
      <c r="G123" s="16">
        <v>26</v>
      </c>
      <c r="H123" s="18">
        <v>1026.47354</v>
      </c>
      <c r="I123" s="16">
        <v>15</v>
      </c>
      <c r="J123" s="17">
        <v>5</v>
      </c>
      <c r="K123" s="18">
        <v>913.17831999999999</v>
      </c>
      <c r="L123" s="16">
        <v>10</v>
      </c>
      <c r="M123" s="18">
        <v>769.62076000000002</v>
      </c>
      <c r="N123" s="36">
        <v>50</v>
      </c>
      <c r="O123" s="37">
        <v>22</v>
      </c>
      <c r="P123" s="38">
        <v>4051.00452</v>
      </c>
      <c r="Q123" s="36">
        <v>36</v>
      </c>
      <c r="R123" s="38">
        <v>1796.0943</v>
      </c>
      <c r="S123" s="16">
        <f t="shared" si="8"/>
        <v>89.652177142857141</v>
      </c>
      <c r="T123" s="17">
        <f t="shared" si="6"/>
        <v>60.878554666666666</v>
      </c>
      <c r="U123" s="18">
        <f t="shared" si="7"/>
        <v>81.020090400000001</v>
      </c>
    </row>
    <row r="124" spans="1:21" ht="15" customHeight="1" x14ac:dyDescent="0.2">
      <c r="A124" s="124"/>
      <c r="B124" s="127"/>
      <c r="C124" s="30" t="s">
        <v>85</v>
      </c>
      <c r="D124" s="19">
        <v>34</v>
      </c>
      <c r="E124" s="20">
        <v>9</v>
      </c>
      <c r="F124" s="21">
        <v>7141.6848499999996</v>
      </c>
      <c r="G124" s="19">
        <v>26</v>
      </c>
      <c r="H124" s="21">
        <v>6440.1862099999998</v>
      </c>
      <c r="I124" s="19">
        <v>53</v>
      </c>
      <c r="J124" s="20">
        <v>16</v>
      </c>
      <c r="K124" s="21">
        <v>9768.0204600000015</v>
      </c>
      <c r="L124" s="19">
        <v>37</v>
      </c>
      <c r="M124" s="21">
        <v>3934.09987</v>
      </c>
      <c r="N124" s="39">
        <v>87</v>
      </c>
      <c r="O124" s="40">
        <v>25</v>
      </c>
      <c r="P124" s="41">
        <v>16909.705309999998</v>
      </c>
      <c r="Q124" s="39">
        <v>63</v>
      </c>
      <c r="R124" s="41">
        <v>10374.28608</v>
      </c>
      <c r="S124" s="19">
        <f t="shared" si="8"/>
        <v>210.04955441176469</v>
      </c>
      <c r="T124" s="20">
        <f t="shared" si="6"/>
        <v>184.30227283018871</v>
      </c>
      <c r="U124" s="21">
        <f t="shared" si="7"/>
        <v>194.36442885057468</v>
      </c>
    </row>
    <row r="125" spans="1:21" ht="15" customHeight="1" x14ac:dyDescent="0.2">
      <c r="A125" s="125"/>
      <c r="B125" s="128"/>
      <c r="C125" s="31" t="s">
        <v>8</v>
      </c>
      <c r="D125" s="22">
        <v>140</v>
      </c>
      <c r="E125" s="23">
        <v>95</v>
      </c>
      <c r="F125" s="24">
        <v>211432.3976</v>
      </c>
      <c r="G125" s="22">
        <v>95</v>
      </c>
      <c r="H125" s="24">
        <v>206782.57006</v>
      </c>
      <c r="I125" s="22">
        <v>117</v>
      </c>
      <c r="J125" s="23">
        <v>37</v>
      </c>
      <c r="K125" s="24">
        <v>12656.287259999999</v>
      </c>
      <c r="L125" s="22">
        <v>80</v>
      </c>
      <c r="M125" s="24">
        <v>5826.2924599999997</v>
      </c>
      <c r="N125" s="22">
        <v>257</v>
      </c>
      <c r="O125" s="23">
        <v>132</v>
      </c>
      <c r="P125" s="24">
        <v>224088.68486000001</v>
      </c>
      <c r="Q125" s="22">
        <v>175</v>
      </c>
      <c r="R125" s="24">
        <v>212608.86252000002</v>
      </c>
      <c r="S125" s="22">
        <f t="shared" si="8"/>
        <v>1510.2314114285714</v>
      </c>
      <c r="T125" s="23">
        <f t="shared" si="6"/>
        <v>108.17339538461538</v>
      </c>
      <c r="U125" s="24">
        <f t="shared" si="7"/>
        <v>871.94040801556423</v>
      </c>
    </row>
    <row r="126" spans="1:21" ht="15" customHeight="1" x14ac:dyDescent="0.2">
      <c r="A126" s="123" t="s">
        <v>65</v>
      </c>
      <c r="B126" s="126" t="s">
        <v>66</v>
      </c>
      <c r="C126" s="32" t="s">
        <v>81</v>
      </c>
      <c r="D126" s="42">
        <v>37</v>
      </c>
      <c r="E126" s="43">
        <v>79</v>
      </c>
      <c r="F126" s="44">
        <v>781.37752999999998</v>
      </c>
      <c r="G126" s="42">
        <v>16</v>
      </c>
      <c r="H126" s="44">
        <v>273.67728000000005</v>
      </c>
      <c r="I126" s="42">
        <v>34</v>
      </c>
      <c r="J126" s="43">
        <v>27</v>
      </c>
      <c r="K126" s="44">
        <v>354.04303999999996</v>
      </c>
      <c r="L126" s="42">
        <v>15</v>
      </c>
      <c r="M126" s="44">
        <v>85.626660000000001</v>
      </c>
      <c r="N126" s="45">
        <v>71</v>
      </c>
      <c r="O126" s="46">
        <v>106</v>
      </c>
      <c r="P126" s="47">
        <v>1135.42057</v>
      </c>
      <c r="Q126" s="45">
        <v>31</v>
      </c>
      <c r="R126" s="47">
        <v>359.30394000000001</v>
      </c>
      <c r="S126" s="42">
        <f t="shared" si="8"/>
        <v>21.118311621621622</v>
      </c>
      <c r="T126" s="43">
        <f t="shared" si="6"/>
        <v>10.413030588235292</v>
      </c>
      <c r="U126" s="44">
        <f t="shared" si="7"/>
        <v>15.991839014084507</v>
      </c>
    </row>
    <row r="127" spans="1:21" ht="15" customHeight="1" x14ac:dyDescent="0.2">
      <c r="A127" s="124"/>
      <c r="B127" s="127"/>
      <c r="C127" s="29" t="s">
        <v>82</v>
      </c>
      <c r="D127" s="16">
        <v>40</v>
      </c>
      <c r="E127" s="17">
        <v>23</v>
      </c>
      <c r="F127" s="18">
        <v>3773.32098</v>
      </c>
      <c r="G127" s="16">
        <v>22</v>
      </c>
      <c r="H127" s="18">
        <v>2829.0160299999998</v>
      </c>
      <c r="I127" s="16">
        <v>20</v>
      </c>
      <c r="J127" s="17">
        <v>12</v>
      </c>
      <c r="K127" s="18">
        <v>388.00786999999997</v>
      </c>
      <c r="L127" s="16">
        <v>9</v>
      </c>
      <c r="M127" s="18">
        <v>177.30689000000001</v>
      </c>
      <c r="N127" s="36">
        <v>60</v>
      </c>
      <c r="O127" s="37">
        <v>35</v>
      </c>
      <c r="P127" s="38">
        <v>4161.3288499999999</v>
      </c>
      <c r="Q127" s="36">
        <v>31</v>
      </c>
      <c r="R127" s="38">
        <v>3006.3229200000001</v>
      </c>
      <c r="S127" s="16">
        <f t="shared" si="8"/>
        <v>94.333024499999993</v>
      </c>
      <c r="T127" s="17">
        <f t="shared" si="6"/>
        <v>19.4003935</v>
      </c>
      <c r="U127" s="18">
        <f t="shared" si="7"/>
        <v>69.355480833333331</v>
      </c>
    </row>
    <row r="128" spans="1:21" ht="15" customHeight="1" x14ac:dyDescent="0.2">
      <c r="A128" s="124"/>
      <c r="B128" s="127"/>
      <c r="C128" s="29" t="s">
        <v>83</v>
      </c>
      <c r="D128" s="16">
        <v>64</v>
      </c>
      <c r="E128" s="17">
        <v>26</v>
      </c>
      <c r="F128" s="18">
        <v>14471.777679999999</v>
      </c>
      <c r="G128" s="16">
        <v>46</v>
      </c>
      <c r="H128" s="18">
        <v>13874.50518</v>
      </c>
      <c r="I128" s="16">
        <v>88</v>
      </c>
      <c r="J128" s="17">
        <v>70</v>
      </c>
      <c r="K128" s="18">
        <v>3229.5432700000001</v>
      </c>
      <c r="L128" s="16">
        <v>29</v>
      </c>
      <c r="M128" s="18">
        <v>1298.8809699999999</v>
      </c>
      <c r="N128" s="36">
        <v>152</v>
      </c>
      <c r="O128" s="37">
        <v>96</v>
      </c>
      <c r="P128" s="38">
        <v>17701.320949999998</v>
      </c>
      <c r="Q128" s="36">
        <v>75</v>
      </c>
      <c r="R128" s="38">
        <v>15173.38615</v>
      </c>
      <c r="S128" s="16">
        <f t="shared" si="8"/>
        <v>226.12152624999999</v>
      </c>
      <c r="T128" s="17">
        <f t="shared" si="6"/>
        <v>36.699355340909094</v>
      </c>
      <c r="U128" s="18">
        <f t="shared" si="7"/>
        <v>116.45605888157893</v>
      </c>
    </row>
    <row r="129" spans="1:21" ht="15" customHeight="1" x14ac:dyDescent="0.2">
      <c r="A129" s="124"/>
      <c r="B129" s="127"/>
      <c r="C129" s="29" t="s">
        <v>84</v>
      </c>
      <c r="D129" s="16">
        <v>85</v>
      </c>
      <c r="E129" s="17">
        <v>31</v>
      </c>
      <c r="F129" s="18">
        <v>2782.4520899999998</v>
      </c>
      <c r="G129" s="16">
        <v>64</v>
      </c>
      <c r="H129" s="18">
        <v>1200.1776200000002</v>
      </c>
      <c r="I129" s="16">
        <v>55</v>
      </c>
      <c r="J129" s="17">
        <v>36</v>
      </c>
      <c r="K129" s="18">
        <v>3564.41851</v>
      </c>
      <c r="L129" s="16">
        <v>25</v>
      </c>
      <c r="M129" s="18">
        <v>1932.74946</v>
      </c>
      <c r="N129" s="36">
        <v>140</v>
      </c>
      <c r="O129" s="37">
        <v>67</v>
      </c>
      <c r="P129" s="38">
        <v>6346.8705999999993</v>
      </c>
      <c r="Q129" s="36">
        <v>89</v>
      </c>
      <c r="R129" s="38">
        <v>3132.9270799999999</v>
      </c>
      <c r="S129" s="16">
        <f t="shared" si="8"/>
        <v>32.734730470588232</v>
      </c>
      <c r="T129" s="17">
        <f t="shared" si="6"/>
        <v>64.807609272727277</v>
      </c>
      <c r="U129" s="18">
        <f t="shared" si="7"/>
        <v>45.334789999999998</v>
      </c>
    </row>
    <row r="130" spans="1:21" ht="15" customHeight="1" x14ac:dyDescent="0.2">
      <c r="A130" s="124"/>
      <c r="B130" s="127"/>
      <c r="C130" s="30" t="s">
        <v>85</v>
      </c>
      <c r="D130" s="66">
        <v>110</v>
      </c>
      <c r="E130" s="67">
        <v>43</v>
      </c>
      <c r="F130" s="68">
        <v>14853.089330000001</v>
      </c>
      <c r="G130" s="66">
        <v>80</v>
      </c>
      <c r="H130" s="68">
        <v>13847.278179999999</v>
      </c>
      <c r="I130" s="66">
        <v>347</v>
      </c>
      <c r="J130" s="67">
        <v>207</v>
      </c>
      <c r="K130" s="68">
        <v>25149.957750000001</v>
      </c>
      <c r="L130" s="66">
        <v>164</v>
      </c>
      <c r="M130" s="68">
        <v>13255.61297</v>
      </c>
      <c r="N130" s="69">
        <v>457</v>
      </c>
      <c r="O130" s="70">
        <v>250</v>
      </c>
      <c r="P130" s="71">
        <v>40003.047079999997</v>
      </c>
      <c r="Q130" s="69">
        <v>244</v>
      </c>
      <c r="R130" s="71">
        <v>27102.891149999999</v>
      </c>
      <c r="S130" s="19">
        <f t="shared" si="8"/>
        <v>135.02808481818184</v>
      </c>
      <c r="T130" s="20">
        <f t="shared" si="6"/>
        <v>72.478264409221907</v>
      </c>
      <c r="U130" s="21">
        <f t="shared" si="7"/>
        <v>87.534019868708967</v>
      </c>
    </row>
    <row r="131" spans="1:21" ht="15" customHeight="1" x14ac:dyDescent="0.2">
      <c r="A131" s="125"/>
      <c r="B131" s="128"/>
      <c r="C131" s="31" t="s">
        <v>8</v>
      </c>
      <c r="D131" s="72">
        <v>336</v>
      </c>
      <c r="E131" s="73">
        <v>202</v>
      </c>
      <c r="F131" s="74">
        <v>36662.017610000003</v>
      </c>
      <c r="G131" s="72">
        <v>228</v>
      </c>
      <c r="H131" s="74">
        <v>32024.654289999999</v>
      </c>
      <c r="I131" s="72">
        <v>544</v>
      </c>
      <c r="J131" s="73">
        <v>352</v>
      </c>
      <c r="K131" s="74">
        <v>32685.970440000001</v>
      </c>
      <c r="L131" s="72">
        <v>242</v>
      </c>
      <c r="M131" s="74">
        <v>16750.176950000001</v>
      </c>
      <c r="N131" s="72">
        <v>880</v>
      </c>
      <c r="O131" s="73">
        <v>554</v>
      </c>
      <c r="P131" s="74">
        <v>69347.98805</v>
      </c>
      <c r="Q131" s="72">
        <v>470</v>
      </c>
      <c r="R131" s="74">
        <v>48774.83124</v>
      </c>
      <c r="S131" s="22">
        <f t="shared" si="8"/>
        <v>109.11314764880953</v>
      </c>
      <c r="T131" s="23">
        <f t="shared" si="6"/>
        <v>60.084504485294119</v>
      </c>
      <c r="U131" s="24">
        <f t="shared" si="7"/>
        <v>78.804531874999995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09_21</vt:lpstr>
      <vt:lpstr>Djelatnosti 09_21</vt:lpstr>
      <vt:lpstr>Zupanije 12_20</vt:lpstr>
      <vt:lpstr>Djelatnosti 12_20</vt:lpstr>
      <vt:lpstr>'Djelatnosti 12_20'!Djelatnosti</vt:lpstr>
      <vt:lpstr>Djelatnosti</vt:lpstr>
      <vt:lpstr>'Zupanije 12_20'!Zupanije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2021-10-10T21:05:26Z</dcterms:created>
  <dcterms:modified xsi:type="dcterms:W3CDTF">2021-10-19T07:44:30Z</dcterms:modified>
</cp:coreProperties>
</file>