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1840" windowHeight="11895" tabRatio="883" activeTab="2"/>
  </bookViews>
  <sheets>
    <sheet name="Osnovni podaci H" sheetId="19" r:id="rId1"/>
    <sheet name="Rang dobit djelatnost H" sheetId="21" r:id="rId2"/>
    <sheet name="Rang prihod djelatnost H" sheetId="22" r:id="rId3"/>
  </sheets>
  <definedNames>
    <definedName name="_Hlk500237888" localSheetId="1">'Rang dobit djelatnost H'!$A$7</definedName>
  </definedNames>
  <calcPr calcId="145621"/>
</workbook>
</file>

<file path=xl/calcChain.xml><?xml version="1.0" encoding="utf-8"?>
<calcChain xmlns="http://schemas.openxmlformats.org/spreadsheetml/2006/main">
  <c r="E17" i="22" l="1"/>
  <c r="F17" i="22"/>
  <c r="F17" i="21" l="1"/>
  <c r="G17" i="21"/>
  <c r="E17" i="21"/>
</calcChain>
</file>

<file path=xl/sharedStrings.xml><?xml version="1.0" encoding="utf-8"?>
<sst xmlns="http://schemas.openxmlformats.org/spreadsheetml/2006/main" count="133" uniqueCount="89">
  <si>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</si>
  <si>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</si>
  <si>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</si>
  <si>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</si>
  <si>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</si>
  <si>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</si>
  <si>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</si>
  <si>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</si>
  <si>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</si>
  <si>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</si>
  <si>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</si>
  <si>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</si>
  <si>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</si>
  <si>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</si>
  <si>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</si>
  <si>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</si>
  <si>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</si>
  <si>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</si>
  <si>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</si>
  <si>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</si>
  <si>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</si>
  <si>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</si>
  <si>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</si>
  <si>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</si>
  <si>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</si>
  <si>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</si>
  <si>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</si>
  <si>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</si>
  <si>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</si>
  <si>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</si>
  <si>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</si>
  <si>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</si>
  <si>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</si>
  <si>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</si>
  <si>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</si>
  <si>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</si>
  <si>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Za ukupno RH</t>
  </si>
  <si>
    <t>Za sve veličine i sve oznake vlasništva</t>
  </si>
  <si>
    <t>Iznosi u tisućama kuna, prosječne plaće u kunama</t>
  </si>
  <si>
    <t>OIB</t>
  </si>
  <si>
    <t>Naziv</t>
  </si>
  <si>
    <t>Mjesto</t>
  </si>
  <si>
    <t>1.</t>
  </si>
  <si>
    <t>2.</t>
  </si>
  <si>
    <t>3.</t>
  </si>
  <si>
    <t>4.</t>
  </si>
  <si>
    <t>5.</t>
  </si>
  <si>
    <t xml:space="preserve">2015. </t>
  </si>
  <si>
    <t>Za područje djelatnosti: H PRIJEVOZ I SKLADIŠTENJE</t>
  </si>
  <si>
    <t>ZAGREB</t>
  </si>
  <si>
    <t>MEĐUNARODNA ZRAČNA LUKA ZAGREB D.D.</t>
  </si>
  <si>
    <t>VELIKA GORICA</t>
  </si>
  <si>
    <t>TANKERSKA PLOVIDBA D.D.</t>
  </si>
  <si>
    <t>ZADAR</t>
  </si>
  <si>
    <t>6.</t>
  </si>
  <si>
    <t>7.</t>
  </si>
  <si>
    <t>8.</t>
  </si>
  <si>
    <t>9.</t>
  </si>
  <si>
    <t>HRVATSKA KONTROLA ZRAČNE PLOVIDBE D.O.O.</t>
  </si>
  <si>
    <t>10.</t>
  </si>
  <si>
    <t>Tablica 1. Osnovni financijski rezultati poduzetnika za 2016. godinu</t>
  </si>
  <si>
    <t>UKUPNO SVI PODUZETNICI</t>
  </si>
  <si>
    <t xml:space="preserve">2016. </t>
  </si>
  <si>
    <t>Tablica 2.</t>
  </si>
  <si>
    <t>Top 10 poduzetnika u djelatnosti H, rangirani prema dobiti razdoblja u 2016. godini</t>
  </si>
  <si>
    <t>(Iznosi u tisućama kuna)</t>
  </si>
  <si>
    <t>R. br.</t>
  </si>
  <si>
    <t>Broj zaposl.</t>
  </si>
  <si>
    <t>Ukupan prihod</t>
  </si>
  <si>
    <t>JADRANSKI NAFTOVOD DD</t>
  </si>
  <si>
    <t>PLINACRO D.O.O</t>
  </si>
  <si>
    <t>HP - HRVATSKA POŠTA D.D.</t>
  </si>
  <si>
    <t>DEUTSCHE LUFTHANSA AG, PODRUŽNICA ZAGREB</t>
  </si>
  <si>
    <t>ZRAČNA LUKA SPLIT D.O.O.</t>
  </si>
  <si>
    <t>KAŠTEL ŠTAFILIĆ</t>
  </si>
  <si>
    <t>ZRAČNA LUKA DUBROVNIK D.O.O.</t>
  </si>
  <si>
    <t>ČILIPI</t>
  </si>
  <si>
    <t>TANKERSKA NEXT GENERATION D.D.</t>
  </si>
  <si>
    <t>Ukupno</t>
  </si>
  <si>
    <t>Izvor: Financijska agencija – Registar godišnjih financijskih izvještaja</t>
  </si>
  <si>
    <t>Registar godišnjih financijskih izvještaja</t>
  </si>
  <si>
    <t>CROATIA AIRLINES DD</t>
  </si>
  <si>
    <t>HŽ INFRASTRUKTURA D.O.O.</t>
  </si>
  <si>
    <t>HŽ PUTNIČKI PRIJEVOZ D.O.O.</t>
  </si>
  <si>
    <t>JADROLINIJA</t>
  </si>
  <si>
    <t>RIJEKA</t>
  </si>
  <si>
    <t>ALCA ZAGREB D.O.O</t>
  </si>
  <si>
    <t>HRVATSKE AUTOCESTE ODRŽAVANJE I NAPLATA CESTARINE</t>
  </si>
  <si>
    <t>Top 10 poduzetnika u djelatnosti H, rangirani prema ukupnom prihodu u 2016.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</si>
</sst>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"/>
  </numFmts>
  <fonts count="17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6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7" fillId="3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horizontal="right" vertical="center" wrapText="1"/>
    </xf>
    <xf numFmtId="0" fontId="9" fillId="3" borderId="18" xfId="0" applyFont="1" applyFill="1" applyBorder="1" applyAlignment="1">
      <alignment vertical="center" wrapText="1"/>
    </xf>
    <xf numFmtId="3" fontId="9" fillId="3" borderId="18" xfId="0" applyNumberFormat="1" applyFont="1" applyFill="1" applyBorder="1" applyAlignment="1">
      <alignment horizontal="right" vertical="center" wrapText="1"/>
    </xf>
    <xf numFmtId="0" fontId="16" fillId="5" borderId="0" xfId="0" quotePrefix="1" applyNumberFormat="1" applyFont="1" applyFill="1"/>
  </cellXfs>
  <cellStyles count="2">
    <cellStyle name="Normal" xfId="0" builtinId="0"/>
    <cellStyle name="Normalno 2 3" xfId="1"/>
  </cellStyles>
  <dxfs count="0"/>
  <tableStyles count="0" defaultTableStyle="TableStyleMedium2" defaultPivotStyle="PivotStyleLight16"/>
  <colors>
    <mruColors>
      <color rgb="FF9AB7DA"/>
      <color rgb="FFF6F9FC"/>
      <color rgb="FF1321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1248577</xdr:colOff>
      <xdr:row>1</xdr:row>
      <xdr:rowOff>147225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220002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133350</xdr:rowOff>
    </xdr:from>
    <xdr:to>
      <xdr:col>2</xdr:col>
      <xdr:colOff>51288</xdr:colOff>
      <xdr:row>2</xdr:row>
      <xdr:rowOff>40350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33350"/>
          <a:ext cx="1194287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133350</xdr:rowOff>
    </xdr:from>
    <xdr:to>
      <xdr:col>2</xdr:col>
      <xdr:colOff>51288</xdr:colOff>
      <xdr:row>2</xdr:row>
      <xdr:rowOff>40350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33350"/>
          <a:ext cx="1194287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5"/>
  <sheetViews>
    <sheetView showGridLines="0" workbookViewId="0">
      <pane xSplit="1" ySplit="11" topLeftCell="B18" activePane="bottomRight" state="frozen"/>
      <selection pane="topRight" activeCell="B1" sqref="B1"/>
      <selection pane="bottomLeft" activeCell="A9" sqref="A9"/>
      <selection pane="bottomRight" activeCell="H20" sqref="H20"/>
    </sheetView>
  </sheetViews>
  <sheetFormatPr defaultRowHeight="15" x14ac:dyDescent="0.25"/>
  <cols>
    <col min="1" max="1" width="60.7109375" customWidth="1"/>
    <col min="2" max="3" width="15.7109375" customWidth="1"/>
    <col min="4" max="4" width="6.7109375" customWidth="1"/>
  </cols>
  <sheetData>
    <row r="3" spans="1:4" x14ac:dyDescent="0.25">
      <c r="B3" s="18" t="s">
        <v>80</v>
      </c>
    </row>
    <row r="4" spans="1:4" s="22" customFormat="1" x14ac:dyDescent="0.25">
      <c r="A4" s="24" t="s">
        <v>60</v>
      </c>
    </row>
    <row r="5" spans="1:4" x14ac:dyDescent="0.25">
      <c r="A5" s="23" t="s">
        <v>36</v>
      </c>
    </row>
    <row r="6" spans="1:4" x14ac:dyDescent="0.25">
      <c r="A6" s="23" t="s">
        <v>37</v>
      </c>
    </row>
    <row r="7" spans="1:4" x14ac:dyDescent="0.25">
      <c r="A7" s="24" t="s">
        <v>48</v>
      </c>
    </row>
    <row r="8" spans="1:4" x14ac:dyDescent="0.25">
      <c r="A8" s="25" t="s">
        <v>38</v>
      </c>
    </row>
    <row r="10" spans="1:4" x14ac:dyDescent="0.25">
      <c r="A10" s="19" t="s">
        <v>0</v>
      </c>
      <c r="B10" s="19" t="s">
        <v>61</v>
      </c>
      <c r="C10" s="20"/>
      <c r="D10" s="21"/>
    </row>
    <row r="11" spans="1:4" ht="15" customHeight="1" x14ac:dyDescent="0.25">
      <c r="A11" s="19"/>
      <c r="B11" s="1" t="s">
        <v>47</v>
      </c>
      <c r="C11" s="6" t="s">
        <v>62</v>
      </c>
      <c r="D11" s="2" t="s">
        <v>1</v>
      </c>
    </row>
    <row r="12" spans="1:4" ht="15" customHeight="1" x14ac:dyDescent="0.25">
      <c r="A12" s="3" t="s">
        <v>2</v>
      </c>
      <c r="B12" s="7"/>
      <c r="C12" s="8">
        <v>4582</v>
      </c>
      <c r="D12" s="9" t="s">
        <v>35</v>
      </c>
    </row>
    <row r="13" spans="1:4" ht="15" customHeight="1" x14ac:dyDescent="0.25">
      <c r="A13" s="4" t="s">
        <v>3</v>
      </c>
      <c r="B13" s="10">
        <v>2902</v>
      </c>
      <c r="C13" s="11">
        <v>3234</v>
      </c>
      <c r="D13" s="12">
        <v>111.44038594073054</v>
      </c>
    </row>
    <row r="14" spans="1:4" ht="15" customHeight="1" x14ac:dyDescent="0.25">
      <c r="A14" s="4" t="s">
        <v>4</v>
      </c>
      <c r="B14" s="10">
        <v>1138</v>
      </c>
      <c r="C14" s="11">
        <v>1348</v>
      </c>
      <c r="D14" s="12">
        <v>118.45342706502635</v>
      </c>
    </row>
    <row r="15" spans="1:4" ht="15" customHeight="1" x14ac:dyDescent="0.25">
      <c r="A15" s="4" t="s">
        <v>5</v>
      </c>
      <c r="B15" s="10">
        <v>60800</v>
      </c>
      <c r="C15" s="11">
        <v>63185</v>
      </c>
      <c r="D15" s="12">
        <v>103.92269736842105</v>
      </c>
    </row>
    <row r="16" spans="1:4" ht="15" customHeight="1" x14ac:dyDescent="0.25">
      <c r="A16" s="4" t="s">
        <v>6</v>
      </c>
      <c r="B16" s="10">
        <v>32560071.695999999</v>
      </c>
      <c r="C16" s="11">
        <v>33561367.358999997</v>
      </c>
      <c r="D16" s="12">
        <v>103.07522560868011</v>
      </c>
    </row>
    <row r="17" spans="1:4" ht="15" customHeight="1" x14ac:dyDescent="0.25">
      <c r="A17" s="4" t="s">
        <v>7</v>
      </c>
      <c r="B17" s="10">
        <v>31304363.59</v>
      </c>
      <c r="C17" s="11">
        <v>31615590.017999999</v>
      </c>
      <c r="D17" s="12">
        <v>100.99419503324265</v>
      </c>
    </row>
    <row r="18" spans="1:4" ht="15" customHeight="1" x14ac:dyDescent="0.25">
      <c r="A18" s="4" t="s">
        <v>8</v>
      </c>
      <c r="B18" s="10">
        <v>2217651.7259999998</v>
      </c>
      <c r="C18" s="11">
        <v>2629683.966</v>
      </c>
      <c r="D18" s="12">
        <v>118.5796640279124</v>
      </c>
    </row>
    <row r="19" spans="1:4" ht="15" customHeight="1" x14ac:dyDescent="0.25">
      <c r="A19" s="4" t="s">
        <v>9</v>
      </c>
      <c r="B19" s="10">
        <v>961943.62</v>
      </c>
      <c r="C19" s="11">
        <v>683906.625</v>
      </c>
      <c r="D19" s="12">
        <v>71.096331508493193</v>
      </c>
    </row>
    <row r="20" spans="1:4" ht="15" customHeight="1" x14ac:dyDescent="0.25">
      <c r="A20" s="4" t="s">
        <v>10</v>
      </c>
      <c r="B20" s="10">
        <v>263158.245</v>
      </c>
      <c r="C20" s="11">
        <v>346990.95500000002</v>
      </c>
      <c r="D20" s="12">
        <v>131.85638739914839</v>
      </c>
    </row>
    <row r="21" spans="1:4" ht="15" customHeight="1" x14ac:dyDescent="0.25">
      <c r="A21" s="4" t="s">
        <v>11</v>
      </c>
      <c r="B21" s="10">
        <v>1932279.048</v>
      </c>
      <c r="C21" s="11">
        <v>2284392.1910000001</v>
      </c>
      <c r="D21" s="12">
        <v>118.22268597097576</v>
      </c>
    </row>
    <row r="22" spans="1:4" ht="15" customHeight="1" x14ac:dyDescent="0.25">
      <c r="A22" s="4" t="s">
        <v>12</v>
      </c>
      <c r="B22" s="10">
        <v>939729.18700000003</v>
      </c>
      <c r="C22" s="11">
        <v>685605.80500000005</v>
      </c>
      <c r="D22" s="12">
        <v>72.957806832491201</v>
      </c>
    </row>
    <row r="23" spans="1:4" ht="15" customHeight="1" x14ac:dyDescent="0.25">
      <c r="A23" s="4" t="s">
        <v>13</v>
      </c>
      <c r="B23" s="10">
        <v>992549.86100000003</v>
      </c>
      <c r="C23" s="11">
        <v>1598786.3859999999</v>
      </c>
      <c r="D23" s="12">
        <v>161.07869728471002</v>
      </c>
    </row>
    <row r="24" spans="1:4" ht="15" customHeight="1" x14ac:dyDescent="0.25">
      <c r="A24" s="4" t="s">
        <v>14</v>
      </c>
      <c r="B24" s="10">
        <v>4245974.3360000001</v>
      </c>
      <c r="C24" s="11">
        <v>4411576.5389999999</v>
      </c>
      <c r="D24" s="12">
        <v>103.90021676758434</v>
      </c>
    </row>
    <row r="25" spans="1:4" ht="15" customHeight="1" x14ac:dyDescent="0.25">
      <c r="A25" s="4" t="s">
        <v>15</v>
      </c>
      <c r="B25" s="10">
        <v>5819.5920175438596</v>
      </c>
      <c r="C25" s="11">
        <v>5818.333120993907</v>
      </c>
      <c r="D25" s="12">
        <v>99.978367958678945</v>
      </c>
    </row>
    <row r="26" spans="1:4" ht="15" customHeight="1" x14ac:dyDescent="0.25">
      <c r="A26" s="4" t="s">
        <v>16</v>
      </c>
      <c r="B26" s="10">
        <v>2222.1080000000002</v>
      </c>
      <c r="C26" s="11">
        <v>2174.3580000000002</v>
      </c>
      <c r="D26" s="12">
        <v>97.851139548572803</v>
      </c>
    </row>
    <row r="27" spans="1:4" ht="15" customHeight="1" x14ac:dyDescent="0.25">
      <c r="A27" s="4" t="s">
        <v>17</v>
      </c>
      <c r="B27" s="10">
        <v>46896935.147</v>
      </c>
      <c r="C27" s="11">
        <v>49874823.494000003</v>
      </c>
      <c r="D27" s="12">
        <v>106.34985705924218</v>
      </c>
    </row>
    <row r="28" spans="1:4" ht="15" customHeight="1" x14ac:dyDescent="0.25">
      <c r="A28" s="4" t="s">
        <v>18</v>
      </c>
      <c r="B28" s="10">
        <v>14494140.286</v>
      </c>
      <c r="C28" s="11">
        <v>15368132.948000001</v>
      </c>
      <c r="D28" s="12">
        <v>106.02997242164267</v>
      </c>
    </row>
    <row r="29" spans="1:4" ht="15" customHeight="1" x14ac:dyDescent="0.25">
      <c r="A29" s="4" t="s">
        <v>19</v>
      </c>
      <c r="B29" s="10">
        <v>713155.87899999996</v>
      </c>
      <c r="C29" s="11">
        <v>321927.73300000001</v>
      </c>
      <c r="D29" s="12">
        <v>45.141285724435569</v>
      </c>
    </row>
    <row r="30" spans="1:4" ht="15" customHeight="1" x14ac:dyDescent="0.25">
      <c r="A30" s="4" t="s">
        <v>20</v>
      </c>
      <c r="B30" s="10">
        <v>62106453.420000002</v>
      </c>
      <c r="C30" s="11">
        <v>65567058.533</v>
      </c>
      <c r="D30" s="12">
        <v>105.57205398543267</v>
      </c>
    </row>
    <row r="31" spans="1:4" ht="15" customHeight="1" x14ac:dyDescent="0.25">
      <c r="A31" s="4" t="s">
        <v>21</v>
      </c>
      <c r="B31" s="10">
        <v>31511178.954</v>
      </c>
      <c r="C31" s="11">
        <v>35206440.729999997</v>
      </c>
      <c r="D31" s="12">
        <v>111.7268280612234</v>
      </c>
    </row>
    <row r="32" spans="1:4" ht="15" customHeight="1" x14ac:dyDescent="0.25">
      <c r="A32" s="4" t="s">
        <v>22</v>
      </c>
      <c r="B32" s="10">
        <v>799645.91200000001</v>
      </c>
      <c r="C32" s="11">
        <v>819167.78200000001</v>
      </c>
      <c r="D32" s="12">
        <v>102.44131430012237</v>
      </c>
    </row>
    <row r="33" spans="1:4" ht="15" customHeight="1" x14ac:dyDescent="0.25">
      <c r="A33" s="4" t="s">
        <v>23</v>
      </c>
      <c r="B33" s="10">
        <v>14655103.876</v>
      </c>
      <c r="C33" s="11">
        <v>14658196.286</v>
      </c>
      <c r="D33" s="12">
        <v>100.02110124927238</v>
      </c>
    </row>
    <row r="34" spans="1:4" ht="15" customHeight="1" x14ac:dyDescent="0.25">
      <c r="A34" s="4" t="s">
        <v>24</v>
      </c>
      <c r="B34" s="10">
        <v>12461735.683</v>
      </c>
      <c r="C34" s="11">
        <v>11798690.237</v>
      </c>
      <c r="D34" s="12">
        <v>94.679349146327098</v>
      </c>
    </row>
    <row r="35" spans="1:4" ht="15" customHeight="1" x14ac:dyDescent="0.25">
      <c r="A35" s="4" t="s">
        <v>25</v>
      </c>
      <c r="B35" s="10">
        <v>2678788.9879999999</v>
      </c>
      <c r="C35" s="11">
        <v>3084563.5090000001</v>
      </c>
      <c r="D35" s="12">
        <v>115.14768512255809</v>
      </c>
    </row>
    <row r="36" spans="1:4" ht="15" customHeight="1" x14ac:dyDescent="0.25">
      <c r="A36" s="4" t="s">
        <v>26</v>
      </c>
      <c r="B36" s="10"/>
      <c r="C36" s="11">
        <v>4582</v>
      </c>
      <c r="D36" s="12" t="s">
        <v>35</v>
      </c>
    </row>
    <row r="37" spans="1:4" ht="15" customHeight="1" x14ac:dyDescent="0.25">
      <c r="A37" s="4" t="s">
        <v>27</v>
      </c>
      <c r="B37" s="10">
        <v>1036</v>
      </c>
      <c r="C37" s="11">
        <v>1234</v>
      </c>
      <c r="D37" s="12">
        <v>119.1119691119691</v>
      </c>
    </row>
    <row r="38" spans="1:4" ht="15" customHeight="1" x14ac:dyDescent="0.25">
      <c r="A38" s="4" t="s">
        <v>28</v>
      </c>
      <c r="B38" s="10">
        <v>405</v>
      </c>
      <c r="C38" s="11">
        <v>542</v>
      </c>
      <c r="D38" s="12">
        <v>133.82716049382717</v>
      </c>
    </row>
    <row r="39" spans="1:4" ht="15" customHeight="1" x14ac:dyDescent="0.25">
      <c r="A39" s="4" t="s">
        <v>29</v>
      </c>
      <c r="B39" s="10">
        <v>9477281.1559999995</v>
      </c>
      <c r="C39" s="11">
        <v>10002291.448000001</v>
      </c>
      <c r="D39" s="12">
        <v>105.53967201519205</v>
      </c>
    </row>
    <row r="40" spans="1:4" ht="15" customHeight="1" x14ac:dyDescent="0.25">
      <c r="A40" s="4" t="s">
        <v>30</v>
      </c>
      <c r="B40" s="10">
        <v>905028.44400000002</v>
      </c>
      <c r="C40" s="11">
        <v>1162645.3629999999</v>
      </c>
      <c r="D40" s="12">
        <v>128.46506324833254</v>
      </c>
    </row>
    <row r="41" spans="1:4" ht="15" customHeight="1" x14ac:dyDescent="0.25">
      <c r="A41" s="4" t="s">
        <v>31</v>
      </c>
      <c r="B41" s="10">
        <v>8572252.7119999994</v>
      </c>
      <c r="C41" s="11">
        <v>8839646.0850000009</v>
      </c>
      <c r="D41" s="12">
        <v>103.11928943281954</v>
      </c>
    </row>
    <row r="42" spans="1:4" ht="15" customHeight="1" x14ac:dyDescent="0.25">
      <c r="A42" s="4" t="s">
        <v>26</v>
      </c>
      <c r="B42" s="10"/>
      <c r="C42" s="11">
        <v>4582</v>
      </c>
      <c r="D42" s="12" t="s">
        <v>35</v>
      </c>
    </row>
    <row r="43" spans="1:4" ht="15" customHeight="1" x14ac:dyDescent="0.25">
      <c r="A43" s="4" t="s">
        <v>32</v>
      </c>
      <c r="B43" s="10">
        <v>398</v>
      </c>
      <c r="C43" s="11">
        <v>526</v>
      </c>
      <c r="D43" s="12">
        <v>132.1608040201005</v>
      </c>
    </row>
    <row r="44" spans="1:4" ht="15" customHeight="1" x14ac:dyDescent="0.25">
      <c r="A44" s="4" t="s">
        <v>33</v>
      </c>
      <c r="B44" s="10">
        <v>3642</v>
      </c>
      <c r="C44" s="11">
        <v>4056</v>
      </c>
      <c r="D44" s="12">
        <v>111.36738056013181</v>
      </c>
    </row>
    <row r="45" spans="1:4" ht="15" customHeight="1" x14ac:dyDescent="0.25">
      <c r="A45" s="5" t="s">
        <v>34</v>
      </c>
      <c r="B45" s="13">
        <v>3585563.855</v>
      </c>
      <c r="C45" s="14">
        <v>2635068.3339999998</v>
      </c>
      <c r="D45" s="15">
        <v>73.491044660254687</v>
      </c>
    </row>
  </sheetData>
  <mergeCells count="2">
    <mergeCell ref="A10:A11"/>
    <mergeCell ref="B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sqref="A1:XFD1048576"/>
    </sheetView>
  </sheetViews>
  <sheetFormatPr defaultRowHeight="15" x14ac:dyDescent="0.25"/>
  <cols>
    <col min="1" max="1" width="6.28515625" customWidth="1"/>
    <col min="2" max="2" width="11.85546875" customWidth="1"/>
    <col min="3" max="3" width="45.140625" customWidth="1"/>
    <col min="4" max="4" width="17" customWidth="1"/>
    <col min="6" max="6" width="15.42578125" customWidth="1"/>
    <col min="7" max="7" width="14.7109375" customWidth="1"/>
  </cols>
  <sheetData>
    <row r="2" spans="1:7" x14ac:dyDescent="0.25">
      <c r="E2" s="18" t="s">
        <v>80</v>
      </c>
    </row>
    <row r="4" spans="1:7" x14ac:dyDescent="0.25">
      <c r="A4" s="16" t="s">
        <v>63</v>
      </c>
      <c r="B4" s="16" t="s">
        <v>64</v>
      </c>
    </row>
    <row r="5" spans="1:7" x14ac:dyDescent="0.25">
      <c r="F5" s="17" t="s">
        <v>65</v>
      </c>
    </row>
    <row r="6" spans="1:7" ht="22.5" x14ac:dyDescent="0.25">
      <c r="A6" s="28" t="s">
        <v>66</v>
      </c>
      <c r="B6" s="28" t="s">
        <v>39</v>
      </c>
      <c r="C6" s="28" t="s">
        <v>40</v>
      </c>
      <c r="D6" s="28" t="s">
        <v>41</v>
      </c>
      <c r="E6" s="28" t="s">
        <v>67</v>
      </c>
      <c r="F6" s="28" t="s">
        <v>68</v>
      </c>
      <c r="G6" s="28" t="s">
        <v>11</v>
      </c>
    </row>
    <row r="7" spans="1:7" x14ac:dyDescent="0.25">
      <c r="A7" s="29" t="s">
        <v>42</v>
      </c>
      <c r="B7" s="29">
        <v>89018712265</v>
      </c>
      <c r="C7" s="30" t="s">
        <v>69</v>
      </c>
      <c r="D7" s="30" t="s">
        <v>49</v>
      </c>
      <c r="E7" s="31">
        <v>371</v>
      </c>
      <c r="F7" s="31">
        <v>752733.58100000001</v>
      </c>
      <c r="G7" s="31">
        <v>290492.21000000002</v>
      </c>
    </row>
    <row r="8" spans="1:7" x14ac:dyDescent="0.25">
      <c r="A8" s="29" t="s">
        <v>43</v>
      </c>
      <c r="B8" s="29">
        <v>69401829750</v>
      </c>
      <c r="C8" s="30" t="s">
        <v>70</v>
      </c>
      <c r="D8" s="30" t="s">
        <v>49</v>
      </c>
      <c r="E8" s="31">
        <v>267</v>
      </c>
      <c r="F8" s="31">
        <v>601556.73899999994</v>
      </c>
      <c r="G8" s="31">
        <v>188869.93</v>
      </c>
    </row>
    <row r="9" spans="1:7" x14ac:dyDescent="0.25">
      <c r="A9" s="29" t="s">
        <v>44</v>
      </c>
      <c r="B9" s="29">
        <v>44952903763</v>
      </c>
      <c r="C9" s="30" t="s">
        <v>52</v>
      </c>
      <c r="D9" s="30" t="s">
        <v>53</v>
      </c>
      <c r="E9" s="31">
        <v>400</v>
      </c>
      <c r="F9" s="31">
        <v>599333.02599999995</v>
      </c>
      <c r="G9" s="31">
        <v>153888.09899999999</v>
      </c>
    </row>
    <row r="10" spans="1:7" x14ac:dyDescent="0.25">
      <c r="A10" s="29" t="s">
        <v>45</v>
      </c>
      <c r="B10" s="29">
        <v>87311810356</v>
      </c>
      <c r="C10" s="30" t="s">
        <v>71</v>
      </c>
      <c r="D10" s="30" t="s">
        <v>49</v>
      </c>
      <c r="E10" s="31">
        <v>9167</v>
      </c>
      <c r="F10" s="31">
        <v>1691799.57</v>
      </c>
      <c r="G10" s="31">
        <v>98957.168999999994</v>
      </c>
    </row>
    <row r="11" spans="1:7" x14ac:dyDescent="0.25">
      <c r="A11" s="29" t="s">
        <v>46</v>
      </c>
      <c r="B11" s="29">
        <v>8184408943</v>
      </c>
      <c r="C11" s="30" t="s">
        <v>72</v>
      </c>
      <c r="D11" s="30" t="s">
        <v>49</v>
      </c>
      <c r="E11" s="31">
        <v>6</v>
      </c>
      <c r="F11" s="31">
        <v>103848.24400000001</v>
      </c>
      <c r="G11" s="31">
        <v>88788.466</v>
      </c>
    </row>
    <row r="12" spans="1:7" x14ac:dyDescent="0.25">
      <c r="A12" s="29" t="s">
        <v>54</v>
      </c>
      <c r="B12" s="29">
        <v>83462362655</v>
      </c>
      <c r="C12" s="30" t="s">
        <v>73</v>
      </c>
      <c r="D12" s="30" t="s">
        <v>74</v>
      </c>
      <c r="E12" s="31">
        <v>399</v>
      </c>
      <c r="F12" s="31">
        <v>315750.35700000002</v>
      </c>
      <c r="G12" s="31">
        <v>85537.413</v>
      </c>
    </row>
    <row r="13" spans="1:7" x14ac:dyDescent="0.25">
      <c r="A13" s="29" t="s">
        <v>55</v>
      </c>
      <c r="B13" s="29">
        <v>63145279942</v>
      </c>
      <c r="C13" s="30" t="s">
        <v>75</v>
      </c>
      <c r="D13" s="30" t="s">
        <v>76</v>
      </c>
      <c r="E13" s="31">
        <v>421</v>
      </c>
      <c r="F13" s="31">
        <v>296295.35700000002</v>
      </c>
      <c r="G13" s="31">
        <v>85015.937999999995</v>
      </c>
    </row>
    <row r="14" spans="1:7" x14ac:dyDescent="0.25">
      <c r="A14" s="29" t="s">
        <v>56</v>
      </c>
      <c r="B14" s="29">
        <v>33052761319</v>
      </c>
      <c r="C14" s="30" t="s">
        <v>58</v>
      </c>
      <c r="D14" s="30" t="s">
        <v>51</v>
      </c>
      <c r="E14" s="31">
        <v>715</v>
      </c>
      <c r="F14" s="31">
        <v>757384.19900000002</v>
      </c>
      <c r="G14" s="31">
        <v>68972.956000000006</v>
      </c>
    </row>
    <row r="15" spans="1:7" x14ac:dyDescent="0.25">
      <c r="A15" s="29" t="s">
        <v>57</v>
      </c>
      <c r="B15" s="29">
        <v>30312968003</v>
      </c>
      <c r="C15" s="30" t="s">
        <v>77</v>
      </c>
      <c r="D15" s="30" t="s">
        <v>53</v>
      </c>
      <c r="E15" s="31">
        <v>193</v>
      </c>
      <c r="F15" s="31">
        <v>272589.22899999999</v>
      </c>
      <c r="G15" s="31">
        <v>40607.822999999997</v>
      </c>
    </row>
    <row r="16" spans="1:7" x14ac:dyDescent="0.25">
      <c r="A16" s="29" t="s">
        <v>59</v>
      </c>
      <c r="B16" s="29">
        <v>79446233150</v>
      </c>
      <c r="C16" s="30" t="s">
        <v>50</v>
      </c>
      <c r="D16" s="30" t="s">
        <v>51</v>
      </c>
      <c r="E16" s="31">
        <v>91</v>
      </c>
      <c r="F16" s="31">
        <v>1173500.3119999999</v>
      </c>
      <c r="G16" s="31">
        <v>38346.527000000002</v>
      </c>
    </row>
    <row r="17" spans="1:7" x14ac:dyDescent="0.25">
      <c r="A17" s="32" t="s">
        <v>78</v>
      </c>
      <c r="B17" s="32"/>
      <c r="C17" s="32"/>
      <c r="D17" s="32"/>
      <c r="E17" s="33">
        <f>SUM(E7:E16)</f>
        <v>12030</v>
      </c>
      <c r="F17" s="33">
        <f>SUM(F7:F16)</f>
        <v>6564790.6140000001</v>
      </c>
      <c r="G17" s="33">
        <f>SUM(G7:G16)</f>
        <v>1139476.531</v>
      </c>
    </row>
    <row r="18" spans="1:7" x14ac:dyDescent="0.25">
      <c r="A18" s="26" t="s">
        <v>79</v>
      </c>
      <c r="B18" s="27"/>
      <c r="C18" s="27"/>
      <c r="D18" s="27"/>
      <c r="E18" s="27"/>
      <c r="F18" s="27"/>
      <c r="G18" s="27"/>
    </row>
  </sheetData>
  <mergeCells count="2">
    <mergeCell ref="A17:D17"/>
    <mergeCell ref="A18:G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M8" sqref="M8"/>
    </sheetView>
  </sheetViews>
  <sheetFormatPr defaultRowHeight="15" x14ac:dyDescent="0.25"/>
  <cols>
    <col min="1" max="1" width="6.28515625" customWidth="1"/>
    <col min="2" max="2" width="11.85546875" customWidth="1"/>
    <col min="3" max="3" width="45.140625" customWidth="1"/>
    <col min="4" max="4" width="17" customWidth="1"/>
    <col min="6" max="6" width="15.42578125" customWidth="1"/>
    <col min="13" max="13" width="17.28515625" bestFit="1" customWidth="1"/>
  </cols>
  <sheetData>
    <row r="2" spans="1:6" x14ac:dyDescent="0.25">
      <c r="E2" s="18" t="s">
        <v>80</v>
      </c>
    </row>
    <row r="4" spans="1:6" x14ac:dyDescent="0.25">
      <c r="A4" s="16" t="s">
        <v>63</v>
      </c>
      <c r="B4" s="16" t="s">
        <v>88</v>
      </c>
    </row>
    <row r="5" spans="1:6" x14ac:dyDescent="0.25">
      <c r="F5" s="17" t="s">
        <v>65</v>
      </c>
    </row>
    <row r="6" spans="1:6" ht="22.5" x14ac:dyDescent="0.25">
      <c r="A6" s="28" t="s">
        <v>66</v>
      </c>
      <c r="B6" s="28" t="s">
        <v>39</v>
      </c>
      <c r="C6" s="28" t="s">
        <v>40</v>
      </c>
      <c r="D6" s="28" t="s">
        <v>41</v>
      </c>
      <c r="E6" s="28" t="s">
        <v>67</v>
      </c>
      <c r="F6" s="28" t="s">
        <v>68</v>
      </c>
    </row>
    <row r="7" spans="1:6" x14ac:dyDescent="0.25">
      <c r="A7" s="29" t="s">
        <v>42</v>
      </c>
      <c r="B7" s="29">
        <v>87311810356</v>
      </c>
      <c r="C7" s="34" t="s">
        <v>71</v>
      </c>
      <c r="D7" s="30" t="s">
        <v>49</v>
      </c>
      <c r="E7" s="31">
        <v>9167</v>
      </c>
      <c r="F7" s="31">
        <v>1691799.57</v>
      </c>
    </row>
    <row r="8" spans="1:6" x14ac:dyDescent="0.25">
      <c r="A8" s="29" t="s">
        <v>43</v>
      </c>
      <c r="B8" s="29">
        <v>24640993045</v>
      </c>
      <c r="C8" s="34" t="s">
        <v>81</v>
      </c>
      <c r="D8" s="30" t="s">
        <v>49</v>
      </c>
      <c r="E8" s="31">
        <v>902</v>
      </c>
      <c r="F8" s="31">
        <v>1609988.61</v>
      </c>
    </row>
    <row r="9" spans="1:6" x14ac:dyDescent="0.25">
      <c r="A9" s="29" t="s">
        <v>44</v>
      </c>
      <c r="B9" s="29">
        <v>39901919995</v>
      </c>
      <c r="C9" s="34" t="s">
        <v>82</v>
      </c>
      <c r="D9" s="30" t="s">
        <v>49</v>
      </c>
      <c r="E9" s="31">
        <v>4938</v>
      </c>
      <c r="F9" s="31">
        <v>1200430.6410000001</v>
      </c>
    </row>
    <row r="10" spans="1:6" x14ac:dyDescent="0.25">
      <c r="A10" s="29" t="s">
        <v>45</v>
      </c>
      <c r="B10" s="29">
        <v>79446233150</v>
      </c>
      <c r="C10" s="34" t="s">
        <v>50</v>
      </c>
      <c r="D10" s="30" t="s">
        <v>51</v>
      </c>
      <c r="E10" s="31">
        <v>91</v>
      </c>
      <c r="F10" s="31">
        <v>1173500.3119999999</v>
      </c>
    </row>
    <row r="11" spans="1:6" x14ac:dyDescent="0.25">
      <c r="A11" s="29" t="s">
        <v>46</v>
      </c>
      <c r="B11" s="29">
        <v>80572192786</v>
      </c>
      <c r="C11" s="34" t="s">
        <v>83</v>
      </c>
      <c r="D11" s="30" t="s">
        <v>49</v>
      </c>
      <c r="E11" s="31">
        <v>1854</v>
      </c>
      <c r="F11" s="31">
        <v>857640.75</v>
      </c>
    </row>
    <row r="12" spans="1:6" x14ac:dyDescent="0.25">
      <c r="A12" s="29" t="s">
        <v>54</v>
      </c>
      <c r="B12" s="29">
        <v>38453148181</v>
      </c>
      <c r="C12" s="34" t="s">
        <v>84</v>
      </c>
      <c r="D12" s="30" t="s">
        <v>85</v>
      </c>
      <c r="E12" s="31">
        <v>2027</v>
      </c>
      <c r="F12" s="31">
        <v>845095.79299999995</v>
      </c>
    </row>
    <row r="13" spans="1:6" x14ac:dyDescent="0.25">
      <c r="A13" s="29" t="s">
        <v>55</v>
      </c>
      <c r="B13" s="29">
        <v>58353015102</v>
      </c>
      <c r="C13" s="34" t="s">
        <v>86</v>
      </c>
      <c r="D13" s="30" t="s">
        <v>49</v>
      </c>
      <c r="E13" s="31">
        <v>967</v>
      </c>
      <c r="F13" s="31">
        <v>800539.00199999998</v>
      </c>
    </row>
    <row r="14" spans="1:6" x14ac:dyDescent="0.25">
      <c r="A14" s="29" t="s">
        <v>56</v>
      </c>
      <c r="B14" s="29">
        <v>33052761319</v>
      </c>
      <c r="C14" s="34" t="s">
        <v>58</v>
      </c>
      <c r="D14" s="30" t="s">
        <v>51</v>
      </c>
      <c r="E14" s="31">
        <v>715</v>
      </c>
      <c r="F14" s="31">
        <v>757384.19900000002</v>
      </c>
    </row>
    <row r="15" spans="1:6" x14ac:dyDescent="0.25">
      <c r="A15" s="29" t="s">
        <v>57</v>
      </c>
      <c r="B15" s="29">
        <v>89018712265</v>
      </c>
      <c r="C15" s="34" t="s">
        <v>69</v>
      </c>
      <c r="D15" s="30" t="s">
        <v>49</v>
      </c>
      <c r="E15" s="31">
        <v>371</v>
      </c>
      <c r="F15" s="31">
        <v>752733.58100000001</v>
      </c>
    </row>
    <row r="16" spans="1:6" x14ac:dyDescent="0.25">
      <c r="A16" s="29" t="s">
        <v>59</v>
      </c>
      <c r="B16" s="29">
        <v>62942134377</v>
      </c>
      <c r="C16" s="34" t="s">
        <v>87</v>
      </c>
      <c r="D16" s="30" t="s">
        <v>49</v>
      </c>
      <c r="E16" s="31">
        <v>2784</v>
      </c>
      <c r="F16" s="31">
        <v>704098.42500000005</v>
      </c>
    </row>
    <row r="17" spans="1:6" x14ac:dyDescent="0.25">
      <c r="A17" s="32" t="s">
        <v>78</v>
      </c>
      <c r="B17" s="32"/>
      <c r="C17" s="32"/>
      <c r="D17" s="32"/>
      <c r="E17" s="33">
        <f>SUM(E7:E16)</f>
        <v>23816</v>
      </c>
      <c r="F17" s="33">
        <f>SUM(F7:F16)</f>
        <v>10393210.883000001</v>
      </c>
    </row>
    <row r="18" spans="1:6" x14ac:dyDescent="0.25">
      <c r="A18" s="26" t="s">
        <v>79</v>
      </c>
      <c r="B18" s="27"/>
      <c r="C18" s="27"/>
      <c r="D18" s="27"/>
      <c r="E18" s="27"/>
      <c r="F18" s="27"/>
    </row>
  </sheetData>
  <mergeCells count="2">
    <mergeCell ref="A17:D17"/>
    <mergeCell ref="A18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Osnovni podaci H</vt:lpstr>
      <vt:lpstr>Rang dobit djelatnost H</vt:lpstr>
      <vt:lpstr>Rang prihod djelatnost H</vt:lpstr>
      <vt:lpstr>'Rang dobit djelatnost H'!_Hlk500237888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2015-09-14T09:49:33Z</dcterms:created>
  <dcterms:modified xsi:type="dcterms:W3CDTF">2018-01-10T13:15:36Z</dcterms:modified>
</cp:coreProperties>
</file>