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030" tabRatio="848"/>
  </bookViews>
  <sheets>
    <sheet name="Tablica 1" sheetId="8" r:id="rId1"/>
    <sheet name="Grafikon 1" sheetId="4" r:id="rId2"/>
    <sheet name="Grafikon 2" sheetId="6" r:id="rId3"/>
    <sheet name="Tablica 2" sheetId="5" r:id="rId4"/>
  </sheets>
  <definedNames>
    <definedName name="page\x2dtotal">#REF!</definedName>
    <definedName name="page\x2dtotal\x2dmaster0">#REF!</definedName>
    <definedName name="PODACI" localSheetId="0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<sst xmlns="http://schemas.openxmlformats.org/spreadsheetml/2006/main" count="84" uniqueCount="60">
  <si>
    <t>Mikro</t>
  </si>
  <si>
    <t>Mali</t>
  </si>
  <si>
    <t>Veliki</t>
  </si>
  <si>
    <t>Broj poduzetnika</t>
  </si>
  <si>
    <t>Ukupni prihodi</t>
  </si>
  <si>
    <t>Ukupni rashodi</t>
  </si>
  <si>
    <t>Dobit razdoblja</t>
  </si>
  <si>
    <t>Gubitak razdoblja</t>
  </si>
  <si>
    <t>Veličina</t>
  </si>
  <si>
    <t>Opis</t>
  </si>
  <si>
    <t>Srednji</t>
  </si>
  <si>
    <t>Prosječna mjesečna neto plaća</t>
  </si>
  <si>
    <t>RH</t>
  </si>
  <si>
    <t>OIB</t>
  </si>
  <si>
    <t>Naziv</t>
  </si>
  <si>
    <t>(u tisućama kuna)</t>
  </si>
  <si>
    <t>Udio</t>
  </si>
  <si>
    <t>Udio broja velikih poduzetnika u ukupnom broju poduzetnika RH</t>
  </si>
  <si>
    <t>Udio broja srednjih poduzetnika u ukupnom broju poduzetnika RH</t>
  </si>
  <si>
    <t>Udio broja malih poduzetnika u ukupnom broju poduzetnika RH</t>
  </si>
  <si>
    <t>Udio broja mikro poduzetnika u ukupnom broju poduzetnika RH</t>
  </si>
  <si>
    <t>PLIVA HRVATSKA d.o.o.</t>
  </si>
  <si>
    <t>HRVATSKI TELEKOM d.d.</t>
  </si>
  <si>
    <t>01606227035</t>
  </si>
  <si>
    <t>CERVESIA ZAGREB d.o.o.</t>
  </si>
  <si>
    <t>EMMA GAMMA ADRIATIC d.o.o.</t>
  </si>
  <si>
    <t>Izvor: Fina, Registar godišnjih financijskih izvještaja</t>
  </si>
  <si>
    <t>Broj zaposlenih</t>
  </si>
  <si>
    <t>Ukupno</t>
  </si>
  <si>
    <t>Konsolidirani financijski rezultat – dobit ili gubitak razdoblja</t>
  </si>
  <si>
    <t>Bruto investicije samo u novu dugotrajnu imovinu</t>
  </si>
  <si>
    <t>Prosječna mjesečna neto plaća u kunama</t>
  </si>
  <si>
    <t>-</t>
  </si>
  <si>
    <t>Udio uk. prihoda velikih poduzetnika u uk. prihodima svih poduzetnika RH</t>
  </si>
  <si>
    <t>Udio uk. prihoda srednjih poduzetnika u uk. prihodima svih poduzetnika RH</t>
  </si>
  <si>
    <t>Udio uk. priihoda malih poduzetnika u uk. prihodima svih poduzetnika RH</t>
  </si>
  <si>
    <t>Udio uk. prihoda mikro poduzetnika u uk. prihodima svih poduzetnika RH</t>
  </si>
  <si>
    <t>INA d.d.</t>
  </si>
  <si>
    <t>(iznosi u milijunima kuna)</t>
  </si>
  <si>
    <t>Indeksi 2021. godina =100,0</t>
  </si>
  <si>
    <t>Tablica 1. Financijski rezultati poslovanja poduzetnika Hrvatske u 2022. godini po veličini poduzetnika</t>
  </si>
  <si>
    <t xml:space="preserve">Grafikon 1. Prosječna mjesečna neto plaća obračunata zaposlenima kod poduzetnika u 2022. godini </t>
  </si>
  <si>
    <t>Grafikon 2. Udio poduzetnika u ukupnom broju poduzetnika i ukupnim prihodima svih poduzetnika u RH u 2022. godini - prema veličini poduzetnika</t>
  </si>
  <si>
    <t>Tablica 2. Rang lista TOP 5 poduzetnika po dobiti razdoblja prema veličini poduzetnika u 2022. godini</t>
  </si>
  <si>
    <t>DEUTSCHE LUFTHANSA AG, PODRUŽNICA ZAGREB</t>
  </si>
  <si>
    <t>08184408943</t>
  </si>
  <si>
    <t>TANKERSKA PLOVIDBA d.d.</t>
  </si>
  <si>
    <t>VALAMAR RIVIERA d.d.</t>
  </si>
  <si>
    <t>OMS UPRAVLJANJE d.o.o.</t>
  </si>
  <si>
    <t>TANKERSKA NEXT GENERATION d.d.</t>
  </si>
  <si>
    <t>ENERGIJA PROJEKT d.d.</t>
  </si>
  <si>
    <t>GRUPA JADRANSKI LUKSUZNI HOTELI d.o.o.</t>
  </si>
  <si>
    <t>PORSCHE ZAGREB d.o.o.</t>
  </si>
  <si>
    <t>ŠTED-INVEST d.o.o.</t>
  </si>
  <si>
    <t>EMIL FREY AUTOMOBIL d.o.o.</t>
  </si>
  <si>
    <t>AB LIVING d.o.o.</t>
  </si>
  <si>
    <t>ALFA HOLDER d.o.o.</t>
  </si>
  <si>
    <t>ALFA ANCORAS d.o.o.</t>
  </si>
  <si>
    <t>RIO PROJEKTI d.o.o.</t>
  </si>
  <si>
    <t>STRATEN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</si>
</sst>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"/>
    <numFmt numFmtId="166" formatCode="0.0%"/>
    <numFmt numFmtId="167" formatCode="#0.0"/>
  </numFmts>
  <fonts count="3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MS Sans Serif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20">
    <xf numFmtId="0" fontId="0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" fillId="0" borderId="0"/>
    <xf numFmtId="0" fontId="6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5" fillId="0" borderId="0"/>
  </cellStyleXfs>
  <cellXfs count="70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3" fontId="0" fillId="0" borderId="0" xfId="0" applyNumberFormat="1"/>
    <xf numFmtId="0" fontId="0" fillId="0" borderId="0" xfId="0"/>
    <xf numFmtId="0" fontId="2" fillId="0" borderId="0" xfId="7"/>
    <xf numFmtId="166" fontId="2" fillId="0" borderId="0" xfId="7" applyNumberFormat="1"/>
    <xf numFmtId="166" fontId="8" fillId="0" borderId="0" xfId="7" applyNumberFormat="1" applyFont="1"/>
    <xf numFmtId="0" fontId="10" fillId="5" borderId="2" xfId="7" applyFont="1" applyFill="1" applyBorder="1" applyAlignment="1">
      <alignment horizontal="center" vertical="center" wrapText="1"/>
    </xf>
    <xf numFmtId="0" fontId="2" fillId="4" borderId="3" xfId="7" applyFill="1" applyBorder="1"/>
    <xf numFmtId="166" fontId="2" fillId="4" borderId="3" xfId="7" applyNumberFormat="1" applyFill="1" applyBorder="1"/>
    <xf numFmtId="0" fontId="11" fillId="4" borderId="3" xfId="7" applyFont="1" applyFill="1" applyBorder="1"/>
    <xf numFmtId="0" fontId="13" fillId="0" borderId="0" xfId="0" applyFont="1"/>
    <xf numFmtId="0" fontId="14" fillId="0" borderId="0" xfId="1" applyFont="1"/>
    <xf numFmtId="0" fontId="7" fillId="0" borderId="0" xfId="1" applyFont="1"/>
    <xf numFmtId="0" fontId="15" fillId="0" borderId="0" xfId="1" applyFont="1"/>
    <xf numFmtId="0" fontId="16" fillId="0" borderId="0" xfId="7" applyFont="1"/>
    <xf numFmtId="0" fontId="11" fillId="6" borderId="1" xfId="7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/>
    <xf numFmtId="0" fontId="20" fillId="0" borderId="0" xfId="0" applyFont="1"/>
    <xf numFmtId="0" fontId="18" fillId="0" borderId="0" xfId="0" applyFont="1"/>
    <xf numFmtId="166" fontId="9" fillId="7" borderId="1" xfId="7" applyNumberFormat="1" applyFont="1" applyFill="1" applyBorder="1" applyAlignment="1">
      <alignment horizontal="center" vertical="center"/>
    </xf>
    <xf numFmtId="166" fontId="9" fillId="7" borderId="0" xfId="7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 indent="8"/>
    </xf>
    <xf numFmtId="0" fontId="8" fillId="0" borderId="0" xfId="0" applyFont="1"/>
    <xf numFmtId="0" fontId="22" fillId="0" borderId="6" xfId="0" applyFont="1" applyBorder="1" applyAlignment="1">
      <alignment horizontal="justify" vertical="center" wrapText="1"/>
    </xf>
    <xf numFmtId="3" fontId="23" fillId="4" borderId="6" xfId="0" applyNumberFormat="1" applyFont="1" applyFill="1" applyBorder="1" applyAlignment="1">
      <alignment horizontal="right" vertical="center"/>
    </xf>
    <xf numFmtId="3" fontId="26" fillId="4" borderId="6" xfId="0" applyNumberFormat="1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left" vertical="center" wrapText="1"/>
    </xf>
    <xf numFmtId="3" fontId="27" fillId="4" borderId="6" xfId="0" applyNumberFormat="1" applyFont="1" applyFill="1" applyBorder="1" applyAlignment="1">
      <alignment horizontal="right" vertical="center"/>
    </xf>
    <xf numFmtId="167" fontId="23" fillId="4" borderId="6" xfId="0" applyNumberFormat="1" applyFont="1" applyFill="1" applyBorder="1" applyAlignment="1">
      <alignment horizontal="right" vertical="center"/>
    </xf>
    <xf numFmtId="167" fontId="27" fillId="4" borderId="6" xfId="0" applyNumberFormat="1" applyFont="1" applyFill="1" applyBorder="1" applyAlignment="1">
      <alignment horizontal="right" vertical="center"/>
    </xf>
    <xf numFmtId="167" fontId="23" fillId="0" borderId="6" xfId="0" applyNumberFormat="1" applyFont="1" applyBorder="1" applyAlignment="1">
      <alignment horizontal="right" vertical="center"/>
    </xf>
    <xf numFmtId="0" fontId="9" fillId="0" borderId="0" xfId="1" applyFont="1"/>
    <xf numFmtId="0" fontId="9" fillId="0" borderId="0" xfId="0" applyFont="1"/>
    <xf numFmtId="0" fontId="9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0" fontId="25" fillId="8" borderId="2" xfId="0" applyFont="1" applyFill="1" applyBorder="1" applyAlignment="1">
      <alignment horizontal="center" vertical="center" wrapText="1"/>
    </xf>
    <xf numFmtId="0" fontId="29" fillId="8" borderId="1" xfId="1" applyFont="1" applyFill="1" applyBorder="1" applyAlignment="1">
      <alignment horizontal="center" vertical="center"/>
    </xf>
    <xf numFmtId="0" fontId="29" fillId="8" borderId="1" xfId="1" applyFont="1" applyFill="1" applyBorder="1" applyAlignment="1">
      <alignment horizontal="center" vertical="center" wrapText="1"/>
    </xf>
    <xf numFmtId="0" fontId="29" fillId="8" borderId="1" xfId="2" applyFont="1" applyFill="1" applyBorder="1" applyAlignment="1">
      <alignment horizontal="left" vertical="center"/>
    </xf>
    <xf numFmtId="3" fontId="29" fillId="8" borderId="1" xfId="2" applyNumberFormat="1" applyFont="1" applyFill="1" applyBorder="1" applyAlignment="1">
      <alignment horizontal="center" vertical="center"/>
    </xf>
    <xf numFmtId="0" fontId="30" fillId="0" borderId="8" xfId="2" applyFont="1" applyFill="1" applyBorder="1"/>
    <xf numFmtId="3" fontId="30" fillId="0" borderId="8" xfId="2" applyNumberFormat="1" applyFont="1" applyBorder="1" applyAlignment="1">
      <alignment horizontal="center"/>
    </xf>
    <xf numFmtId="0" fontId="30" fillId="0" borderId="6" xfId="2" applyFont="1" applyFill="1" applyBorder="1"/>
    <xf numFmtId="3" fontId="30" fillId="0" borderId="6" xfId="2" applyNumberFormat="1" applyFont="1" applyBorder="1" applyAlignment="1">
      <alignment horizontal="center"/>
    </xf>
    <xf numFmtId="0" fontId="30" fillId="0" borderId="7" xfId="2" applyFont="1" applyFill="1" applyBorder="1"/>
    <xf numFmtId="3" fontId="30" fillId="0" borderId="7" xfId="2" applyNumberFormat="1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31" fillId="8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quotePrefix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1" fillId="3" borderId="1" xfId="0" quotePrefix="1" applyFont="1" applyFill="1" applyBorder="1" applyAlignment="1">
      <alignment horizontal="center" vertical="center"/>
    </xf>
    <xf numFmtId="49" fontId="11" fillId="3" borderId="1" xfId="0" quotePrefix="1" applyNumberFormat="1" applyFont="1" applyFill="1" applyBorder="1" applyAlignment="1">
      <alignment horizontal="center" vertical="center"/>
    </xf>
    <xf numFmtId="165" fontId="3" fillId="0" borderId="0" xfId="1" applyNumberFormat="1"/>
    <xf numFmtId="0" fontId="19" fillId="0" borderId="5" xfId="0" applyFont="1" applyBorder="1" applyAlignment="1">
      <alignment horizontal="right" vertical="center"/>
    </xf>
    <xf numFmtId="0" fontId="21" fillId="9" borderId="6" xfId="0" applyFont="1" applyFill="1" applyBorder="1" applyAlignment="1">
      <alignment horizontal="center" vertical="center" wrapText="1"/>
    </xf>
    <xf numFmtId="0" fontId="9" fillId="0" borderId="4" xfId="7" applyFont="1" applyBorder="1" applyAlignment="1"/>
    <xf numFmtId="0" fontId="28" fillId="0" borderId="4" xfId="0" applyFont="1" applyBorder="1" applyAlignment="1"/>
    <xf numFmtId="0" fontId="32" fillId="2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</cellXfs>
  <cellStyles count="20">
    <cellStyle name="Normal_Ins_T2_Nkd_2007_Kodex2_02_2010" xfId="10"/>
    <cellStyle name="Normalno" xfId="0" builtinId="0"/>
    <cellStyle name="Normalno 10" xfId="11"/>
    <cellStyle name="Normalno 11" xfId="18"/>
    <cellStyle name="Normalno 2" xfId="2"/>
    <cellStyle name="Normalno 2 2" xfId="7"/>
    <cellStyle name="Normalno 2 2 2" xfId="19"/>
    <cellStyle name="Normalno 2 3" xfId="12"/>
    <cellStyle name="Normalno 2 3 2" xfId="13"/>
    <cellStyle name="Normalno 2 4" xfId="14"/>
    <cellStyle name="Normalno 3" xfId="1"/>
    <cellStyle name="Normalno 3 2" xfId="15"/>
    <cellStyle name="Normalno 3 3" xfId="16"/>
    <cellStyle name="Normalno 4" xfId="3"/>
    <cellStyle name="Normalno 5" xfId="4"/>
    <cellStyle name="Normalno 6" xfId="5"/>
    <cellStyle name="Normalno 7" xfId="6"/>
    <cellStyle name="Normalno 8" xfId="9"/>
    <cellStyle name="Normalno 9" xfId="17"/>
    <cellStyle name="Obično_Knjiga2" xfId="8"/>
  </cellStyles>
  <dxfs count="0"/>
  <tableStyles count="0" defaultTableStyle="TableStyleMedium2" defaultPivotStyle="PivotStyleLight16"/>
  <colors>
    <mruColors>
      <color rgb="FFCCFF66"/>
      <color rgb="FF1C437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1'!$A$6:$A$9</c:f>
              <c:strCache>
                <c:ptCount val="1"/>
                <c:pt idx="0">
                  <c:v>Mikro Mali Srednji 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1'!$A$6:$A$10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4970.4231691254599</c:v>
                </c:pt>
                <c:pt idx="1">
                  <c:v>6759.1874072029304</c:v>
                </c:pt>
                <c:pt idx="2">
                  <c:v>7685.2433063928702</c:v>
                </c:pt>
                <c:pt idx="3">
                  <c:v>8724.2729916279459</c:v>
                </c:pt>
                <c:pt idx="4">
                  <c:v>6973.4566587834788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3827456"/>
        <c:axId val="153740992"/>
        <c:axId val="0"/>
      </c:bar3DChart>
      <c:catAx>
        <c:axId val="183827456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53740992"/>
        <c:crosses val="autoZero"/>
        <c:auto val="0"/>
        <c:lblAlgn val="ctr"/>
        <c:lblOffset val="100"/>
        <c:tickMarkSkip val="1"/>
        <c:noMultiLvlLbl val="0"/>
      </c:catAx>
      <c:valAx>
        <c:axId val="153740992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83827456"/>
        <c:crosses val="autoZero"/>
        <c:crossBetween val="between"/>
        <c:majorUnit val="10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939166380907737"/>
          <c:w val="0.69589591091790182"/>
          <c:h val="0.81971333508961941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1"/>
            <c:bubble3D val="0"/>
            <c:explosion val="35"/>
          </c:dPt>
          <c:dPt>
            <c:idx val="3"/>
            <c:bubble3D val="0"/>
            <c:explosion val="35"/>
          </c:dPt>
          <c:dLbls>
            <c:dLbl>
              <c:idx val="0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4088129105003303"/>
                  <c:y val="-0.3682852482850039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Udio broja velikih poduzetnika u ukupnom broju poduzetnika RH</c:v>
                </c:pt>
                <c:pt idx="1">
                  <c:v>Udio broja srednjih poduzetnika u ukupnom broju poduzetnika RH</c:v>
                </c:pt>
                <c:pt idx="2">
                  <c:v>Udio broja malih poduzetnika u ukupnom broju poduzetnika RH</c:v>
                </c:pt>
                <c:pt idx="3">
                  <c:v>Udio broja mikro poduzetnika u ukupnom broju poduzetnika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2.6782281266987526E-3</c:v>
                </c:pt>
                <c:pt idx="1">
                  <c:v>1.1621123529957705E-2</c:v>
                </c:pt>
                <c:pt idx="2">
                  <c:v>9.3486071887885658E-2</c:v>
                </c:pt>
                <c:pt idx="3">
                  <c:v>0.89221457645545788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025021400421711"/>
          <c:h val="0.77783465585033063"/>
        </c:manualLayout>
      </c:layout>
      <c:overlay val="0"/>
      <c:txPr>
        <a:bodyPr/>
        <a:lstStyle/>
        <a:p>
          <a:pPr rtl="0"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744819412802683E-4"/>
          <c:y val="0.11801524347904226"/>
          <c:w val="0.70602764694024689"/>
          <c:h val="0.77991920792726266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explosion val="20"/>
          <c:dPt>
            <c:idx val="0"/>
            <c:bubble3D val="0"/>
            <c:explosion val="3"/>
          </c:dPt>
          <c:dPt>
            <c:idx val="1"/>
            <c:bubble3D val="0"/>
            <c:explosion val="12"/>
          </c:dPt>
          <c:dPt>
            <c:idx val="2"/>
            <c:bubble3D val="0"/>
            <c:explosion val="11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4853905232866596"/>
                  <c:y val="7.849496315545041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1118139273419395E-2"/>
                  <c:y val="-0.3095979632873809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0422654879008193"/>
                  <c:y val="6.2869962514672285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6.7205084615685071E-2"/>
                  <c:y val="9.465746883806001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2'!$B$7:$E$7</c:f>
              <c:strCache>
                <c:ptCount val="4"/>
                <c:pt idx="0">
                  <c:v>Udio uk. prihoda velikih poduzetnika u uk. prihodima svih poduzetnika RH</c:v>
                </c:pt>
                <c:pt idx="1">
                  <c:v>Udio uk. prihoda srednjih poduzetnika u uk. prihodima svih poduzetnika RH</c:v>
                </c:pt>
                <c:pt idx="2">
                  <c:v>Udio uk. priihoda malih poduzetnika u uk. prihodima svih poduzetnika RH</c:v>
                </c:pt>
                <c:pt idx="3">
                  <c:v>Udio uk. prihoda mikro poduzetnika u uk. prihodima svih poduzetnika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0.44808674378557645</c:v>
                </c:pt>
                <c:pt idx="1">
                  <c:v>0.20332211832936709</c:v>
                </c:pt>
                <c:pt idx="2">
                  <c:v>0.228607631609936</c:v>
                </c:pt>
                <c:pt idx="3">
                  <c:v>0.11998350627512037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7179952821"/>
          <c:y val="0.107127919420323"/>
          <c:w val="0.31436436121090355"/>
          <c:h val="0.80089859737119418"/>
        </c:manualLayout>
      </c:layout>
      <c:overlay val="0"/>
      <c:txPr>
        <a:bodyPr/>
        <a:lstStyle/>
        <a:p>
          <a:pPr>
            <a:defRPr sz="8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85725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47507" cy="266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142876</xdr:rowOff>
    </xdr:from>
    <xdr:to>
      <xdr:col>16</xdr:col>
      <xdr:colOff>457200</xdr:colOff>
      <xdr:row>19</xdr:row>
      <xdr:rowOff>28575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0</xdr:row>
      <xdr:rowOff>47625</xdr:rowOff>
    </xdr:from>
    <xdr:ext cx="1247507" cy="266700"/>
    <xdr:pic>
      <xdr:nvPicPr>
        <xdr:cNvPr id="4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47625"/>
          <a:ext cx="1247507" cy="266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304657" cy="274344"/>
    <xdr:pic>
      <xdr:nvPicPr>
        <xdr:cNvPr id="5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1304657" cy="274344"/>
        </a:xfrm>
        <a:prstGeom prst="rect">
          <a:avLst/>
        </a:prstGeom>
      </xdr:spPr>
    </xdr:pic>
    <xdr:clientData/>
  </xdr:oneCellAnchor>
  <xdr:twoCellAnchor>
    <xdr:from>
      <xdr:col>0</xdr:col>
      <xdr:colOff>180975</xdr:colOff>
      <xdr:row>9</xdr:row>
      <xdr:rowOff>177164</xdr:rowOff>
    </xdr:from>
    <xdr:to>
      <xdr:col>7</xdr:col>
      <xdr:colOff>323850</xdr:colOff>
      <xdr:row>23</xdr:row>
      <xdr:rowOff>79100</xdr:rowOff>
    </xdr:to>
    <xdr:grpSp>
      <xdr:nvGrpSpPr>
        <xdr:cNvPr id="13" name="Grupa 12"/>
        <xdr:cNvGrpSpPr/>
      </xdr:nvGrpSpPr>
      <xdr:grpSpPr>
        <a:xfrm>
          <a:off x="180975" y="2644139"/>
          <a:ext cx="10410825" cy="2549886"/>
          <a:chOff x="7323930" y="549336"/>
          <a:chExt cx="10025384" cy="2574958"/>
        </a:xfrm>
      </xdr:grpSpPr>
      <xdr:graphicFrame macro="">
        <xdr:nvGraphicFramePr>
          <xdr:cNvPr id="14" name="Chart 7"/>
          <xdr:cNvGraphicFramePr>
            <a:graphicFrameLocks/>
          </xdr:cNvGraphicFramePr>
        </xdr:nvGraphicFramePr>
        <xdr:xfrm>
          <a:off x="7323930" y="549336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" name="Chart 8"/>
          <xdr:cNvGraphicFramePr>
            <a:graphicFrameLocks/>
          </xdr:cNvGraphicFramePr>
        </xdr:nvGraphicFramePr>
        <xdr:xfrm>
          <a:off x="12360119" y="563973"/>
          <a:ext cx="4989195" cy="25603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38100</xdr:rowOff>
    </xdr:from>
    <xdr:ext cx="1257300" cy="274344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"/>
          <a:ext cx="1257300" cy="274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4"/>
  <sheetViews>
    <sheetView tabSelected="1" workbookViewId="0">
      <selection activeCell="A25" sqref="A25"/>
    </sheetView>
  </sheetViews>
  <sheetFormatPr defaultRowHeight="15" x14ac:dyDescent="0.25"/>
  <cols>
    <col min="1" max="1" width="50" style="4" customWidth="1"/>
    <col min="2" max="2" width="13.42578125" style="4" bestFit="1" customWidth="1"/>
    <col min="3" max="3" width="10.85546875" style="4" customWidth="1"/>
    <col min="4" max="6" width="11.7109375" style="4" customWidth="1"/>
    <col min="7" max="16384" width="9.140625" style="4"/>
  </cols>
  <sheetData>
    <row r="3" spans="1:6" s="25" customFormat="1" x14ac:dyDescent="0.25">
      <c r="A3" s="36" t="s">
        <v>40</v>
      </c>
      <c r="B3" s="24"/>
      <c r="C3" s="4"/>
      <c r="D3" s="4"/>
      <c r="E3" s="4"/>
    </row>
    <row r="4" spans="1:6" s="25" customFormat="1" ht="15" customHeight="1" x14ac:dyDescent="0.2">
      <c r="A4" s="64" t="s">
        <v>38</v>
      </c>
      <c r="B4" s="64"/>
      <c r="C4" s="64"/>
      <c r="D4" s="64"/>
      <c r="E4" s="64"/>
      <c r="F4" s="64"/>
    </row>
    <row r="5" spans="1:6" s="25" customFormat="1" ht="16.5" customHeight="1" x14ac:dyDescent="0.2">
      <c r="A5" s="38" t="s">
        <v>9</v>
      </c>
      <c r="B5" s="38" t="s">
        <v>28</v>
      </c>
      <c r="C5" s="38" t="s">
        <v>0</v>
      </c>
      <c r="D5" s="38" t="s">
        <v>1</v>
      </c>
      <c r="E5" s="38" t="s">
        <v>10</v>
      </c>
      <c r="F5" s="38" t="s">
        <v>2</v>
      </c>
    </row>
    <row r="6" spans="1:6" s="25" customFormat="1" ht="12" x14ac:dyDescent="0.2">
      <c r="A6" s="26" t="s">
        <v>3</v>
      </c>
      <c r="B6" s="27">
        <v>150846</v>
      </c>
      <c r="C6" s="27">
        <v>134587</v>
      </c>
      <c r="D6" s="27">
        <v>14102</v>
      </c>
      <c r="E6" s="27">
        <v>1753</v>
      </c>
      <c r="F6" s="27">
        <v>404</v>
      </c>
    </row>
    <row r="7" spans="1:6" s="25" customFormat="1" ht="12" x14ac:dyDescent="0.2">
      <c r="A7" s="26" t="s">
        <v>27</v>
      </c>
      <c r="B7" s="27">
        <v>996213</v>
      </c>
      <c r="C7" s="27">
        <v>273576</v>
      </c>
      <c r="D7" s="27">
        <v>266262</v>
      </c>
      <c r="E7" s="27">
        <v>186708</v>
      </c>
      <c r="F7" s="27">
        <v>269667</v>
      </c>
    </row>
    <row r="8" spans="1:6" s="25" customFormat="1" ht="12" x14ac:dyDescent="0.2">
      <c r="A8" s="26" t="s">
        <v>4</v>
      </c>
      <c r="B8" s="27">
        <v>1098830.934326</v>
      </c>
      <c r="C8" s="28">
        <v>131841.588304</v>
      </c>
      <c r="D8" s="27">
        <v>251201.13743599999</v>
      </c>
      <c r="E8" s="27">
        <v>223416.63325299998</v>
      </c>
      <c r="F8" s="27">
        <v>492371.57533299999</v>
      </c>
    </row>
    <row r="9" spans="1:6" s="25" customFormat="1" ht="12" x14ac:dyDescent="0.2">
      <c r="A9" s="26" t="s">
        <v>5</v>
      </c>
      <c r="B9" s="27">
        <v>1038537.596875</v>
      </c>
      <c r="C9" s="27">
        <v>130918.256737</v>
      </c>
      <c r="D9" s="27">
        <v>232477.111107</v>
      </c>
      <c r="E9" s="27">
        <v>205494.287201</v>
      </c>
      <c r="F9" s="27">
        <v>469647.94182999997</v>
      </c>
    </row>
    <row r="10" spans="1:6" s="25" customFormat="1" ht="12" x14ac:dyDescent="0.2">
      <c r="A10" s="26" t="s">
        <v>6</v>
      </c>
      <c r="B10" s="27">
        <v>74972.462522000002</v>
      </c>
      <c r="C10" s="27">
        <v>15596.834862</v>
      </c>
      <c r="D10" s="27">
        <v>19952.341038999999</v>
      </c>
      <c r="E10" s="27">
        <v>16754.16864</v>
      </c>
      <c r="F10" s="27">
        <v>22669.117980999999</v>
      </c>
    </row>
    <row r="11" spans="1:6" s="25" customFormat="1" ht="12" x14ac:dyDescent="0.2">
      <c r="A11" s="26" t="s">
        <v>7</v>
      </c>
      <c r="B11" s="27">
        <v>28088.667430000001</v>
      </c>
      <c r="C11" s="27">
        <v>16372.956748999999</v>
      </c>
      <c r="D11" s="27">
        <v>4812.9124579999998</v>
      </c>
      <c r="E11" s="27">
        <v>1635.0943319999999</v>
      </c>
      <c r="F11" s="27">
        <v>5267.7038910000001</v>
      </c>
    </row>
    <row r="12" spans="1:6" s="25" customFormat="1" ht="12" x14ac:dyDescent="0.2">
      <c r="A12" s="29" t="s">
        <v>29</v>
      </c>
      <c r="B12" s="30">
        <v>46883.795092</v>
      </c>
      <c r="C12" s="30">
        <v>-776.12188700000002</v>
      </c>
      <c r="D12" s="30">
        <v>15139.428581</v>
      </c>
      <c r="E12" s="30">
        <v>15119.074307999999</v>
      </c>
      <c r="F12" s="30">
        <v>17401.414089999998</v>
      </c>
    </row>
    <row r="13" spans="1:6" s="25" customFormat="1" ht="12" x14ac:dyDescent="0.2">
      <c r="A13" s="26" t="s">
        <v>30</v>
      </c>
      <c r="B13" s="28">
        <v>34380.667713000003</v>
      </c>
      <c r="C13" s="27">
        <v>2867.4523440000003</v>
      </c>
      <c r="D13" s="27">
        <v>5261.3916870000003</v>
      </c>
      <c r="E13" s="27">
        <v>5775.7171859999999</v>
      </c>
      <c r="F13" s="27">
        <v>20476.106496</v>
      </c>
    </row>
    <row r="14" spans="1:6" s="25" customFormat="1" ht="12" x14ac:dyDescent="0.2">
      <c r="A14" s="26" t="s">
        <v>31</v>
      </c>
      <c r="B14" s="28">
        <v>6973.4566587834788</v>
      </c>
      <c r="C14" s="27">
        <v>4970.4231691254599</v>
      </c>
      <c r="D14" s="27">
        <v>6759.1874072029304</v>
      </c>
      <c r="E14" s="27">
        <v>7685.2433063928702</v>
      </c>
      <c r="F14" s="27">
        <v>8724.2729916279459</v>
      </c>
    </row>
    <row r="15" spans="1:6" s="25" customFormat="1" ht="12" x14ac:dyDescent="0.2">
      <c r="A15" s="65" t="s">
        <v>39</v>
      </c>
      <c r="B15" s="65"/>
      <c r="C15" s="65"/>
      <c r="D15" s="65"/>
      <c r="E15" s="65"/>
      <c r="F15" s="65"/>
    </row>
    <row r="16" spans="1:6" s="25" customFormat="1" ht="12" x14ac:dyDescent="0.2">
      <c r="A16" s="26" t="s">
        <v>27</v>
      </c>
      <c r="B16" s="31">
        <v>104.4767526003486</v>
      </c>
      <c r="C16" s="31">
        <v>109.64091054825265</v>
      </c>
      <c r="D16" s="31">
        <v>103.6244546583174</v>
      </c>
      <c r="E16" s="31">
        <v>103.01187868622723</v>
      </c>
      <c r="F16" s="31">
        <v>101.451799795341</v>
      </c>
    </row>
    <row r="17" spans="1:6" s="25" customFormat="1" ht="12" x14ac:dyDescent="0.2">
      <c r="A17" s="26" t="s">
        <v>4</v>
      </c>
      <c r="B17" s="31">
        <v>127.44450465300274</v>
      </c>
      <c r="C17" s="31">
        <v>140.77703074798956</v>
      </c>
      <c r="D17" s="31">
        <v>120.80160225022483</v>
      </c>
      <c r="E17" s="31">
        <v>120.1614065737991</v>
      </c>
      <c r="F17" s="31">
        <v>131.41296033952599</v>
      </c>
    </row>
    <row r="18" spans="1:6" s="25" customFormat="1" ht="12" x14ac:dyDescent="0.2">
      <c r="A18" s="26" t="s">
        <v>5</v>
      </c>
      <c r="B18" s="31">
        <v>128.50716308312599</v>
      </c>
      <c r="C18" s="31">
        <v>145.84783637409623</v>
      </c>
      <c r="D18" s="31">
        <v>120.60429753511181</v>
      </c>
      <c r="E18" s="31">
        <v>119.07375849356158</v>
      </c>
      <c r="F18" s="31">
        <v>133.02428295571457</v>
      </c>
    </row>
    <row r="19" spans="1:6" s="25" customFormat="1" ht="12" x14ac:dyDescent="0.2">
      <c r="A19" s="26" t="s">
        <v>6</v>
      </c>
      <c r="B19" s="31">
        <v>122.19397543618871</v>
      </c>
      <c r="C19" s="31">
        <v>153.09924225737822</v>
      </c>
      <c r="D19" s="31">
        <v>123.04651908477555</v>
      </c>
      <c r="E19" s="31">
        <v>126.47496042699919</v>
      </c>
      <c r="F19" s="31">
        <v>104.43914122638832</v>
      </c>
    </row>
    <row r="20" spans="1:6" s="25" customFormat="1" ht="12" x14ac:dyDescent="0.2">
      <c r="A20" s="26" t="s">
        <v>7</v>
      </c>
      <c r="B20" s="31">
        <v>174.03896995623379</v>
      </c>
      <c r="C20" s="31">
        <v>225.01433813277183</v>
      </c>
      <c r="D20" s="31">
        <v>129.23293237688043</v>
      </c>
      <c r="E20" s="31">
        <v>90.911796987634645</v>
      </c>
      <c r="F20" s="31">
        <v>157.70972119314851</v>
      </c>
    </row>
    <row r="21" spans="1:6" s="25" customFormat="1" ht="12" x14ac:dyDescent="0.2">
      <c r="A21" s="29" t="s">
        <v>29</v>
      </c>
      <c r="B21" s="32">
        <v>103.68853434430298</v>
      </c>
      <c r="C21" s="32" t="s">
        <v>32</v>
      </c>
      <c r="D21" s="32">
        <v>121.20203830589521</v>
      </c>
      <c r="E21" s="32">
        <v>132.0619177592136</v>
      </c>
      <c r="F21" s="32">
        <v>94.750815527831961</v>
      </c>
    </row>
    <row r="22" spans="1:6" s="25" customFormat="1" ht="12" x14ac:dyDescent="0.2">
      <c r="A22" s="26" t="s">
        <v>30</v>
      </c>
      <c r="B22" s="33">
        <v>116.00896765592566</v>
      </c>
      <c r="C22" s="31">
        <v>161.61808782641603</v>
      </c>
      <c r="D22" s="31">
        <v>126.00288737890328</v>
      </c>
      <c r="E22" s="33">
        <v>117.40310061769881</v>
      </c>
      <c r="F22" s="33">
        <v>109.10798037361278</v>
      </c>
    </row>
    <row r="23" spans="1:6" x14ac:dyDescent="0.25">
      <c r="A23" s="26" t="s">
        <v>31</v>
      </c>
      <c r="B23" s="33">
        <v>109.71217938948136</v>
      </c>
      <c r="C23" s="33">
        <v>111.2247403280475</v>
      </c>
      <c r="D23" s="33">
        <v>110.01392902363096</v>
      </c>
      <c r="E23" s="33">
        <v>109.44408940808145</v>
      </c>
      <c r="F23" s="31">
        <v>110.73024363752278</v>
      </c>
    </row>
    <row r="24" spans="1:6" x14ac:dyDescent="0.25">
      <c r="A24" s="37" t="s">
        <v>26</v>
      </c>
    </row>
  </sheetData>
  <mergeCells count="2">
    <mergeCell ref="A4:F4"/>
    <mergeCell ref="A15:F1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workbookViewId="0">
      <selection activeCell="A11" sqref="A11"/>
    </sheetView>
  </sheetViews>
  <sheetFormatPr defaultColWidth="8.85546875" defaultRowHeight="14.25" x14ac:dyDescent="0.2"/>
  <cols>
    <col min="1" max="1" width="10.42578125" style="1" customWidth="1"/>
    <col min="2" max="2" width="18.5703125" style="1" customWidth="1"/>
    <col min="3" max="3" width="7.42578125" style="1" customWidth="1"/>
    <col min="4" max="16384" width="8.85546875" style="1"/>
  </cols>
  <sheetData>
    <row r="3" spans="1:12" s="15" customFormat="1" x14ac:dyDescent="0.2">
      <c r="A3" s="34" t="s">
        <v>41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</row>
    <row r="5" spans="1:12" ht="29.25" customHeight="1" x14ac:dyDescent="0.2">
      <c r="A5" s="39" t="s">
        <v>8</v>
      </c>
      <c r="B5" s="40" t="s">
        <v>11</v>
      </c>
      <c r="D5" s="2"/>
    </row>
    <row r="6" spans="1:12" x14ac:dyDescent="0.2">
      <c r="A6" s="43" t="s">
        <v>0</v>
      </c>
      <c r="B6" s="44">
        <v>4970.4231691254599</v>
      </c>
      <c r="C6" s="63"/>
    </row>
    <row r="7" spans="1:12" x14ac:dyDescent="0.2">
      <c r="A7" s="45" t="s">
        <v>1</v>
      </c>
      <c r="B7" s="46">
        <v>6759.1874072029304</v>
      </c>
      <c r="C7" s="63"/>
    </row>
    <row r="8" spans="1:12" x14ac:dyDescent="0.2">
      <c r="A8" s="45" t="s">
        <v>10</v>
      </c>
      <c r="B8" s="46">
        <v>7685.2433063928702</v>
      </c>
      <c r="C8" s="63"/>
    </row>
    <row r="9" spans="1:12" x14ac:dyDescent="0.2">
      <c r="A9" s="47" t="s">
        <v>2</v>
      </c>
      <c r="B9" s="48">
        <v>8724.2729916279459</v>
      </c>
      <c r="C9" s="63"/>
    </row>
    <row r="10" spans="1:12" x14ac:dyDescent="0.2">
      <c r="A10" s="41" t="s">
        <v>12</v>
      </c>
      <c r="B10" s="42">
        <v>6973.4566587834788</v>
      </c>
    </row>
    <row r="15" spans="1:12" ht="14.45" x14ac:dyDescent="0.3">
      <c r="B15" s="3"/>
    </row>
    <row r="16" spans="1:12" ht="14.45" x14ac:dyDescent="0.3">
      <c r="B16" s="3"/>
    </row>
    <row r="17" spans="2:4" ht="14.45" x14ac:dyDescent="0.3">
      <c r="B17" s="3"/>
    </row>
    <row r="18" spans="2:4" ht="14.45" x14ac:dyDescent="0.3">
      <c r="B18" s="3"/>
    </row>
    <row r="21" spans="2:4" x14ac:dyDescent="0.2">
      <c r="D21" s="49" t="s">
        <v>26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A26" sqref="A26"/>
    </sheetView>
  </sheetViews>
  <sheetFormatPr defaultColWidth="10" defaultRowHeight="15" x14ac:dyDescent="0.25"/>
  <cols>
    <col min="1" max="1" width="37" style="5" customWidth="1"/>
    <col min="2" max="2" width="23.7109375" style="5" customWidth="1"/>
    <col min="3" max="3" width="24.5703125" style="5" customWidth="1"/>
    <col min="4" max="5" width="23.7109375" style="5" customWidth="1"/>
    <col min="6" max="6" width="11.28515625" style="5" customWidth="1"/>
    <col min="7" max="16384" width="10" style="5"/>
  </cols>
  <sheetData>
    <row r="1" spans="1:12" ht="26.25" customHeight="1" x14ac:dyDescent="0.3"/>
    <row r="2" spans="1:12" s="16" customFormat="1" x14ac:dyDescent="0.25">
      <c r="A2" s="66" t="s">
        <v>42</v>
      </c>
      <c r="B2" s="67"/>
      <c r="C2" s="67"/>
      <c r="D2" s="67"/>
      <c r="E2" s="67"/>
      <c r="F2" s="67"/>
      <c r="G2" s="67"/>
    </row>
    <row r="3" spans="1:12" s="9" customFormat="1" x14ac:dyDescent="0.25">
      <c r="A3" s="11"/>
      <c r="B3" s="10"/>
      <c r="C3" s="10"/>
      <c r="D3" s="10"/>
      <c r="E3" s="10"/>
      <c r="G3" s="5"/>
      <c r="H3" s="5"/>
      <c r="I3" s="5"/>
      <c r="J3" s="5"/>
      <c r="K3" s="5"/>
      <c r="L3" s="5"/>
    </row>
    <row r="4" spans="1:12" s="9" customFormat="1" ht="39" customHeight="1" x14ac:dyDescent="0.25">
      <c r="A4" s="8" t="s">
        <v>9</v>
      </c>
      <c r="B4" s="17" t="s">
        <v>17</v>
      </c>
      <c r="C4" s="17" t="s">
        <v>18</v>
      </c>
      <c r="D4" s="17" t="s">
        <v>19</v>
      </c>
      <c r="E4" s="17" t="s">
        <v>20</v>
      </c>
      <c r="G4" s="5"/>
      <c r="H4" s="5"/>
      <c r="I4" s="5"/>
      <c r="J4" s="5"/>
      <c r="K4" s="5"/>
      <c r="L4" s="5"/>
    </row>
    <row r="5" spans="1:12" x14ac:dyDescent="0.25">
      <c r="A5" s="8" t="s">
        <v>16</v>
      </c>
      <c r="B5" s="22">
        <v>2.6782281266987526E-3</v>
      </c>
      <c r="C5" s="22">
        <v>1.1621123529957705E-2</v>
      </c>
      <c r="D5" s="22">
        <v>9.3486071887885658E-2</v>
      </c>
      <c r="E5" s="22">
        <v>0.89221457645545788</v>
      </c>
    </row>
    <row r="6" spans="1:12" ht="9" customHeight="1" x14ac:dyDescent="0.25"/>
    <row r="7" spans="1:12" ht="39.75" customHeight="1" x14ac:dyDescent="0.25">
      <c r="A7" s="8" t="s">
        <v>9</v>
      </c>
      <c r="B7" s="17" t="s">
        <v>33</v>
      </c>
      <c r="C7" s="17" t="s">
        <v>34</v>
      </c>
      <c r="D7" s="17" t="s">
        <v>35</v>
      </c>
      <c r="E7" s="17" t="s">
        <v>36</v>
      </c>
    </row>
    <row r="8" spans="1:12" x14ac:dyDescent="0.25">
      <c r="A8" s="8" t="s">
        <v>16</v>
      </c>
      <c r="B8" s="22">
        <v>0.44808674378557645</v>
      </c>
      <c r="C8" s="22">
        <v>0.20332211832936709</v>
      </c>
      <c r="D8" s="22">
        <v>0.228607631609936</v>
      </c>
      <c r="E8" s="23">
        <v>0.11998350627512037</v>
      </c>
      <c r="F8" s="6"/>
    </row>
    <row r="9" spans="1:12" ht="20.25" customHeight="1" x14ac:dyDescent="0.25"/>
    <row r="10" spans="1:12" ht="14.45" x14ac:dyDescent="0.3">
      <c r="B10" s="7"/>
      <c r="C10" s="7"/>
      <c r="D10" s="7"/>
      <c r="E10" s="7"/>
    </row>
    <row r="14" spans="1:12" ht="14.45" x14ac:dyDescent="0.3">
      <c r="F14" s="6"/>
    </row>
    <row r="25" spans="1:1" x14ac:dyDescent="0.25">
      <c r="A25" s="49" t="s">
        <v>26</v>
      </c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4" sqref="A4"/>
    </sheetView>
  </sheetViews>
  <sheetFormatPr defaultRowHeight="15" x14ac:dyDescent="0.25"/>
  <cols>
    <col min="2" max="2" width="12.7109375" customWidth="1"/>
    <col min="3" max="3" width="44.28515625" bestFit="1" customWidth="1"/>
    <col min="4" max="4" width="15" bestFit="1" customWidth="1"/>
  </cols>
  <sheetData>
    <row r="1" spans="1:4" s="4" customFormat="1" ht="14.45" x14ac:dyDescent="0.3"/>
    <row r="2" spans="1:4" s="4" customFormat="1" ht="14.45" x14ac:dyDescent="0.3"/>
    <row r="3" spans="1:4" s="12" customFormat="1" x14ac:dyDescent="0.25">
      <c r="A3" s="35" t="s">
        <v>43</v>
      </c>
      <c r="B3" s="20"/>
      <c r="C3" s="20"/>
      <c r="D3" s="19"/>
    </row>
    <row r="4" spans="1:4" s="18" customFormat="1" ht="11.25" x14ac:dyDescent="0.2">
      <c r="A4" s="21"/>
      <c r="B4" s="21"/>
      <c r="C4" s="21"/>
      <c r="D4" s="60" t="s">
        <v>15</v>
      </c>
    </row>
    <row r="5" spans="1:4" x14ac:dyDescent="0.25">
      <c r="A5" s="50" t="s">
        <v>8</v>
      </c>
      <c r="B5" s="50" t="s">
        <v>13</v>
      </c>
      <c r="C5" s="50" t="s">
        <v>14</v>
      </c>
      <c r="D5" s="50" t="s">
        <v>6</v>
      </c>
    </row>
    <row r="6" spans="1:4" x14ac:dyDescent="0.25">
      <c r="A6" s="68" t="s">
        <v>2</v>
      </c>
      <c r="B6" s="51">
        <v>27759560625</v>
      </c>
      <c r="C6" s="52" t="s">
        <v>37</v>
      </c>
      <c r="D6" s="53">
        <v>1836606.358</v>
      </c>
    </row>
    <row r="7" spans="1:4" x14ac:dyDescent="0.25">
      <c r="A7" s="68"/>
      <c r="B7" s="51">
        <v>44205501677</v>
      </c>
      <c r="C7" s="52" t="s">
        <v>21</v>
      </c>
      <c r="D7" s="53">
        <v>835528.16700000002</v>
      </c>
    </row>
    <row r="8" spans="1:4" x14ac:dyDescent="0.25">
      <c r="A8" s="68"/>
      <c r="B8" s="51">
        <v>44952903763</v>
      </c>
      <c r="C8" s="52" t="s">
        <v>46</v>
      </c>
      <c r="D8" s="53">
        <v>791525.44299999997</v>
      </c>
    </row>
    <row r="9" spans="1:4" x14ac:dyDescent="0.25">
      <c r="A9" s="68"/>
      <c r="B9" s="54">
        <v>81793146560</v>
      </c>
      <c r="C9" s="52" t="s">
        <v>22</v>
      </c>
      <c r="D9" s="53">
        <v>694820.00399999996</v>
      </c>
    </row>
    <row r="10" spans="1:4" x14ac:dyDescent="0.25">
      <c r="A10" s="68"/>
      <c r="B10" s="55">
        <v>36201212847</v>
      </c>
      <c r="C10" s="52" t="s">
        <v>47</v>
      </c>
      <c r="D10" s="53">
        <v>560684.34100000001</v>
      </c>
    </row>
    <row r="11" spans="1:4" x14ac:dyDescent="0.25">
      <c r="A11" s="69" t="s">
        <v>10</v>
      </c>
      <c r="B11" s="61">
        <v>42356884916</v>
      </c>
      <c r="C11" s="57" t="s">
        <v>48</v>
      </c>
      <c r="D11" s="58">
        <v>845295.12100000004</v>
      </c>
    </row>
    <row r="12" spans="1:4" x14ac:dyDescent="0.25">
      <c r="A12" s="69"/>
      <c r="B12" s="62" t="s">
        <v>23</v>
      </c>
      <c r="C12" s="57" t="s">
        <v>25</v>
      </c>
      <c r="D12" s="58">
        <v>468296.81699999998</v>
      </c>
    </row>
    <row r="13" spans="1:4" x14ac:dyDescent="0.25">
      <c r="A13" s="69"/>
      <c r="B13" s="59">
        <v>30312968003</v>
      </c>
      <c r="C13" s="57" t="s">
        <v>49</v>
      </c>
      <c r="D13" s="58">
        <v>318060.45600000001</v>
      </c>
    </row>
    <row r="14" spans="1:4" x14ac:dyDescent="0.25">
      <c r="A14" s="69"/>
      <c r="B14" s="56">
        <v>54077805766</v>
      </c>
      <c r="C14" s="57" t="s">
        <v>24</v>
      </c>
      <c r="D14" s="58">
        <v>297723.79700000002</v>
      </c>
    </row>
    <row r="15" spans="1:4" x14ac:dyDescent="0.25">
      <c r="A15" s="69"/>
      <c r="B15" s="61" t="s">
        <v>45</v>
      </c>
      <c r="C15" s="57" t="s">
        <v>44</v>
      </c>
      <c r="D15" s="58">
        <v>216275.05100000001</v>
      </c>
    </row>
    <row r="16" spans="1:4" x14ac:dyDescent="0.25">
      <c r="A16" s="68" t="s">
        <v>1</v>
      </c>
      <c r="B16" s="51">
        <v>97312497377</v>
      </c>
      <c r="C16" s="52" t="s">
        <v>50</v>
      </c>
      <c r="D16" s="53">
        <v>462702.10800000001</v>
      </c>
    </row>
    <row r="17" spans="1:4" x14ac:dyDescent="0.25">
      <c r="A17" s="68"/>
      <c r="B17" s="51">
        <v>67211466255</v>
      </c>
      <c r="C17" s="52" t="s">
        <v>51</v>
      </c>
      <c r="D17" s="53">
        <v>245454.29800000001</v>
      </c>
    </row>
    <row r="18" spans="1:4" x14ac:dyDescent="0.25">
      <c r="A18" s="68"/>
      <c r="B18" s="51">
        <v>16679439238</v>
      </c>
      <c r="C18" s="52" t="s">
        <v>52</v>
      </c>
      <c r="D18" s="53">
        <v>241692.41500000001</v>
      </c>
    </row>
    <row r="19" spans="1:4" x14ac:dyDescent="0.25">
      <c r="A19" s="68"/>
      <c r="B19" s="51">
        <v>88831481655</v>
      </c>
      <c r="C19" s="52" t="s">
        <v>53</v>
      </c>
      <c r="D19" s="53">
        <v>136877.62700000001</v>
      </c>
    </row>
    <row r="20" spans="1:4" x14ac:dyDescent="0.25">
      <c r="A20" s="68"/>
      <c r="B20" s="51">
        <v>42734945956</v>
      </c>
      <c r="C20" s="52" t="s">
        <v>54</v>
      </c>
      <c r="D20" s="53">
        <v>100740.462</v>
      </c>
    </row>
    <row r="21" spans="1:4" x14ac:dyDescent="0.25">
      <c r="A21" s="69" t="s">
        <v>0</v>
      </c>
      <c r="B21" s="56">
        <v>44891419501</v>
      </c>
      <c r="C21" s="57" t="s">
        <v>55</v>
      </c>
      <c r="D21" s="58">
        <v>38530.531999999999</v>
      </c>
    </row>
    <row r="22" spans="1:4" x14ac:dyDescent="0.25">
      <c r="A22" s="69"/>
      <c r="B22" s="56">
        <v>94254219037</v>
      </c>
      <c r="C22" s="57" t="s">
        <v>56</v>
      </c>
      <c r="D22" s="58">
        <v>33442.902999999998</v>
      </c>
    </row>
    <row r="23" spans="1:4" x14ac:dyDescent="0.25">
      <c r="A23" s="69"/>
      <c r="B23" s="56">
        <v>16689266855</v>
      </c>
      <c r="C23" s="57" t="s">
        <v>57</v>
      </c>
      <c r="D23" s="58">
        <v>33442.89</v>
      </c>
    </row>
    <row r="24" spans="1:4" x14ac:dyDescent="0.25">
      <c r="A24" s="69"/>
      <c r="B24" s="56">
        <v>39183085478</v>
      </c>
      <c r="C24" s="57" t="s">
        <v>58</v>
      </c>
      <c r="D24" s="58">
        <v>30513.146000000001</v>
      </c>
    </row>
    <row r="25" spans="1:4" x14ac:dyDescent="0.25">
      <c r="A25" s="69"/>
      <c r="B25" s="56">
        <v>87344146395</v>
      </c>
      <c r="C25" s="57" t="s">
        <v>59</v>
      </c>
      <c r="D25" s="58">
        <v>28537.559000000001</v>
      </c>
    </row>
    <row r="26" spans="1:4" x14ac:dyDescent="0.25">
      <c r="A26" s="49" t="s">
        <v>26</v>
      </c>
    </row>
  </sheetData>
  <mergeCells count="4">
    <mergeCell ref="A6:A10"/>
    <mergeCell ref="A11:A15"/>
    <mergeCell ref="A16:A20"/>
    <mergeCell ref="A21:A2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MŠ</cp:lastModifiedBy>
  <dcterms:created xsi:type="dcterms:W3CDTF">2020-07-20T10:07:02Z</dcterms:created>
  <dcterms:modified xsi:type="dcterms:W3CDTF">2023-06-29T12:01:42Z</dcterms:modified>
</cp:coreProperties>
</file>