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Zupanije 12_2025" sheetId="1" r:id="rId1"/>
    <sheet name="Djelatnosti 12_25" sheetId="2" r:id="rId2"/>
    <sheet name="Zupanije 12_24" sheetId="3" r:id="rId3"/>
    <sheet name="Djelatnosti 12_24" sheetId="4" r:id="rId4"/>
  </sheets>
  <definedNames>
    <definedName name="Djelatnosti" localSheetId="3">'Djelatnosti 12_24'!$A$6:$R$131</definedName>
    <definedName name="Djelatnosti">'Djelatnosti 12_25'!$A$6:$R$131</definedName>
    <definedName name="Zupanije" localSheetId="2">'Zupanije 12_24'!$A$6:$R$137</definedName>
    <definedName name="Zupanije">'Zupanije 12_2025'!$A$6:$R$137</definedName>
  </definedNames>
  <calcPr calcId="145621"/>
</workbook>
</file>

<file path=xl/calcChain.xml><?xml version="1.0" encoding="utf-8"?>
<calcChain xmlns="http://schemas.openxmlformats.org/spreadsheetml/2006/main">
  <c r="U131" i="4" l="1"/>
  <c r="T131" i="4"/>
  <c r="S131" i="4"/>
  <c r="U130" i="4"/>
  <c r="T130" i="4"/>
  <c r="S130" i="4"/>
  <c r="U129" i="4"/>
  <c r="T129" i="4"/>
  <c r="S129" i="4"/>
  <c r="U128" i="4"/>
  <c r="T128" i="4"/>
  <c r="S128" i="4"/>
  <c r="U127" i="4"/>
  <c r="T127" i="4"/>
  <c r="S127" i="4"/>
  <c r="U126" i="4"/>
  <c r="T126" i="4"/>
  <c r="S126" i="4"/>
  <c r="U125" i="4"/>
  <c r="T125" i="4"/>
  <c r="S125" i="4"/>
  <c r="U124" i="4"/>
  <c r="T124" i="4"/>
  <c r="S124" i="4"/>
  <c r="U123" i="4"/>
  <c r="T123" i="4"/>
  <c r="S123" i="4"/>
  <c r="U122" i="4"/>
  <c r="T122" i="4"/>
  <c r="S122" i="4"/>
  <c r="U121" i="4"/>
  <c r="T121" i="4"/>
  <c r="S121" i="4"/>
  <c r="U120" i="4"/>
  <c r="T120" i="4"/>
  <c r="S120" i="4"/>
  <c r="U119" i="4"/>
  <c r="T119" i="4"/>
  <c r="S119" i="4"/>
  <c r="U118" i="4"/>
  <c r="T118" i="4"/>
  <c r="S118" i="4"/>
  <c r="U117" i="4"/>
  <c r="T117" i="4"/>
  <c r="S117" i="4"/>
  <c r="U116" i="4"/>
  <c r="T116" i="4"/>
  <c r="S116" i="4"/>
  <c r="U115" i="4"/>
  <c r="T115" i="4"/>
  <c r="S115" i="4"/>
  <c r="U114" i="4"/>
  <c r="T114" i="4"/>
  <c r="S114" i="4"/>
  <c r="U113" i="4"/>
  <c r="T113" i="4"/>
  <c r="S113" i="4"/>
  <c r="U112" i="4"/>
  <c r="T112" i="4"/>
  <c r="S112" i="4"/>
  <c r="U111" i="4"/>
  <c r="T111" i="4"/>
  <c r="S111" i="4"/>
  <c r="U110" i="4"/>
  <c r="T110" i="4"/>
  <c r="S110" i="4"/>
  <c r="U109" i="4"/>
  <c r="T109" i="4"/>
  <c r="S109" i="4"/>
  <c r="U108" i="4"/>
  <c r="T108" i="4"/>
  <c r="S108" i="4"/>
  <c r="U107" i="4"/>
  <c r="T107" i="4"/>
  <c r="S107" i="4"/>
  <c r="U106" i="4"/>
  <c r="T106" i="4"/>
  <c r="S106" i="4"/>
  <c r="U102" i="4"/>
  <c r="T102" i="4"/>
  <c r="U101" i="4"/>
  <c r="T101" i="4"/>
  <c r="S101" i="4"/>
  <c r="U100" i="4"/>
  <c r="T100" i="4"/>
  <c r="S100" i="4"/>
  <c r="U99" i="4"/>
  <c r="T99" i="4"/>
  <c r="S99" i="4"/>
  <c r="U98" i="4"/>
  <c r="T98" i="4"/>
  <c r="S98" i="4"/>
  <c r="U97" i="4"/>
  <c r="T97" i="4"/>
  <c r="S97" i="4"/>
  <c r="U96" i="4"/>
  <c r="T96" i="4"/>
  <c r="S96" i="4"/>
  <c r="U95" i="4"/>
  <c r="T95" i="4"/>
  <c r="S95" i="4"/>
  <c r="U94" i="4"/>
  <c r="T94" i="4"/>
  <c r="S94" i="4"/>
  <c r="U93" i="4"/>
  <c r="T93" i="4"/>
  <c r="S93" i="4"/>
  <c r="U92" i="4"/>
  <c r="T92" i="4"/>
  <c r="S92" i="4"/>
  <c r="U91" i="4"/>
  <c r="T91" i="4"/>
  <c r="S91" i="4"/>
  <c r="U90" i="4"/>
  <c r="T90" i="4"/>
  <c r="S90" i="4"/>
  <c r="U89" i="4"/>
  <c r="T89" i="4"/>
  <c r="S89" i="4"/>
  <c r="U88" i="4"/>
  <c r="T88" i="4"/>
  <c r="S88" i="4"/>
  <c r="U87" i="4"/>
  <c r="T87" i="4"/>
  <c r="S87" i="4"/>
  <c r="U86" i="4"/>
  <c r="T86" i="4"/>
  <c r="S86" i="4"/>
  <c r="U85" i="4"/>
  <c r="T85" i="4"/>
  <c r="S85" i="4"/>
  <c r="U84" i="4"/>
  <c r="T84" i="4"/>
  <c r="S84" i="4"/>
  <c r="U83" i="4"/>
  <c r="T83" i="4"/>
  <c r="S83" i="4"/>
  <c r="U82" i="4"/>
  <c r="T82" i="4"/>
  <c r="S82" i="4"/>
  <c r="U81" i="4"/>
  <c r="T81" i="4"/>
  <c r="S81" i="4"/>
  <c r="U80" i="4"/>
  <c r="T80" i="4"/>
  <c r="S80" i="4"/>
  <c r="U79" i="4"/>
  <c r="S79" i="4"/>
  <c r="U78" i="4"/>
  <c r="T78" i="4"/>
  <c r="S78" i="4"/>
  <c r="U77" i="4"/>
  <c r="T77" i="4"/>
  <c r="S77" i="4"/>
  <c r="U76" i="4"/>
  <c r="T76" i="4"/>
  <c r="S76" i="4"/>
  <c r="U75" i="4"/>
  <c r="T75" i="4"/>
  <c r="S75" i="4"/>
  <c r="U74" i="4"/>
  <c r="T74" i="4"/>
  <c r="S74" i="4"/>
  <c r="U73" i="4"/>
  <c r="T73" i="4"/>
  <c r="S73" i="4"/>
  <c r="U72" i="4"/>
  <c r="T72" i="4"/>
  <c r="S72" i="4"/>
  <c r="U71" i="4"/>
  <c r="T71" i="4"/>
  <c r="S71" i="4"/>
  <c r="U70" i="4"/>
  <c r="T70" i="4"/>
  <c r="S70" i="4"/>
  <c r="U69" i="4"/>
  <c r="T69" i="4"/>
  <c r="S69" i="4"/>
  <c r="U68" i="4"/>
  <c r="T68" i="4"/>
  <c r="S68" i="4"/>
  <c r="U67" i="4"/>
  <c r="T67" i="4"/>
  <c r="S67" i="4"/>
  <c r="U66" i="4"/>
  <c r="T66" i="4"/>
  <c r="S66" i="4"/>
  <c r="U65" i="4"/>
  <c r="T65" i="4"/>
  <c r="S65" i="4"/>
  <c r="U64" i="4"/>
  <c r="T64" i="4"/>
  <c r="S64" i="4"/>
  <c r="U63" i="4"/>
  <c r="T63" i="4"/>
  <c r="S63" i="4"/>
  <c r="U62" i="4"/>
  <c r="T62" i="4"/>
  <c r="S62" i="4"/>
  <c r="U61" i="4"/>
  <c r="T61" i="4"/>
  <c r="S61" i="4"/>
  <c r="U60" i="4"/>
  <c r="T60" i="4"/>
  <c r="S60" i="4"/>
  <c r="U59" i="4"/>
  <c r="T59" i="4"/>
  <c r="S59" i="4"/>
  <c r="U58" i="4"/>
  <c r="T58" i="4"/>
  <c r="S58" i="4"/>
  <c r="U57" i="4"/>
  <c r="T57" i="4"/>
  <c r="S57" i="4"/>
  <c r="U56" i="4"/>
  <c r="T56" i="4"/>
  <c r="S56" i="4"/>
  <c r="U55" i="4"/>
  <c r="T55" i="4"/>
  <c r="S55" i="4"/>
  <c r="U54" i="4"/>
  <c r="T54" i="4"/>
  <c r="S54" i="4"/>
  <c r="U53" i="4"/>
  <c r="T53" i="4"/>
  <c r="S53" i="4"/>
  <c r="U52" i="4"/>
  <c r="T52" i="4"/>
  <c r="S52" i="4"/>
  <c r="U51" i="4"/>
  <c r="T51" i="4"/>
  <c r="S51" i="4"/>
  <c r="U50" i="4"/>
  <c r="T50" i="4"/>
  <c r="S50" i="4"/>
  <c r="U49" i="4"/>
  <c r="T49" i="4"/>
  <c r="S49" i="4"/>
  <c r="U48" i="4"/>
  <c r="T48" i="4"/>
  <c r="S48" i="4"/>
  <c r="U47" i="4"/>
  <c r="T47" i="4"/>
  <c r="S47" i="4"/>
  <c r="U46" i="4"/>
  <c r="T46" i="4"/>
  <c r="S46" i="4"/>
  <c r="U45" i="4"/>
  <c r="T45" i="4"/>
  <c r="S45" i="4"/>
  <c r="U44" i="4"/>
  <c r="T44" i="4"/>
  <c r="S44" i="4"/>
  <c r="U43" i="4"/>
  <c r="T43" i="4"/>
  <c r="S43" i="4"/>
  <c r="U42" i="4"/>
  <c r="T42" i="4"/>
  <c r="S42" i="4"/>
  <c r="U41" i="4"/>
  <c r="T41" i="4"/>
  <c r="S41" i="4"/>
  <c r="U40" i="4"/>
  <c r="T40" i="4"/>
  <c r="S40" i="4"/>
  <c r="U39" i="4"/>
  <c r="S39" i="4"/>
  <c r="U38" i="4"/>
  <c r="S38" i="4"/>
  <c r="U37" i="4"/>
  <c r="S37" i="4"/>
  <c r="U36" i="4"/>
  <c r="T36" i="4"/>
  <c r="S36" i="4"/>
  <c r="U35" i="4"/>
  <c r="T35" i="4"/>
  <c r="S35" i="4"/>
  <c r="U34" i="4"/>
  <c r="T34" i="4"/>
  <c r="S34" i="4"/>
  <c r="U33" i="4"/>
  <c r="T33" i="4"/>
  <c r="S33" i="4"/>
  <c r="U32" i="4"/>
  <c r="T32" i="4"/>
  <c r="S32" i="4"/>
  <c r="U31" i="4"/>
  <c r="T31" i="4"/>
  <c r="S31" i="4"/>
  <c r="U30" i="4"/>
  <c r="T30" i="4"/>
  <c r="S30" i="4"/>
  <c r="U29" i="4"/>
  <c r="T29" i="4"/>
  <c r="S29" i="4"/>
  <c r="U28" i="4"/>
  <c r="T28" i="4"/>
  <c r="S28" i="4"/>
  <c r="U27" i="4"/>
  <c r="S27" i="4"/>
  <c r="U24" i="4"/>
  <c r="T24" i="4"/>
  <c r="S24" i="4"/>
  <c r="U23" i="4"/>
  <c r="T23" i="4"/>
  <c r="S23" i="4"/>
  <c r="U22" i="4"/>
  <c r="T22" i="4"/>
  <c r="S22" i="4"/>
  <c r="U21" i="4"/>
  <c r="T21" i="4"/>
  <c r="S21" i="4"/>
  <c r="U20" i="4"/>
  <c r="T20" i="4"/>
  <c r="S20" i="4"/>
  <c r="U19" i="4"/>
  <c r="T19" i="4"/>
  <c r="S19" i="4"/>
  <c r="U18" i="4"/>
  <c r="T18" i="4"/>
  <c r="S18" i="4"/>
  <c r="U17" i="4"/>
  <c r="T17" i="4"/>
  <c r="S17" i="4"/>
  <c r="U16" i="4"/>
  <c r="T16" i="4"/>
  <c r="U15" i="4"/>
  <c r="T15" i="4"/>
  <c r="S15" i="4"/>
  <c r="U14" i="4"/>
  <c r="T14" i="4"/>
  <c r="U12" i="4"/>
  <c r="T12" i="4"/>
  <c r="U11" i="4"/>
  <c r="T11" i="4"/>
  <c r="S11" i="4"/>
  <c r="U10" i="4"/>
  <c r="T10" i="4"/>
  <c r="S10" i="4"/>
  <c r="U9" i="4"/>
  <c r="T9" i="4"/>
  <c r="S9" i="4"/>
  <c r="U8" i="4"/>
  <c r="T8" i="4"/>
  <c r="S8" i="4"/>
  <c r="U7" i="4"/>
  <c r="T7" i="4"/>
  <c r="S7" i="4"/>
  <c r="U6" i="4"/>
  <c r="T6" i="4"/>
  <c r="S6" i="4"/>
  <c r="U137" i="3" l="1"/>
  <c r="T137" i="3"/>
  <c r="S137" i="3"/>
  <c r="U136" i="3"/>
  <c r="T136" i="3"/>
  <c r="S136" i="3"/>
  <c r="U135" i="3"/>
  <c r="T135" i="3"/>
  <c r="S135" i="3"/>
  <c r="U134" i="3"/>
  <c r="T134" i="3"/>
  <c r="S134" i="3"/>
  <c r="U133" i="3"/>
  <c r="T133" i="3"/>
  <c r="S133" i="3"/>
  <c r="U132" i="3"/>
  <c r="T132" i="3"/>
  <c r="S132" i="3"/>
  <c r="U131" i="3"/>
  <c r="T131" i="3"/>
  <c r="S131" i="3"/>
  <c r="U130" i="3"/>
  <c r="T130" i="3"/>
  <c r="S130" i="3"/>
  <c r="U129" i="3"/>
  <c r="T129" i="3"/>
  <c r="S129" i="3"/>
  <c r="U128" i="3"/>
  <c r="T128" i="3"/>
  <c r="S128" i="3"/>
  <c r="U127" i="3"/>
  <c r="T127" i="3"/>
  <c r="S127" i="3"/>
  <c r="U126" i="3"/>
  <c r="T126" i="3"/>
  <c r="S126" i="3"/>
  <c r="U125" i="3"/>
  <c r="T125" i="3"/>
  <c r="S125" i="3"/>
  <c r="U124" i="3"/>
  <c r="T124" i="3"/>
  <c r="S124" i="3"/>
  <c r="U123" i="3"/>
  <c r="T123" i="3"/>
  <c r="S123" i="3"/>
  <c r="U122" i="3"/>
  <c r="T122" i="3"/>
  <c r="S122" i="3"/>
  <c r="U121" i="3"/>
  <c r="T121" i="3"/>
  <c r="S121" i="3"/>
  <c r="U120" i="3"/>
  <c r="T120" i="3"/>
  <c r="S120" i="3"/>
  <c r="U119" i="3"/>
  <c r="T119" i="3"/>
  <c r="S119" i="3"/>
  <c r="U118" i="3"/>
  <c r="T118" i="3"/>
  <c r="S118" i="3"/>
  <c r="U117" i="3"/>
  <c r="T117" i="3"/>
  <c r="S117" i="3"/>
  <c r="U116" i="3"/>
  <c r="T116" i="3"/>
  <c r="S116" i="3"/>
  <c r="U115" i="3"/>
  <c r="T115" i="3"/>
  <c r="S115" i="3"/>
  <c r="U114" i="3"/>
  <c r="T114" i="3"/>
  <c r="S114" i="3"/>
  <c r="U113" i="3"/>
  <c r="T113" i="3"/>
  <c r="S113" i="3"/>
  <c r="U112" i="3"/>
  <c r="T112" i="3"/>
  <c r="S112" i="3"/>
  <c r="U111" i="3"/>
  <c r="T111" i="3"/>
  <c r="S111" i="3"/>
  <c r="U110" i="3"/>
  <c r="T110" i="3"/>
  <c r="S110" i="3"/>
  <c r="U109" i="3"/>
  <c r="T109" i="3"/>
  <c r="S109" i="3"/>
  <c r="U108" i="3"/>
  <c r="T108" i="3"/>
  <c r="S108" i="3"/>
  <c r="U107" i="3"/>
  <c r="T107" i="3"/>
  <c r="S107" i="3"/>
  <c r="U106" i="3"/>
  <c r="T106" i="3"/>
  <c r="S106" i="3"/>
  <c r="U105" i="3"/>
  <c r="T105" i="3"/>
  <c r="S105" i="3"/>
  <c r="U104" i="3"/>
  <c r="T104" i="3"/>
  <c r="S104" i="3"/>
  <c r="U103" i="3"/>
  <c r="T103" i="3"/>
  <c r="S103" i="3"/>
  <c r="U102" i="3"/>
  <c r="T102" i="3"/>
  <c r="S102" i="3"/>
  <c r="U101" i="3"/>
  <c r="T101" i="3"/>
  <c r="S101" i="3"/>
  <c r="U100" i="3"/>
  <c r="T100" i="3"/>
  <c r="S100" i="3"/>
  <c r="U99" i="3"/>
  <c r="T99" i="3"/>
  <c r="S99" i="3"/>
  <c r="U98" i="3"/>
  <c r="T98" i="3"/>
  <c r="S98" i="3"/>
  <c r="U97" i="3"/>
  <c r="T97" i="3"/>
  <c r="S97" i="3"/>
  <c r="U96" i="3"/>
  <c r="T96" i="3"/>
  <c r="S96" i="3"/>
  <c r="U95" i="3"/>
  <c r="T95" i="3"/>
  <c r="S95" i="3"/>
  <c r="U94" i="3"/>
  <c r="T94" i="3"/>
  <c r="S94" i="3"/>
  <c r="U93" i="3"/>
  <c r="T93" i="3"/>
  <c r="S93" i="3"/>
  <c r="U92" i="3"/>
  <c r="T92" i="3"/>
  <c r="S92" i="3"/>
  <c r="U91" i="3"/>
  <c r="T91" i="3"/>
  <c r="S91" i="3"/>
  <c r="U90" i="3"/>
  <c r="T90" i="3"/>
  <c r="S90" i="3"/>
  <c r="U89" i="3"/>
  <c r="T89" i="3"/>
  <c r="S89" i="3"/>
  <c r="U88" i="3"/>
  <c r="T88" i="3"/>
  <c r="S88" i="3"/>
  <c r="U87" i="3"/>
  <c r="T87" i="3"/>
  <c r="S87" i="3"/>
  <c r="U86" i="3"/>
  <c r="T86" i="3"/>
  <c r="S86" i="3"/>
  <c r="U85" i="3"/>
  <c r="T85" i="3"/>
  <c r="S85" i="3"/>
  <c r="U84" i="3"/>
  <c r="T84" i="3"/>
  <c r="S84" i="3"/>
  <c r="U83" i="3"/>
  <c r="T83" i="3"/>
  <c r="S83" i="3"/>
  <c r="U82" i="3"/>
  <c r="T82" i="3"/>
  <c r="S82" i="3"/>
  <c r="U81" i="3"/>
  <c r="T81" i="3"/>
  <c r="S81" i="3"/>
  <c r="U80" i="3"/>
  <c r="T80" i="3"/>
  <c r="S80" i="3"/>
  <c r="U79" i="3"/>
  <c r="T79" i="3"/>
  <c r="S79" i="3"/>
  <c r="U78" i="3"/>
  <c r="T78" i="3"/>
  <c r="S78" i="3"/>
  <c r="U77" i="3"/>
  <c r="T77" i="3"/>
  <c r="S77" i="3"/>
  <c r="U76" i="3"/>
  <c r="T76" i="3"/>
  <c r="S76" i="3"/>
  <c r="U75" i="3"/>
  <c r="T75" i="3"/>
  <c r="S75" i="3"/>
  <c r="U74" i="3"/>
  <c r="T74" i="3"/>
  <c r="S74" i="3"/>
  <c r="U73" i="3"/>
  <c r="S73" i="3"/>
  <c r="U72" i="3"/>
  <c r="T72" i="3"/>
  <c r="S72" i="3"/>
  <c r="U71" i="3"/>
  <c r="T71" i="3"/>
  <c r="S71" i="3"/>
  <c r="U70" i="3"/>
  <c r="T70" i="3"/>
  <c r="S70" i="3"/>
  <c r="U69" i="3"/>
  <c r="T69" i="3"/>
  <c r="S69" i="3"/>
  <c r="U68" i="3"/>
  <c r="T68" i="3"/>
  <c r="S68" i="3"/>
  <c r="U67" i="3"/>
  <c r="T67" i="3"/>
  <c r="S67" i="3"/>
  <c r="U66" i="3"/>
  <c r="T66" i="3"/>
  <c r="S66" i="3"/>
  <c r="U65" i="3"/>
  <c r="T65" i="3"/>
  <c r="S65" i="3"/>
  <c r="U64" i="3"/>
  <c r="T64" i="3"/>
  <c r="S64" i="3"/>
  <c r="U63" i="3"/>
  <c r="T63" i="3"/>
  <c r="S63" i="3"/>
  <c r="U62" i="3"/>
  <c r="T62" i="3"/>
  <c r="S62" i="3"/>
  <c r="U61" i="3"/>
  <c r="T61" i="3"/>
  <c r="S61" i="3"/>
  <c r="U60" i="3"/>
  <c r="T60" i="3"/>
  <c r="S60" i="3"/>
  <c r="U59" i="3"/>
  <c r="T59" i="3"/>
  <c r="S59" i="3"/>
  <c r="U58" i="3"/>
  <c r="T58" i="3"/>
  <c r="S58" i="3"/>
  <c r="U57" i="3"/>
  <c r="T57" i="3"/>
  <c r="S57" i="3"/>
  <c r="U56" i="3"/>
  <c r="T56" i="3"/>
  <c r="S56" i="3"/>
  <c r="U55" i="3"/>
  <c r="T55" i="3"/>
  <c r="S55" i="3"/>
  <c r="U54" i="3"/>
  <c r="T54" i="3"/>
  <c r="S54" i="3"/>
  <c r="U53" i="3"/>
  <c r="T53" i="3"/>
  <c r="S53" i="3"/>
  <c r="U52" i="3"/>
  <c r="T52" i="3"/>
  <c r="S52" i="3"/>
  <c r="U51" i="3"/>
  <c r="T51" i="3"/>
  <c r="S51" i="3"/>
  <c r="U50" i="3"/>
  <c r="T50" i="3"/>
  <c r="S50" i="3"/>
  <c r="U49" i="3"/>
  <c r="T49" i="3"/>
  <c r="S49" i="3"/>
  <c r="U48" i="3"/>
  <c r="T48" i="3"/>
  <c r="S48" i="3"/>
  <c r="U47" i="3"/>
  <c r="T47" i="3"/>
  <c r="S47" i="3"/>
  <c r="U46" i="3"/>
  <c r="T46" i="3"/>
  <c r="S46" i="3"/>
  <c r="U45" i="3"/>
  <c r="T45" i="3"/>
  <c r="S45" i="3"/>
  <c r="U44" i="3"/>
  <c r="T44" i="3"/>
  <c r="S44" i="3"/>
  <c r="U43" i="3"/>
  <c r="T43" i="3"/>
  <c r="S43" i="3"/>
  <c r="U42" i="3"/>
  <c r="T42" i="3"/>
  <c r="S42" i="3"/>
  <c r="U41" i="3"/>
  <c r="T41" i="3"/>
  <c r="S41" i="3"/>
  <c r="U40" i="3"/>
  <c r="T40" i="3"/>
  <c r="S40" i="3"/>
  <c r="U39" i="3"/>
  <c r="T39" i="3"/>
  <c r="S39" i="3"/>
  <c r="U38" i="3"/>
  <c r="T38" i="3"/>
  <c r="S38" i="3"/>
  <c r="U37" i="3"/>
  <c r="T37" i="3"/>
  <c r="S37" i="3"/>
  <c r="U36" i="3"/>
  <c r="T36" i="3"/>
  <c r="S36" i="3"/>
  <c r="U35" i="3"/>
  <c r="T35" i="3"/>
  <c r="S35" i="3"/>
  <c r="U34" i="3"/>
  <c r="T34" i="3"/>
  <c r="S34" i="3"/>
  <c r="U33" i="3"/>
  <c r="T33" i="3"/>
  <c r="S33" i="3"/>
  <c r="U32" i="3"/>
  <c r="T32" i="3"/>
  <c r="S32" i="3"/>
  <c r="U31" i="3"/>
  <c r="T31" i="3"/>
  <c r="S31" i="3"/>
  <c r="U30" i="3"/>
  <c r="T30" i="3"/>
  <c r="S30" i="3"/>
  <c r="U29" i="3"/>
  <c r="T29" i="3"/>
  <c r="S29" i="3"/>
  <c r="U28" i="3"/>
  <c r="T28" i="3"/>
  <c r="S28" i="3"/>
  <c r="U27" i="3"/>
  <c r="T27" i="3"/>
  <c r="S27" i="3"/>
  <c r="U26" i="3"/>
  <c r="T26" i="3"/>
  <c r="S26" i="3"/>
  <c r="U25" i="3"/>
  <c r="T25" i="3"/>
  <c r="S25" i="3"/>
  <c r="U24" i="3"/>
  <c r="T24" i="3"/>
  <c r="S24" i="3"/>
  <c r="U23" i="3"/>
  <c r="T23" i="3"/>
  <c r="S23" i="3"/>
  <c r="U22" i="3"/>
  <c r="T22" i="3"/>
  <c r="S22" i="3"/>
  <c r="U21" i="3"/>
  <c r="T21" i="3"/>
  <c r="S21" i="3"/>
  <c r="U20" i="3"/>
  <c r="T20" i="3"/>
  <c r="S20" i="3"/>
  <c r="U19" i="3"/>
  <c r="T19" i="3"/>
  <c r="S19" i="3"/>
  <c r="U18" i="3"/>
  <c r="T18" i="3"/>
  <c r="S18" i="3"/>
  <c r="U17" i="3"/>
  <c r="T17" i="3"/>
  <c r="S17" i="3"/>
  <c r="U16" i="3"/>
  <c r="T16" i="3"/>
  <c r="S16" i="3"/>
  <c r="U15" i="3"/>
  <c r="T15" i="3"/>
  <c r="S15" i="3"/>
  <c r="U14" i="3"/>
  <c r="T14" i="3"/>
  <c r="S14" i="3"/>
  <c r="U13" i="3"/>
  <c r="T13" i="3"/>
  <c r="S13" i="3"/>
  <c r="U12" i="3"/>
  <c r="T12" i="3"/>
  <c r="S12" i="3"/>
  <c r="U11" i="3"/>
  <c r="T11" i="3"/>
  <c r="S11" i="3"/>
  <c r="U10" i="3"/>
  <c r="T10" i="3"/>
  <c r="S10" i="3"/>
  <c r="U9" i="3"/>
  <c r="T9" i="3"/>
  <c r="S9" i="3"/>
  <c r="U8" i="3"/>
  <c r="T8" i="3"/>
  <c r="S8" i="3"/>
  <c r="U7" i="3"/>
  <c r="T7" i="3"/>
  <c r="S7" i="3"/>
  <c r="U6" i="3"/>
  <c r="T6" i="3"/>
  <c r="S6" i="3"/>
  <c r="U13" i="2" l="1"/>
  <c r="U15" i="2"/>
  <c r="U16" i="2"/>
  <c r="U17" i="2"/>
  <c r="U18" i="2"/>
  <c r="U19" i="2"/>
  <c r="U20" i="2"/>
  <c r="U21" i="2"/>
  <c r="U22" i="2"/>
  <c r="U23" i="2"/>
  <c r="U24" i="2"/>
  <c r="U26" i="2"/>
  <c r="U27" i="2"/>
  <c r="U28" i="2"/>
  <c r="U29" i="2"/>
  <c r="U30" i="2"/>
  <c r="U31" i="2"/>
  <c r="U32" i="2"/>
  <c r="U33" i="2"/>
  <c r="U34" i="2"/>
  <c r="U35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5" i="2"/>
  <c r="T16" i="2"/>
  <c r="T17" i="2"/>
  <c r="T18" i="2"/>
  <c r="T19" i="2"/>
  <c r="T20" i="2"/>
  <c r="T21" i="2"/>
  <c r="T22" i="2"/>
  <c r="T23" i="2"/>
  <c r="T28" i="2"/>
  <c r="T29" i="2"/>
  <c r="T30" i="2"/>
  <c r="T31" i="2"/>
  <c r="T32" i="2"/>
  <c r="T33" i="2"/>
  <c r="T34" i="2"/>
  <c r="T35" i="2"/>
  <c r="T37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3" i="2"/>
  <c r="S17" i="2"/>
  <c r="S18" i="2"/>
  <c r="S19" i="2"/>
  <c r="S20" i="2"/>
  <c r="S21" i="2"/>
  <c r="S22" i="2"/>
  <c r="S23" i="2"/>
  <c r="S24" i="2"/>
  <c r="S26" i="2"/>
  <c r="S27" i="2"/>
  <c r="S28" i="2"/>
  <c r="S29" i="2"/>
  <c r="S30" i="2"/>
  <c r="S31" i="2"/>
  <c r="S32" i="2"/>
  <c r="S33" i="2"/>
  <c r="S34" i="2"/>
  <c r="S35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2" i="2"/>
  <c r="S12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<sst xmlns="http://schemas.openxmlformats.org/spreadsheetml/2006/main" count="782" uniqueCount="94">
  <si>
    <t>Šifra i naziv županije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</si>
  <si>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</si>
  <si>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</si>
  <si>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</si>
  <si>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</si>
  <si>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</si>
  <si>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</si>
  <si>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</si>
  <si>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</si>
  <si>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</si>
  <si>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</si>
  <si>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</si>
  <si>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</si>
  <si>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</si>
  <si>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</si>
  <si>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</si>
  <si>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</si>
  <si>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</si>
  <si>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</si>
  <si>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</si>
  <si>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</si>
  <si>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</si>
  <si>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</si>
  <si>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</si>
  <si>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</si>
  <si>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</si>
  <si>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</si>
  <si>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</si>
  <si>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</si>
  <si>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</si>
  <si>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</si>
  <si>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</si>
  <si>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</si>
  <si>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</si>
  <si>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</si>
  <si>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</si>
  <si>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</si>
  <si>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</si>
  <si>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</si>
  <si>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</si>
  <si>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</si>
  <si>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</si>
  <si>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</si>
  <si>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</si>
  <si>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</si>
  <si>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</si>
  <si>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</si>
  <si>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</si>
  <si>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</si>
  <si>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</si>
  <si>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</si>
  <si>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</si>
  <si>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</si>
  <si>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</si>
  <si>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</si>
  <si>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</si>
  <si>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</si>
  <si>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</si>
  <si>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</si>
  <si>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</si>
  <si>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</si>
  <si>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</si>
  <si>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</si>
  <si>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</si>
  <si>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</si>
  <si>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</si>
  <si>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</si>
  <si>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eura</t>
  </si>
  <si>
    <t>Iznosi u tisućama kuna</t>
  </si>
  <si>
    <t xml:space="preserve">Trajanje 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</si>
  <si>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</si>
  <si>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</si>
  <si>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</si>
  <si>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</si>
  <si>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</si>
  <si>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</si>
  <si>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</si>
  <si>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</si>
  <si>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 xml:space="preserve">Neizvršene osnove pravnih i fizičkih osoba koje obavljaju registriranu djelatnost na dan 31.12.2025. g. - po ŽUPANIJAMA i po ročnosti </t>
  </si>
  <si>
    <t>Ukupno sve županije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</si>
  <si>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</si>
  <si>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</si>
  <si>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</si>
  <si>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</si>
  <si>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</si>
  <si>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</si>
  <si>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</si>
  <si>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Trajanje</t>
  </si>
  <si>
    <t xml:space="preserve">Neizvršene osnove pravnih i fizičkih osoba koje obavljaju registriranu djelatnost na dan 31.12.2025. g. - po DJELATNOSTIMA i po ročnosti </t>
  </si>
  <si>
    <t>Ukupno sve djelatnosti (Ukupno RH)</t>
  </si>
  <si>
    <t>Z</t>
  </si>
  <si>
    <t>FIZIČKE OSOBE BEZ DJELATNOSTI ILI DJELATNOST NEPOZNATA</t>
  </si>
  <si>
    <t xml:space="preserve">Neizvršene osnove pravnih i fizičkih osoba koje obavljaju registriranu djelatnost na dan 31.12.2024. g. - po ŽUPANIJAMA i po ročnosti </t>
  </si>
  <si>
    <t xml:space="preserve">Neizvršene osnove pravnih i fizičkih osoba koje obavljaju registriranu djelatnost na dan 31.12.2024. g. - po DJELATNOSTIMA i po ročnosti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</si>
</sst>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rgb="FF00336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</cellStyleXfs>
  <cellXfs count="117">
    <xf numFmtId="0" fontId="0" fillId="0" borderId="0" xfId="0"/>
    <xf numFmtId="0" fontId="6" fillId="0" borderId="0" xfId="1" applyFont="1"/>
    <xf numFmtId="3" fontId="6" fillId="0" borderId="0" xfId="1" applyNumberFormat="1" applyFont="1"/>
    <xf numFmtId="0" fontId="6" fillId="0" borderId="0" xfId="1" applyFont="1" applyAlignment="1">
      <alignment horizontal="right"/>
    </xf>
    <xf numFmtId="3" fontId="6" fillId="0" borderId="0" xfId="2" applyNumberFormat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vertical="center"/>
    </xf>
    <xf numFmtId="0" fontId="11" fillId="4" borderId="18" xfId="4" applyFont="1" applyFill="1" applyBorder="1" applyAlignment="1">
      <alignment horizontal="center" vertical="center" wrapText="1"/>
    </xf>
    <xf numFmtId="0" fontId="11" fillId="4" borderId="18" xfId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left" vertical="center"/>
    </xf>
    <xf numFmtId="0" fontId="3" fillId="6" borderId="18" xfId="1" applyFont="1" applyFill="1" applyBorder="1" applyAlignment="1">
      <alignment horizontal="left" vertical="center"/>
    </xf>
    <xf numFmtId="0" fontId="2" fillId="7" borderId="19" xfId="1" applyFont="1" applyFill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2" fillId="7" borderId="24" xfId="1" applyFont="1" applyFill="1" applyBorder="1" applyAlignment="1">
      <alignment horizontal="left" vertical="center"/>
    </xf>
    <xf numFmtId="0" fontId="3" fillId="0" borderId="25" xfId="1" applyFont="1" applyBorder="1" applyAlignment="1">
      <alignment horizontal="left" vertical="center"/>
    </xf>
    <xf numFmtId="3" fontId="3" fillId="6" borderId="12" xfId="2" applyNumberFormat="1" applyFont="1" applyFill="1" applyBorder="1" applyAlignment="1">
      <alignment vertical="center"/>
    </xf>
    <xf numFmtId="3" fontId="3" fillId="6" borderId="18" xfId="2" applyNumberFormat="1" applyFont="1" applyFill="1" applyBorder="1" applyAlignment="1">
      <alignment vertical="center"/>
    </xf>
    <xf numFmtId="3" fontId="2" fillId="7" borderId="19" xfId="2" applyNumberFormat="1" applyFont="1" applyFill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7" xfId="2" applyNumberFormat="1" applyFont="1" applyBorder="1" applyAlignment="1">
      <alignment vertical="center"/>
    </xf>
    <xf numFmtId="3" fontId="3" fillId="0" borderId="28" xfId="2" applyNumberFormat="1" applyFont="1" applyBorder="1" applyAlignment="1">
      <alignment vertical="center"/>
    </xf>
    <xf numFmtId="3" fontId="3" fillId="0" borderId="29" xfId="2" applyNumberFormat="1" applyFont="1" applyBorder="1" applyAlignment="1">
      <alignment vertical="center"/>
    </xf>
    <xf numFmtId="3" fontId="3" fillId="0" borderId="30" xfId="2" applyNumberFormat="1" applyFont="1" applyBorder="1" applyAlignment="1">
      <alignment vertical="center"/>
    </xf>
    <xf numFmtId="3" fontId="3" fillId="0" borderId="31" xfId="2" applyNumberFormat="1" applyFont="1" applyBorder="1" applyAlignment="1">
      <alignment vertical="center"/>
    </xf>
    <xf numFmtId="3" fontId="3" fillId="0" borderId="32" xfId="2" applyNumberFormat="1" applyFont="1" applyBorder="1" applyAlignment="1">
      <alignment vertical="center"/>
    </xf>
    <xf numFmtId="3" fontId="3" fillId="0" borderId="33" xfId="2" applyNumberFormat="1" applyFont="1" applyBorder="1" applyAlignment="1">
      <alignment vertical="center"/>
    </xf>
    <xf numFmtId="3" fontId="3" fillId="0" borderId="34" xfId="2" applyNumberFormat="1" applyFont="1" applyBorder="1" applyAlignment="1">
      <alignment vertical="center"/>
    </xf>
    <xf numFmtId="3" fontId="2" fillId="7" borderId="35" xfId="2" applyNumberFormat="1" applyFont="1" applyFill="1" applyBorder="1" applyAlignment="1">
      <alignment vertical="center"/>
    </xf>
    <xf numFmtId="3" fontId="2" fillId="7" borderId="36" xfId="2" applyNumberFormat="1" applyFont="1" applyFill="1" applyBorder="1" applyAlignment="1">
      <alignment vertical="center"/>
    </xf>
    <xf numFmtId="3" fontId="2" fillId="7" borderId="37" xfId="2" applyNumberFormat="1" applyFont="1" applyFill="1" applyBorder="1" applyAlignment="1">
      <alignment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28" xfId="5" applyNumberFormat="1" applyFont="1" applyFill="1" applyBorder="1" applyAlignment="1">
      <alignment horizontal="right" vertical="center"/>
    </xf>
    <xf numFmtId="3" fontId="3" fillId="0" borderId="29" xfId="5" applyNumberFormat="1" applyFont="1" applyFill="1" applyBorder="1" applyAlignment="1">
      <alignment horizontal="right" vertical="center"/>
    </xf>
    <xf numFmtId="3" fontId="3" fillId="0" borderId="30" xfId="5" applyNumberFormat="1" applyFont="1" applyFill="1" applyBorder="1" applyAlignment="1">
      <alignment horizontal="right" vertical="center"/>
    </xf>
    <xf numFmtId="3" fontId="3" fillId="0" borderId="31" xfId="5" applyNumberFormat="1" applyFont="1" applyFill="1" applyBorder="1" applyAlignment="1">
      <alignment horizontal="right" vertical="center"/>
    </xf>
    <xf numFmtId="3" fontId="3" fillId="0" borderId="32" xfId="5" applyNumberFormat="1" applyFont="1" applyFill="1" applyBorder="1" applyAlignment="1">
      <alignment horizontal="right" vertical="center"/>
    </xf>
    <xf numFmtId="3" fontId="3" fillId="0" borderId="33" xfId="5" applyNumberFormat="1" applyFont="1" applyFill="1" applyBorder="1" applyAlignment="1">
      <alignment horizontal="right" vertical="center"/>
    </xf>
    <xf numFmtId="3" fontId="3" fillId="0" borderId="34" xfId="5" applyNumberFormat="1" applyFont="1" applyFill="1" applyBorder="1" applyAlignment="1">
      <alignment horizontal="right" vertical="center"/>
    </xf>
    <xf numFmtId="3" fontId="3" fillId="0" borderId="39" xfId="2" applyNumberFormat="1" applyFont="1" applyBorder="1" applyAlignment="1">
      <alignment vertical="center"/>
    </xf>
    <xf numFmtId="3" fontId="3" fillId="0" borderId="40" xfId="2" applyNumberFormat="1" applyFont="1" applyBorder="1" applyAlignment="1">
      <alignment vertical="center"/>
    </xf>
    <xf numFmtId="3" fontId="3" fillId="0" borderId="41" xfId="2" applyNumberFormat="1" applyFont="1" applyBorder="1" applyAlignment="1">
      <alignment vertical="center"/>
    </xf>
    <xf numFmtId="3" fontId="3" fillId="0" borderId="39" xfId="5" applyNumberFormat="1" applyFont="1" applyFill="1" applyBorder="1" applyAlignment="1">
      <alignment horizontal="right" vertical="center"/>
    </xf>
    <xf numFmtId="3" fontId="3" fillId="0" borderId="40" xfId="5" applyNumberFormat="1" applyFont="1" applyFill="1" applyBorder="1" applyAlignment="1">
      <alignment horizontal="right" vertical="center"/>
    </xf>
    <xf numFmtId="3" fontId="3" fillId="0" borderId="41" xfId="5" applyNumberFormat="1" applyFont="1" applyFill="1" applyBorder="1" applyAlignment="1">
      <alignment horizontal="right" vertical="center"/>
    </xf>
    <xf numFmtId="0" fontId="6" fillId="0" borderId="0" xfId="2" applyFont="1"/>
    <xf numFmtId="3" fontId="6" fillId="0" borderId="0" xfId="2" applyNumberFormat="1" applyFont="1" applyAlignment="1">
      <alignment horizontal="center"/>
    </xf>
    <xf numFmtId="0" fontId="6" fillId="0" borderId="0" xfId="4" applyFont="1" applyAlignment="1">
      <alignment horizontal="right"/>
    </xf>
    <xf numFmtId="0" fontId="5" fillId="0" borderId="0" xfId="2"/>
    <xf numFmtId="0" fontId="3" fillId="9" borderId="12" xfId="1" applyFont="1" applyFill="1" applyBorder="1" applyAlignment="1">
      <alignment horizontal="left" vertical="center"/>
    </xf>
    <xf numFmtId="0" fontId="2" fillId="7" borderId="47" xfId="1" applyFont="1" applyFill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3" fillId="0" borderId="52" xfId="1" applyFont="1" applyBorder="1" applyAlignment="1">
      <alignment horizontal="left" vertical="center"/>
    </xf>
    <xf numFmtId="0" fontId="2" fillId="7" borderId="53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3" fontId="2" fillId="7" borderId="47" xfId="2" applyNumberFormat="1" applyFont="1" applyFill="1" applyBorder="1" applyAlignment="1">
      <alignment vertical="center"/>
    </xf>
    <xf numFmtId="3" fontId="4" fillId="10" borderId="29" xfId="5" applyNumberFormat="1" applyFont="1" applyFill="1" applyBorder="1" applyAlignment="1">
      <alignment horizontal="right" vertical="center"/>
    </xf>
    <xf numFmtId="3" fontId="4" fillId="0" borderId="40" xfId="5" applyNumberFormat="1" applyFont="1" applyFill="1" applyBorder="1" applyAlignment="1">
      <alignment horizontal="right" vertical="center"/>
    </xf>
    <xf numFmtId="3" fontId="4" fillId="0" borderId="41" xfId="5" applyNumberFormat="1" applyFont="1" applyFill="1" applyBorder="1" applyAlignment="1">
      <alignment horizontal="right" vertical="center"/>
    </xf>
    <xf numFmtId="3" fontId="4" fillId="0" borderId="30" xfId="5" applyNumberFormat="1" applyFont="1" applyFill="1" applyBorder="1" applyAlignment="1">
      <alignment horizontal="right" vertical="center"/>
    </xf>
    <xf numFmtId="3" fontId="4" fillId="0" borderId="31" xfId="5" applyNumberFormat="1" applyFont="1" applyFill="1" applyBorder="1" applyAlignment="1">
      <alignment horizontal="right" vertical="center"/>
    </xf>
    <xf numFmtId="3" fontId="4" fillId="0" borderId="29" xfId="5" applyNumberFormat="1" applyFont="1" applyFill="1" applyBorder="1" applyAlignment="1">
      <alignment horizontal="right" vertical="center"/>
    </xf>
    <xf numFmtId="3" fontId="4" fillId="0" borderId="32" xfId="2" applyNumberFormat="1" applyFont="1" applyBorder="1" applyAlignment="1">
      <alignment vertical="center"/>
    </xf>
    <xf numFmtId="3" fontId="4" fillId="0" borderId="33" xfId="2" applyNumberFormat="1" applyFont="1" applyBorder="1" applyAlignment="1">
      <alignment vertical="center"/>
    </xf>
    <xf numFmtId="3" fontId="4" fillId="0" borderId="34" xfId="2" applyNumberFormat="1" applyFont="1" applyBorder="1" applyAlignment="1">
      <alignment vertical="center"/>
    </xf>
    <xf numFmtId="3" fontId="4" fillId="0" borderId="32" xfId="5" applyNumberFormat="1" applyFont="1" applyFill="1" applyBorder="1" applyAlignment="1">
      <alignment horizontal="right" vertical="center"/>
    </xf>
    <xf numFmtId="3" fontId="4" fillId="0" borderId="33" xfId="5" applyNumberFormat="1" applyFont="1" applyFill="1" applyBorder="1" applyAlignment="1">
      <alignment horizontal="right" vertical="center"/>
    </xf>
    <xf numFmtId="3" fontId="4" fillId="0" borderId="34" xfId="5" applyNumberFormat="1" applyFont="1" applyFill="1" applyBorder="1" applyAlignment="1">
      <alignment horizontal="right" vertical="center"/>
    </xf>
    <xf numFmtId="3" fontId="13" fillId="7" borderId="35" xfId="2" applyNumberFormat="1" applyFont="1" applyFill="1" applyBorder="1" applyAlignment="1">
      <alignment vertical="center"/>
    </xf>
    <xf numFmtId="3" fontId="13" fillId="7" borderId="36" xfId="2" applyNumberFormat="1" applyFont="1" applyFill="1" applyBorder="1" applyAlignment="1">
      <alignment vertical="center"/>
    </xf>
    <xf numFmtId="3" fontId="13" fillId="7" borderId="37" xfId="2" applyNumberFormat="1" applyFont="1" applyFill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8" fillId="2" borderId="1" xfId="3" applyFont="1" applyFill="1" applyBorder="1" applyAlignment="1">
      <alignment horizontal="center" vertical="center" wrapText="1"/>
    </xf>
    <xf numFmtId="0" fontId="9" fillId="3" borderId="2" xfId="4" applyFont="1" applyFill="1" applyBorder="1" applyAlignment="1">
      <alignment vertical="center"/>
    </xf>
    <xf numFmtId="0" fontId="9" fillId="3" borderId="15" xfId="4" applyFont="1" applyFill="1" applyBorder="1" applyAlignment="1">
      <alignment vertical="center"/>
    </xf>
    <xf numFmtId="0" fontId="9" fillId="3" borderId="16" xfId="4" applyFont="1" applyFill="1" applyBorder="1" applyAlignment="1">
      <alignment vertical="center"/>
    </xf>
    <xf numFmtId="0" fontId="8" fillId="2" borderId="11" xfId="3" applyFont="1" applyFill="1" applyBorder="1" applyAlignment="1">
      <alignment horizontal="center" vertical="center" wrapText="1"/>
    </xf>
    <xf numFmtId="0" fontId="8" fillId="2" borderId="17" xfId="3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/>
    </xf>
    <xf numFmtId="0" fontId="10" fillId="4" borderId="13" xfId="4" applyFont="1" applyFill="1" applyBorder="1" applyAlignment="1">
      <alignment horizontal="center" vertical="center" wrapText="1"/>
    </xf>
    <xf numFmtId="0" fontId="10" fillId="4" borderId="14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5" borderId="12" xfId="5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3" fillId="6" borderId="19" xfId="1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42" xfId="3" applyFont="1" applyFill="1" applyBorder="1" applyAlignment="1">
      <alignment horizontal="center" vertical="center" wrapText="1"/>
    </xf>
    <xf numFmtId="0" fontId="8" fillId="2" borderId="43" xfId="3" applyFont="1" applyFill="1" applyBorder="1" applyAlignment="1">
      <alignment horizontal="center" vertical="center" wrapText="1"/>
    </xf>
    <xf numFmtId="0" fontId="10" fillId="4" borderId="13" xfId="4" applyFont="1" applyFill="1" applyBorder="1" applyAlignment="1">
      <alignment horizontal="center" vertical="center"/>
    </xf>
    <xf numFmtId="0" fontId="10" fillId="4" borderId="38" xfId="4" applyFont="1" applyFill="1" applyBorder="1" applyAlignment="1">
      <alignment horizontal="center" vertical="center"/>
    </xf>
    <xf numFmtId="0" fontId="10" fillId="4" borderId="14" xfId="4" applyFont="1" applyFill="1" applyBorder="1" applyAlignment="1">
      <alignment horizontal="center" vertical="center"/>
    </xf>
    <xf numFmtId="0" fontId="10" fillId="4" borderId="38" xfId="4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9" xfId="0" quotePrefix="1" applyNumberFormat="1" applyFont="1" applyBorder="1" applyAlignment="1">
      <alignment horizontal="left" vertical="center" wrapText="1"/>
    </xf>
    <xf numFmtId="0" fontId="2" fillId="8" borderId="24" xfId="3" applyFont="1" applyFill="1" applyBorder="1" applyAlignment="1">
      <alignment horizontal="center" vertical="center" wrapText="1"/>
    </xf>
    <xf numFmtId="0" fontId="3" fillId="9" borderId="44" xfId="2" applyFont="1" applyFill="1" applyBorder="1" applyAlignment="1">
      <alignment horizontal="center" vertical="center" wrapText="1"/>
    </xf>
    <xf numFmtId="0" fontId="2" fillId="9" borderId="24" xfId="2" applyFont="1" applyFill="1" applyBorder="1" applyAlignment="1">
      <alignment horizontal="center" vertical="center" wrapText="1"/>
    </xf>
    <xf numFmtId="0" fontId="2" fillId="9" borderId="45" xfId="2" applyFont="1" applyFill="1" applyBorder="1" applyAlignment="1">
      <alignment horizontal="center" vertical="center" wrapText="1"/>
    </xf>
    <xf numFmtId="0" fontId="3" fillId="9" borderId="46" xfId="2" applyFont="1" applyFill="1" applyBorder="1" applyAlignment="1">
      <alignment horizontal="center" vertical="center" wrapText="1"/>
    </xf>
  </cellXfs>
  <cellStyles count="8">
    <cellStyle name="Normalno" xfId="0" builtinId="0"/>
    <cellStyle name="Normalno 2" xfId="4"/>
    <cellStyle name="Normalno 3" xfId="6"/>
    <cellStyle name="Obično 2 2" xfId="1"/>
    <cellStyle name="Obično_List1" xfId="7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74" t="s">
        <v>78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75" t="s">
        <v>0</v>
      </c>
      <c r="B4" s="76"/>
      <c r="C4" s="79" t="s">
        <v>69</v>
      </c>
      <c r="D4" s="81" t="s">
        <v>1</v>
      </c>
      <c r="E4" s="81"/>
      <c r="F4" s="81"/>
      <c r="G4" s="82" t="s">
        <v>2</v>
      </c>
      <c r="H4" s="83"/>
      <c r="I4" s="81" t="s">
        <v>3</v>
      </c>
      <c r="J4" s="81"/>
      <c r="K4" s="81"/>
      <c r="L4" s="82" t="s">
        <v>4</v>
      </c>
      <c r="M4" s="83"/>
      <c r="N4" s="84" t="s">
        <v>5</v>
      </c>
      <c r="O4" s="84"/>
      <c r="P4" s="84"/>
      <c r="Q4" s="82" t="s">
        <v>70</v>
      </c>
      <c r="R4" s="83"/>
      <c r="S4" s="84" t="s">
        <v>71</v>
      </c>
      <c r="T4" s="84"/>
      <c r="U4" s="84"/>
    </row>
    <row r="5" spans="1:21" s="6" customFormat="1" ht="27" customHeight="1" x14ac:dyDescent="0.2">
      <c r="A5" s="77"/>
      <c r="B5" s="78"/>
      <c r="C5" s="80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90" t="s">
        <v>79</v>
      </c>
      <c r="B6" s="91"/>
      <c r="C6" s="9" t="s">
        <v>80</v>
      </c>
      <c r="D6" s="17">
        <v>507</v>
      </c>
      <c r="E6" s="17">
        <v>1800</v>
      </c>
      <c r="F6" s="17">
        <v>9002.1728899999998</v>
      </c>
      <c r="G6" s="17">
        <v>141</v>
      </c>
      <c r="H6" s="17">
        <v>2158.2811299999998</v>
      </c>
      <c r="I6" s="17">
        <v>394</v>
      </c>
      <c r="J6" s="17">
        <v>353</v>
      </c>
      <c r="K6" s="17">
        <v>1282.28997</v>
      </c>
      <c r="L6" s="17">
        <v>168</v>
      </c>
      <c r="M6" s="17">
        <v>540.47178000000008</v>
      </c>
      <c r="N6" s="17">
        <v>901</v>
      </c>
      <c r="O6" s="17">
        <v>2153</v>
      </c>
      <c r="P6" s="17">
        <v>10284.46286</v>
      </c>
      <c r="Q6" s="17">
        <v>309</v>
      </c>
      <c r="R6" s="17">
        <v>2698.7529100000002</v>
      </c>
      <c r="S6" s="17">
        <f t="shared" ref="S6:S69" si="0">F6/D6</f>
        <v>17.755765069033529</v>
      </c>
      <c r="T6" s="17">
        <f t="shared" ref="T6:T69" si="1">K6/I6</f>
        <v>3.2545430710659899</v>
      </c>
      <c r="U6" s="17">
        <f>P6/N6</f>
        <v>11.414498179800221</v>
      </c>
    </row>
    <row r="7" spans="1:21" ht="15" customHeight="1" x14ac:dyDescent="0.2">
      <c r="A7" s="92"/>
      <c r="B7" s="91"/>
      <c r="C7" s="9" t="s">
        <v>81</v>
      </c>
      <c r="D7" s="17">
        <v>893</v>
      </c>
      <c r="E7" s="17">
        <v>1205</v>
      </c>
      <c r="F7" s="17">
        <v>18632.13739</v>
      </c>
      <c r="G7" s="17">
        <v>408</v>
      </c>
      <c r="H7" s="17">
        <v>8366.76656</v>
      </c>
      <c r="I7" s="17">
        <v>386</v>
      </c>
      <c r="J7" s="17">
        <v>318</v>
      </c>
      <c r="K7" s="17">
        <v>1796.3431399999999</v>
      </c>
      <c r="L7" s="17">
        <v>143</v>
      </c>
      <c r="M7" s="17">
        <v>380.88059999999996</v>
      </c>
      <c r="N7" s="17">
        <v>1279</v>
      </c>
      <c r="O7" s="17">
        <v>1523</v>
      </c>
      <c r="P7" s="17">
        <v>20428.480530000001</v>
      </c>
      <c r="Q7" s="17">
        <v>551</v>
      </c>
      <c r="R7" s="17">
        <v>8747.6471600000004</v>
      </c>
      <c r="S7" s="17">
        <f t="shared" si="0"/>
        <v>20.864655531914895</v>
      </c>
      <c r="T7" s="17">
        <f t="shared" si="1"/>
        <v>4.6537387046632119</v>
      </c>
      <c r="U7" s="17">
        <f t="shared" ref="U7:U70" si="2">P7/N7</f>
        <v>15.972228717748241</v>
      </c>
    </row>
    <row r="8" spans="1:21" ht="15" customHeight="1" x14ac:dyDescent="0.2">
      <c r="A8" s="92"/>
      <c r="B8" s="91"/>
      <c r="C8" s="9" t="s">
        <v>82</v>
      </c>
      <c r="D8" s="17">
        <v>1940</v>
      </c>
      <c r="E8" s="17">
        <v>2451</v>
      </c>
      <c r="F8" s="17">
        <v>59094.659420000004</v>
      </c>
      <c r="G8" s="17">
        <v>860</v>
      </c>
      <c r="H8" s="17">
        <v>24249.05618</v>
      </c>
      <c r="I8" s="17">
        <v>799</v>
      </c>
      <c r="J8" s="17">
        <v>619</v>
      </c>
      <c r="K8" s="17">
        <v>5471.3369199999997</v>
      </c>
      <c r="L8" s="17">
        <v>308</v>
      </c>
      <c r="M8" s="17">
        <v>1724.5687</v>
      </c>
      <c r="N8" s="17">
        <v>2739</v>
      </c>
      <c r="O8" s="17">
        <v>3070</v>
      </c>
      <c r="P8" s="17">
        <v>64565.996340000005</v>
      </c>
      <c r="Q8" s="17">
        <v>1168</v>
      </c>
      <c r="R8" s="17">
        <v>25973.624879999999</v>
      </c>
      <c r="S8" s="17">
        <f t="shared" si="0"/>
        <v>30.461164649484537</v>
      </c>
      <c r="T8" s="17">
        <f t="shared" si="1"/>
        <v>6.8477308135168959</v>
      </c>
      <c r="U8" s="17">
        <f t="shared" si="2"/>
        <v>23.572835465498358</v>
      </c>
    </row>
    <row r="9" spans="1:21" ht="15" customHeight="1" x14ac:dyDescent="0.2">
      <c r="A9" s="92"/>
      <c r="B9" s="91"/>
      <c r="C9" s="9" t="s">
        <v>83</v>
      </c>
      <c r="D9" s="17">
        <v>975</v>
      </c>
      <c r="E9" s="17">
        <v>973</v>
      </c>
      <c r="F9" s="17">
        <v>44578.793990000006</v>
      </c>
      <c r="G9" s="17">
        <v>464</v>
      </c>
      <c r="H9" s="17">
        <v>26573.401260000002</v>
      </c>
      <c r="I9" s="17">
        <v>759</v>
      </c>
      <c r="J9" s="17">
        <v>525</v>
      </c>
      <c r="K9" s="17">
        <v>8766.1916500000007</v>
      </c>
      <c r="L9" s="17">
        <v>338</v>
      </c>
      <c r="M9" s="17">
        <v>3891.7512499999998</v>
      </c>
      <c r="N9" s="17">
        <v>1734</v>
      </c>
      <c r="O9" s="17">
        <v>1498</v>
      </c>
      <c r="P9" s="17">
        <v>53344.985639999999</v>
      </c>
      <c r="Q9" s="17">
        <v>802</v>
      </c>
      <c r="R9" s="17">
        <v>30465.15251</v>
      </c>
      <c r="S9" s="17">
        <f t="shared" si="0"/>
        <v>45.721839989743593</v>
      </c>
      <c r="T9" s="17">
        <f t="shared" si="1"/>
        <v>11.549659617918314</v>
      </c>
      <c r="U9" s="17">
        <f t="shared" si="2"/>
        <v>30.764120899653978</v>
      </c>
    </row>
    <row r="10" spans="1:21" ht="15" customHeight="1" x14ac:dyDescent="0.2">
      <c r="A10" s="92"/>
      <c r="B10" s="91"/>
      <c r="C10" s="10" t="s">
        <v>84</v>
      </c>
      <c r="D10" s="18">
        <v>1061</v>
      </c>
      <c r="E10" s="18">
        <v>1010</v>
      </c>
      <c r="F10" s="18">
        <v>408699.42329000001</v>
      </c>
      <c r="G10" s="18">
        <v>689</v>
      </c>
      <c r="H10" s="18">
        <v>95819.556790000002</v>
      </c>
      <c r="I10" s="18">
        <v>4823</v>
      </c>
      <c r="J10" s="18">
        <v>2295</v>
      </c>
      <c r="K10" s="18">
        <v>109731.50524</v>
      </c>
      <c r="L10" s="18">
        <v>2884</v>
      </c>
      <c r="M10" s="18">
        <v>64391.530380000004</v>
      </c>
      <c r="N10" s="18">
        <v>5884</v>
      </c>
      <c r="O10" s="18">
        <v>3305</v>
      </c>
      <c r="P10" s="18">
        <v>518430.92852999998</v>
      </c>
      <c r="Q10" s="18">
        <v>3573</v>
      </c>
      <c r="R10" s="18">
        <v>160211.08716999998</v>
      </c>
      <c r="S10" s="18">
        <f t="shared" si="0"/>
        <v>385.20209546654098</v>
      </c>
      <c r="T10" s="18">
        <f t="shared" si="1"/>
        <v>22.751711640058055</v>
      </c>
      <c r="U10" s="18">
        <f t="shared" si="2"/>
        <v>88.108587445615228</v>
      </c>
    </row>
    <row r="11" spans="1:21" ht="15" customHeight="1" thickBot="1" x14ac:dyDescent="0.25">
      <c r="A11" s="93"/>
      <c r="B11" s="94"/>
      <c r="C11" s="11" t="s">
        <v>8</v>
      </c>
      <c r="D11" s="19">
        <v>5376</v>
      </c>
      <c r="E11" s="19">
        <v>7439</v>
      </c>
      <c r="F11" s="19">
        <v>540007.18698</v>
      </c>
      <c r="G11" s="19">
        <v>2562</v>
      </c>
      <c r="H11" s="19">
        <v>157167.06191999998</v>
      </c>
      <c r="I11" s="19">
        <v>7161</v>
      </c>
      <c r="J11" s="19">
        <v>4110</v>
      </c>
      <c r="K11" s="19">
        <v>127047.66692</v>
      </c>
      <c r="L11" s="19">
        <v>3841</v>
      </c>
      <c r="M11" s="19">
        <v>70929.202709999998</v>
      </c>
      <c r="N11" s="19">
        <v>12537</v>
      </c>
      <c r="O11" s="19">
        <v>11549</v>
      </c>
      <c r="P11" s="19">
        <v>667054.85389999999</v>
      </c>
      <c r="Q11" s="19">
        <v>6403</v>
      </c>
      <c r="R11" s="19">
        <v>228096.26462999999</v>
      </c>
      <c r="S11" s="19">
        <f t="shared" si="0"/>
        <v>100.44776543526785</v>
      </c>
      <c r="T11" s="19">
        <f t="shared" si="1"/>
        <v>17.74160968021226</v>
      </c>
      <c r="U11" s="19">
        <f t="shared" si="2"/>
        <v>53.206895900135599</v>
      </c>
    </row>
    <row r="12" spans="1:21" ht="15" customHeight="1" x14ac:dyDescent="0.2">
      <c r="A12" s="85">
        <v>1</v>
      </c>
      <c r="B12" s="87" t="s">
        <v>9</v>
      </c>
      <c r="C12" s="12" t="s">
        <v>80</v>
      </c>
      <c r="D12" s="20">
        <v>39</v>
      </c>
      <c r="E12" s="21">
        <v>100</v>
      </c>
      <c r="F12" s="22">
        <v>901.08693000000005</v>
      </c>
      <c r="G12" s="20">
        <v>13</v>
      </c>
      <c r="H12" s="22">
        <v>69.995679999999993</v>
      </c>
      <c r="I12" s="20">
        <v>19</v>
      </c>
      <c r="J12" s="21">
        <v>16</v>
      </c>
      <c r="K12" s="22">
        <v>23.821240000000003</v>
      </c>
      <c r="L12" s="20">
        <v>10</v>
      </c>
      <c r="M12" s="22">
        <v>4.0069499999999998</v>
      </c>
      <c r="N12" s="32">
        <v>58</v>
      </c>
      <c r="O12" s="33">
        <v>116</v>
      </c>
      <c r="P12" s="34">
        <v>924.90817000000004</v>
      </c>
      <c r="Q12" s="32">
        <v>23</v>
      </c>
      <c r="R12" s="34">
        <v>74.002630000000011</v>
      </c>
      <c r="S12" s="20">
        <f t="shared" si="0"/>
        <v>23.104793076923077</v>
      </c>
      <c r="T12" s="21">
        <f t="shared" si="1"/>
        <v>1.2537494736842107</v>
      </c>
      <c r="U12" s="22">
        <f t="shared" si="2"/>
        <v>15.946692586206897</v>
      </c>
    </row>
    <row r="13" spans="1:21" ht="15" customHeight="1" x14ac:dyDescent="0.2">
      <c r="A13" s="86"/>
      <c r="B13" s="88"/>
      <c r="C13" s="13" t="s">
        <v>81</v>
      </c>
      <c r="D13" s="23">
        <v>67</v>
      </c>
      <c r="E13" s="24">
        <v>71</v>
      </c>
      <c r="F13" s="25">
        <v>254.48885999999999</v>
      </c>
      <c r="G13" s="23">
        <v>31</v>
      </c>
      <c r="H13" s="25">
        <v>49.892429999999997</v>
      </c>
      <c r="I13" s="23">
        <v>20</v>
      </c>
      <c r="J13" s="24">
        <v>17</v>
      </c>
      <c r="K13" s="25">
        <v>95.069990000000004</v>
      </c>
      <c r="L13" s="23">
        <v>7</v>
      </c>
      <c r="M13" s="25">
        <v>31.097999999999999</v>
      </c>
      <c r="N13" s="35">
        <v>87</v>
      </c>
      <c r="O13" s="36">
        <v>88</v>
      </c>
      <c r="P13" s="37">
        <v>349.55884999999995</v>
      </c>
      <c r="Q13" s="35">
        <v>38</v>
      </c>
      <c r="R13" s="37">
        <v>80.990429999999989</v>
      </c>
      <c r="S13" s="23">
        <f t="shared" si="0"/>
        <v>3.7983411940298506</v>
      </c>
      <c r="T13" s="24">
        <f t="shared" si="1"/>
        <v>4.7534995000000002</v>
      </c>
      <c r="U13" s="25">
        <f t="shared" si="2"/>
        <v>4.0179178160919538</v>
      </c>
    </row>
    <row r="14" spans="1:21" ht="15" customHeight="1" x14ac:dyDescent="0.2">
      <c r="A14" s="86"/>
      <c r="B14" s="88"/>
      <c r="C14" s="13" t="s">
        <v>82</v>
      </c>
      <c r="D14" s="23">
        <v>173</v>
      </c>
      <c r="E14" s="24">
        <v>182</v>
      </c>
      <c r="F14" s="25">
        <v>2600.0449700000004</v>
      </c>
      <c r="G14" s="23">
        <v>71</v>
      </c>
      <c r="H14" s="25">
        <v>1367.90552</v>
      </c>
      <c r="I14" s="23">
        <v>48</v>
      </c>
      <c r="J14" s="24">
        <v>29</v>
      </c>
      <c r="K14" s="25">
        <v>224.56634</v>
      </c>
      <c r="L14" s="23">
        <v>19</v>
      </c>
      <c r="M14" s="25">
        <v>78.773229999999998</v>
      </c>
      <c r="N14" s="35">
        <v>221</v>
      </c>
      <c r="O14" s="36">
        <v>211</v>
      </c>
      <c r="P14" s="37">
        <v>2824.6113100000002</v>
      </c>
      <c r="Q14" s="35">
        <v>90</v>
      </c>
      <c r="R14" s="37">
        <v>1446.67875</v>
      </c>
      <c r="S14" s="23">
        <f t="shared" si="0"/>
        <v>15.02916167630058</v>
      </c>
      <c r="T14" s="24">
        <f t="shared" si="1"/>
        <v>4.6784654166666666</v>
      </c>
      <c r="U14" s="25">
        <f t="shared" si="2"/>
        <v>12.781046651583711</v>
      </c>
    </row>
    <row r="15" spans="1:21" ht="15" customHeight="1" x14ac:dyDescent="0.2">
      <c r="A15" s="86"/>
      <c r="B15" s="88"/>
      <c r="C15" s="13" t="s">
        <v>83</v>
      </c>
      <c r="D15" s="23">
        <v>89</v>
      </c>
      <c r="E15" s="24">
        <v>134</v>
      </c>
      <c r="F15" s="25">
        <v>4408.6851999999999</v>
      </c>
      <c r="G15" s="23">
        <v>36</v>
      </c>
      <c r="H15" s="25">
        <v>896.18777999999998</v>
      </c>
      <c r="I15" s="23">
        <v>45</v>
      </c>
      <c r="J15" s="24">
        <v>35</v>
      </c>
      <c r="K15" s="25">
        <v>690.36122999999998</v>
      </c>
      <c r="L15" s="23">
        <v>19</v>
      </c>
      <c r="M15" s="25">
        <v>334.75121000000001</v>
      </c>
      <c r="N15" s="35">
        <v>134</v>
      </c>
      <c r="O15" s="36">
        <v>169</v>
      </c>
      <c r="P15" s="37">
        <v>5099.0464299999994</v>
      </c>
      <c r="Q15" s="35">
        <v>55</v>
      </c>
      <c r="R15" s="37">
        <v>1230.9389900000001</v>
      </c>
      <c r="S15" s="23">
        <f t="shared" si="0"/>
        <v>49.535788764044945</v>
      </c>
      <c r="T15" s="24">
        <f t="shared" si="1"/>
        <v>15.341360666666667</v>
      </c>
      <c r="U15" s="25">
        <f t="shared" si="2"/>
        <v>38.052585298507459</v>
      </c>
    </row>
    <row r="16" spans="1:21" ht="15" customHeight="1" x14ac:dyDescent="0.2">
      <c r="A16" s="86"/>
      <c r="B16" s="88"/>
      <c r="C16" s="14" t="s">
        <v>84</v>
      </c>
      <c r="D16" s="26">
        <v>96</v>
      </c>
      <c r="E16" s="27">
        <v>80</v>
      </c>
      <c r="F16" s="28">
        <v>23747.47853</v>
      </c>
      <c r="G16" s="26">
        <v>54</v>
      </c>
      <c r="H16" s="28">
        <v>6287.0940399999999</v>
      </c>
      <c r="I16" s="26">
        <v>282</v>
      </c>
      <c r="J16" s="27">
        <v>135</v>
      </c>
      <c r="K16" s="28">
        <v>8843.4481799999994</v>
      </c>
      <c r="L16" s="26">
        <v>159</v>
      </c>
      <c r="M16" s="28">
        <v>6879.95741</v>
      </c>
      <c r="N16" s="38">
        <v>378</v>
      </c>
      <c r="O16" s="39">
        <v>215</v>
      </c>
      <c r="P16" s="40">
        <v>32590.92671</v>
      </c>
      <c r="Q16" s="38">
        <v>213</v>
      </c>
      <c r="R16" s="40">
        <v>13167.051449999999</v>
      </c>
      <c r="S16" s="26">
        <f t="shared" si="0"/>
        <v>247.36956802083333</v>
      </c>
      <c r="T16" s="27">
        <f t="shared" si="1"/>
        <v>31.359745319148935</v>
      </c>
      <c r="U16" s="28">
        <f t="shared" si="2"/>
        <v>86.219382830687834</v>
      </c>
    </row>
    <row r="17" spans="1:21" ht="15" customHeight="1" x14ac:dyDescent="0.2">
      <c r="A17" s="86"/>
      <c r="B17" s="89"/>
      <c r="C17" s="15" t="s">
        <v>8</v>
      </c>
      <c r="D17" s="29">
        <v>464</v>
      </c>
      <c r="E17" s="30">
        <v>567</v>
      </c>
      <c r="F17" s="31">
        <v>31911.784489999998</v>
      </c>
      <c r="G17" s="29">
        <v>205</v>
      </c>
      <c r="H17" s="31">
        <v>8671.0754499999985</v>
      </c>
      <c r="I17" s="29">
        <v>414</v>
      </c>
      <c r="J17" s="30">
        <v>232</v>
      </c>
      <c r="K17" s="31">
        <v>9877.2669800000003</v>
      </c>
      <c r="L17" s="29">
        <v>214</v>
      </c>
      <c r="M17" s="31">
        <v>7328.5868</v>
      </c>
      <c r="N17" s="29">
        <v>878</v>
      </c>
      <c r="O17" s="30">
        <v>799</v>
      </c>
      <c r="P17" s="31">
        <v>41789.051469999999</v>
      </c>
      <c r="Q17" s="29">
        <v>419</v>
      </c>
      <c r="R17" s="31">
        <v>15999.662249999999</v>
      </c>
      <c r="S17" s="29">
        <f t="shared" si="0"/>
        <v>68.77539760775862</v>
      </c>
      <c r="T17" s="30">
        <f t="shared" si="1"/>
        <v>23.858132801932367</v>
      </c>
      <c r="U17" s="31">
        <f t="shared" si="2"/>
        <v>47.595730603644647</v>
      </c>
    </row>
    <row r="18" spans="1:21" ht="15" customHeight="1" x14ac:dyDescent="0.2">
      <c r="A18" s="95">
        <v>2</v>
      </c>
      <c r="B18" s="98" t="s">
        <v>10</v>
      </c>
      <c r="C18" s="16" t="s">
        <v>80</v>
      </c>
      <c r="D18" s="41">
        <v>11</v>
      </c>
      <c r="E18" s="42">
        <v>30</v>
      </c>
      <c r="F18" s="43">
        <v>171.85742999999999</v>
      </c>
      <c r="G18" s="41">
        <v>1</v>
      </c>
      <c r="H18" s="43">
        <v>5.16</v>
      </c>
      <c r="I18" s="41">
        <v>12</v>
      </c>
      <c r="J18" s="42">
        <v>11</v>
      </c>
      <c r="K18" s="43">
        <v>47.181230000000006</v>
      </c>
      <c r="L18" s="41">
        <v>3</v>
      </c>
      <c r="M18" s="43">
        <v>23.47411</v>
      </c>
      <c r="N18" s="44">
        <v>23</v>
      </c>
      <c r="O18" s="45">
        <v>41</v>
      </c>
      <c r="P18" s="46">
        <v>219.03865999999999</v>
      </c>
      <c r="Q18" s="44">
        <v>4</v>
      </c>
      <c r="R18" s="46">
        <v>28.63411</v>
      </c>
      <c r="S18" s="20">
        <f t="shared" si="0"/>
        <v>15.623402727272726</v>
      </c>
      <c r="T18" s="21">
        <f t="shared" si="1"/>
        <v>3.9317691666666672</v>
      </c>
      <c r="U18" s="22">
        <f t="shared" si="2"/>
        <v>9.5234199999999998</v>
      </c>
    </row>
    <row r="19" spans="1:21" ht="15" customHeight="1" x14ac:dyDescent="0.2">
      <c r="A19" s="96"/>
      <c r="B19" s="88"/>
      <c r="C19" s="13" t="s">
        <v>81</v>
      </c>
      <c r="D19" s="23">
        <v>21</v>
      </c>
      <c r="E19" s="24">
        <v>17</v>
      </c>
      <c r="F19" s="25">
        <v>80.177580000000006</v>
      </c>
      <c r="G19" s="23">
        <v>13</v>
      </c>
      <c r="H19" s="25">
        <v>44.092860000000002</v>
      </c>
      <c r="I19" s="23">
        <v>3</v>
      </c>
      <c r="J19" s="24">
        <v>2</v>
      </c>
      <c r="K19" s="25">
        <v>3.9871099999999999</v>
      </c>
      <c r="L19" s="23">
        <v>1</v>
      </c>
      <c r="M19" s="25">
        <v>1.77024</v>
      </c>
      <c r="N19" s="35">
        <v>24</v>
      </c>
      <c r="O19" s="36">
        <v>19</v>
      </c>
      <c r="P19" s="37">
        <v>84.164690000000007</v>
      </c>
      <c r="Q19" s="35">
        <v>14</v>
      </c>
      <c r="R19" s="37">
        <v>45.863099999999996</v>
      </c>
      <c r="S19" s="23">
        <f t="shared" si="0"/>
        <v>3.8179800000000004</v>
      </c>
      <c r="T19" s="24">
        <f t="shared" si="1"/>
        <v>1.3290366666666666</v>
      </c>
      <c r="U19" s="25">
        <f t="shared" si="2"/>
        <v>3.5068620833333335</v>
      </c>
    </row>
    <row r="20" spans="1:21" ht="15" customHeight="1" x14ac:dyDescent="0.2">
      <c r="A20" s="96"/>
      <c r="B20" s="88"/>
      <c r="C20" s="13" t="s">
        <v>82</v>
      </c>
      <c r="D20" s="23">
        <v>28</v>
      </c>
      <c r="E20" s="24">
        <v>37</v>
      </c>
      <c r="F20" s="25">
        <v>348.10947999999996</v>
      </c>
      <c r="G20" s="23">
        <v>12</v>
      </c>
      <c r="H20" s="25">
        <v>38.756509999999999</v>
      </c>
      <c r="I20" s="23">
        <v>19</v>
      </c>
      <c r="J20" s="24">
        <v>16</v>
      </c>
      <c r="K20" s="25">
        <v>103.62605000000001</v>
      </c>
      <c r="L20" s="23">
        <v>5</v>
      </c>
      <c r="M20" s="25">
        <v>31.192509999999999</v>
      </c>
      <c r="N20" s="35">
        <v>47</v>
      </c>
      <c r="O20" s="36">
        <v>53</v>
      </c>
      <c r="P20" s="37">
        <v>451.73553000000004</v>
      </c>
      <c r="Q20" s="35">
        <v>17</v>
      </c>
      <c r="R20" s="37">
        <v>69.949020000000004</v>
      </c>
      <c r="S20" s="23">
        <f t="shared" si="0"/>
        <v>12.432481428571426</v>
      </c>
      <c r="T20" s="24">
        <f t="shared" si="1"/>
        <v>5.4540026315789474</v>
      </c>
      <c r="U20" s="25">
        <f t="shared" si="2"/>
        <v>9.6113942553191496</v>
      </c>
    </row>
    <row r="21" spans="1:21" ht="15" customHeight="1" x14ac:dyDescent="0.2">
      <c r="A21" s="96"/>
      <c r="B21" s="88"/>
      <c r="C21" s="13" t="s">
        <v>83</v>
      </c>
      <c r="D21" s="23">
        <v>18</v>
      </c>
      <c r="E21" s="24">
        <v>26</v>
      </c>
      <c r="F21" s="25">
        <v>287.27009000000004</v>
      </c>
      <c r="G21" s="23">
        <v>4</v>
      </c>
      <c r="H21" s="25">
        <v>106.89833</v>
      </c>
      <c r="I21" s="23">
        <v>17</v>
      </c>
      <c r="J21" s="24">
        <v>14</v>
      </c>
      <c r="K21" s="25">
        <v>127.93055</v>
      </c>
      <c r="L21" s="23">
        <v>6</v>
      </c>
      <c r="M21" s="25">
        <v>26.5351</v>
      </c>
      <c r="N21" s="35">
        <v>35</v>
      </c>
      <c r="O21" s="36">
        <v>40</v>
      </c>
      <c r="P21" s="37">
        <v>415.20064000000002</v>
      </c>
      <c r="Q21" s="35">
        <v>10</v>
      </c>
      <c r="R21" s="37">
        <v>133.43342999999999</v>
      </c>
      <c r="S21" s="23">
        <f t="shared" si="0"/>
        <v>15.959449444444447</v>
      </c>
      <c r="T21" s="24">
        <f t="shared" si="1"/>
        <v>7.5253264705882348</v>
      </c>
      <c r="U21" s="25">
        <f t="shared" si="2"/>
        <v>11.86287542857143</v>
      </c>
    </row>
    <row r="22" spans="1:21" ht="15" customHeight="1" x14ac:dyDescent="0.2">
      <c r="A22" s="96"/>
      <c r="B22" s="88"/>
      <c r="C22" s="14" t="s">
        <v>84</v>
      </c>
      <c r="D22" s="26">
        <v>32</v>
      </c>
      <c r="E22" s="27">
        <v>11</v>
      </c>
      <c r="F22" s="28">
        <v>1864.8963799999999</v>
      </c>
      <c r="G22" s="26">
        <v>24</v>
      </c>
      <c r="H22" s="28">
        <v>1708.8456299999998</v>
      </c>
      <c r="I22" s="26">
        <v>122</v>
      </c>
      <c r="J22" s="27">
        <v>58</v>
      </c>
      <c r="K22" s="28">
        <v>2137.3694100000002</v>
      </c>
      <c r="L22" s="26">
        <v>73</v>
      </c>
      <c r="M22" s="28">
        <v>1240.21559</v>
      </c>
      <c r="N22" s="38">
        <v>154</v>
      </c>
      <c r="O22" s="39">
        <v>69</v>
      </c>
      <c r="P22" s="40">
        <v>4002.2657899999999</v>
      </c>
      <c r="Q22" s="38">
        <v>97</v>
      </c>
      <c r="R22" s="40">
        <v>2949.06122</v>
      </c>
      <c r="S22" s="26">
        <f t="shared" si="0"/>
        <v>58.278011874999997</v>
      </c>
      <c r="T22" s="27">
        <f t="shared" si="1"/>
        <v>17.519421393442624</v>
      </c>
      <c r="U22" s="28">
        <f t="shared" si="2"/>
        <v>25.988738896103897</v>
      </c>
    </row>
    <row r="23" spans="1:21" ht="15" customHeight="1" x14ac:dyDescent="0.2">
      <c r="A23" s="97"/>
      <c r="B23" s="89"/>
      <c r="C23" s="15" t="s">
        <v>8</v>
      </c>
      <c r="D23" s="29">
        <v>110</v>
      </c>
      <c r="E23" s="30">
        <v>121</v>
      </c>
      <c r="F23" s="31">
        <v>2752.3109599999998</v>
      </c>
      <c r="G23" s="29">
        <v>54</v>
      </c>
      <c r="H23" s="31">
        <v>1903.75333</v>
      </c>
      <c r="I23" s="29">
        <v>173</v>
      </c>
      <c r="J23" s="30">
        <v>101</v>
      </c>
      <c r="K23" s="31">
        <v>2420.0943500000003</v>
      </c>
      <c r="L23" s="29">
        <v>88</v>
      </c>
      <c r="M23" s="31">
        <v>1323.1875500000001</v>
      </c>
      <c r="N23" s="29">
        <v>283</v>
      </c>
      <c r="O23" s="30">
        <v>222</v>
      </c>
      <c r="P23" s="31">
        <v>5172.4053099999992</v>
      </c>
      <c r="Q23" s="29">
        <v>142</v>
      </c>
      <c r="R23" s="31">
        <v>3226.9408800000001</v>
      </c>
      <c r="S23" s="29">
        <f t="shared" si="0"/>
        <v>25.021008727272726</v>
      </c>
      <c r="T23" s="30">
        <f t="shared" si="1"/>
        <v>13.988984682080927</v>
      </c>
      <c r="U23" s="31">
        <f t="shared" si="2"/>
        <v>18.27705056537102</v>
      </c>
    </row>
    <row r="24" spans="1:21" ht="15" customHeight="1" x14ac:dyDescent="0.2">
      <c r="A24" s="95">
        <v>3</v>
      </c>
      <c r="B24" s="98" t="s">
        <v>11</v>
      </c>
      <c r="C24" s="16" t="s">
        <v>80</v>
      </c>
      <c r="D24" s="41">
        <v>15</v>
      </c>
      <c r="E24" s="42">
        <v>108</v>
      </c>
      <c r="F24" s="43">
        <v>151.59460000000001</v>
      </c>
      <c r="G24" s="41">
        <v>0</v>
      </c>
      <c r="H24" s="43">
        <v>0</v>
      </c>
      <c r="I24" s="41">
        <v>13</v>
      </c>
      <c r="J24" s="42">
        <v>16</v>
      </c>
      <c r="K24" s="43">
        <v>177.81621999999999</v>
      </c>
      <c r="L24" s="41">
        <v>5</v>
      </c>
      <c r="M24" s="43">
        <v>16.055730000000001</v>
      </c>
      <c r="N24" s="44">
        <v>28</v>
      </c>
      <c r="O24" s="45">
        <v>124</v>
      </c>
      <c r="P24" s="46">
        <v>329.41082</v>
      </c>
      <c r="Q24" s="44">
        <v>5</v>
      </c>
      <c r="R24" s="46">
        <v>16.055730000000001</v>
      </c>
      <c r="S24" s="20">
        <f t="shared" si="0"/>
        <v>10.106306666666667</v>
      </c>
      <c r="T24" s="21">
        <f t="shared" si="1"/>
        <v>13.678170769230768</v>
      </c>
      <c r="U24" s="22">
        <f t="shared" si="2"/>
        <v>11.764672142857142</v>
      </c>
    </row>
    <row r="25" spans="1:21" ht="15" customHeight="1" x14ac:dyDescent="0.2">
      <c r="A25" s="96"/>
      <c r="B25" s="88"/>
      <c r="C25" s="13" t="s">
        <v>81</v>
      </c>
      <c r="D25" s="23">
        <v>24</v>
      </c>
      <c r="E25" s="24">
        <v>45</v>
      </c>
      <c r="F25" s="25">
        <v>112.76853</v>
      </c>
      <c r="G25" s="23">
        <v>3</v>
      </c>
      <c r="H25" s="25">
        <v>2.9921899999999999</v>
      </c>
      <c r="I25" s="23">
        <v>15</v>
      </c>
      <c r="J25" s="24">
        <v>17</v>
      </c>
      <c r="K25" s="25">
        <v>104.66056</v>
      </c>
      <c r="L25" s="23">
        <v>6</v>
      </c>
      <c r="M25" s="25">
        <v>20.306729999999998</v>
      </c>
      <c r="N25" s="35">
        <v>39</v>
      </c>
      <c r="O25" s="36">
        <v>62</v>
      </c>
      <c r="P25" s="37">
        <v>217.42909</v>
      </c>
      <c r="Q25" s="35">
        <v>9</v>
      </c>
      <c r="R25" s="37">
        <v>23.298919999999999</v>
      </c>
      <c r="S25" s="23">
        <f t="shared" si="0"/>
        <v>4.6986887499999996</v>
      </c>
      <c r="T25" s="24">
        <f t="shared" si="1"/>
        <v>6.9773706666666673</v>
      </c>
      <c r="U25" s="25">
        <f t="shared" si="2"/>
        <v>5.5751048717948715</v>
      </c>
    </row>
    <row r="26" spans="1:21" ht="15" customHeight="1" x14ac:dyDescent="0.2">
      <c r="A26" s="96"/>
      <c r="B26" s="88"/>
      <c r="C26" s="13" t="s">
        <v>82</v>
      </c>
      <c r="D26" s="23">
        <v>64</v>
      </c>
      <c r="E26" s="24">
        <v>69</v>
      </c>
      <c r="F26" s="25">
        <v>869.02806999999996</v>
      </c>
      <c r="G26" s="23">
        <v>25</v>
      </c>
      <c r="H26" s="25">
        <v>375.46171999999996</v>
      </c>
      <c r="I26" s="23">
        <v>34</v>
      </c>
      <c r="J26" s="24">
        <v>30</v>
      </c>
      <c r="K26" s="25">
        <v>306.44483000000002</v>
      </c>
      <c r="L26" s="23">
        <v>10</v>
      </c>
      <c r="M26" s="25">
        <v>106.2355</v>
      </c>
      <c r="N26" s="35">
        <v>98</v>
      </c>
      <c r="O26" s="36">
        <v>99</v>
      </c>
      <c r="P26" s="37">
        <v>1175.4729</v>
      </c>
      <c r="Q26" s="35">
        <v>35</v>
      </c>
      <c r="R26" s="37">
        <v>481.69721999999996</v>
      </c>
      <c r="S26" s="23">
        <f t="shared" si="0"/>
        <v>13.578563593749999</v>
      </c>
      <c r="T26" s="24">
        <f t="shared" si="1"/>
        <v>9.0130832352941184</v>
      </c>
      <c r="U26" s="25">
        <f t="shared" si="2"/>
        <v>11.994621428571428</v>
      </c>
    </row>
    <row r="27" spans="1:21" ht="15" customHeight="1" x14ac:dyDescent="0.2">
      <c r="A27" s="96"/>
      <c r="B27" s="88"/>
      <c r="C27" s="13" t="s">
        <v>83</v>
      </c>
      <c r="D27" s="23">
        <v>37</v>
      </c>
      <c r="E27" s="24">
        <v>23</v>
      </c>
      <c r="F27" s="25">
        <v>515.55758000000003</v>
      </c>
      <c r="G27" s="23">
        <v>18</v>
      </c>
      <c r="H27" s="25">
        <v>321.47477000000003</v>
      </c>
      <c r="I27" s="23">
        <v>29</v>
      </c>
      <c r="J27" s="24">
        <v>35</v>
      </c>
      <c r="K27" s="25">
        <v>405.31905</v>
      </c>
      <c r="L27" s="23">
        <v>10</v>
      </c>
      <c r="M27" s="25">
        <v>159.94667000000001</v>
      </c>
      <c r="N27" s="35">
        <v>66</v>
      </c>
      <c r="O27" s="36">
        <v>58</v>
      </c>
      <c r="P27" s="37">
        <v>920.87662999999998</v>
      </c>
      <c r="Q27" s="35">
        <v>28</v>
      </c>
      <c r="R27" s="37">
        <v>481.42144000000002</v>
      </c>
      <c r="S27" s="23">
        <f t="shared" si="0"/>
        <v>13.933988648648649</v>
      </c>
      <c r="T27" s="24">
        <f t="shared" si="1"/>
        <v>13.976518965517242</v>
      </c>
      <c r="U27" s="25">
        <f t="shared" si="2"/>
        <v>13.952676212121212</v>
      </c>
    </row>
    <row r="28" spans="1:21" ht="15" customHeight="1" x14ac:dyDescent="0.2">
      <c r="A28" s="96"/>
      <c r="B28" s="88"/>
      <c r="C28" s="14" t="s">
        <v>84</v>
      </c>
      <c r="D28" s="26">
        <v>51</v>
      </c>
      <c r="E28" s="27">
        <v>18</v>
      </c>
      <c r="F28" s="28">
        <v>1278.1656</v>
      </c>
      <c r="G28" s="26">
        <v>37</v>
      </c>
      <c r="H28" s="28">
        <v>899.85199</v>
      </c>
      <c r="I28" s="26">
        <v>217</v>
      </c>
      <c r="J28" s="27">
        <v>104</v>
      </c>
      <c r="K28" s="28">
        <v>4535.1215700000002</v>
      </c>
      <c r="L28" s="26">
        <v>131</v>
      </c>
      <c r="M28" s="28">
        <v>2238.9347400000001</v>
      </c>
      <c r="N28" s="38">
        <v>268</v>
      </c>
      <c r="O28" s="39">
        <v>122</v>
      </c>
      <c r="P28" s="40">
        <v>5813.2871699999996</v>
      </c>
      <c r="Q28" s="38">
        <v>168</v>
      </c>
      <c r="R28" s="40">
        <v>3138.7867299999998</v>
      </c>
      <c r="S28" s="26">
        <f t="shared" si="0"/>
        <v>25.062070588235294</v>
      </c>
      <c r="T28" s="27">
        <f t="shared" si="1"/>
        <v>20.899177741935485</v>
      </c>
      <c r="U28" s="28">
        <f t="shared" si="2"/>
        <v>21.69137003731343</v>
      </c>
    </row>
    <row r="29" spans="1:21" ht="15" customHeight="1" x14ac:dyDescent="0.2">
      <c r="A29" s="97"/>
      <c r="B29" s="89"/>
      <c r="C29" s="15" t="s">
        <v>8</v>
      </c>
      <c r="D29" s="29">
        <v>191</v>
      </c>
      <c r="E29" s="30">
        <v>263</v>
      </c>
      <c r="F29" s="31">
        <v>2927.11438</v>
      </c>
      <c r="G29" s="29">
        <v>83</v>
      </c>
      <c r="H29" s="31">
        <v>1599.7806699999999</v>
      </c>
      <c r="I29" s="29">
        <v>308</v>
      </c>
      <c r="J29" s="30">
        <v>202</v>
      </c>
      <c r="K29" s="31">
        <v>5529.3622300000006</v>
      </c>
      <c r="L29" s="29">
        <v>162</v>
      </c>
      <c r="M29" s="31">
        <v>2541.47937</v>
      </c>
      <c r="N29" s="29">
        <v>499</v>
      </c>
      <c r="O29" s="30">
        <v>465</v>
      </c>
      <c r="P29" s="31">
        <v>8456.4766099999997</v>
      </c>
      <c r="Q29" s="29">
        <v>245</v>
      </c>
      <c r="R29" s="31">
        <v>4141.2600400000001</v>
      </c>
      <c r="S29" s="29">
        <f t="shared" si="0"/>
        <v>15.325206178010472</v>
      </c>
      <c r="T29" s="30">
        <f t="shared" si="1"/>
        <v>17.952474772727275</v>
      </c>
      <c r="U29" s="31">
        <f t="shared" si="2"/>
        <v>16.946846913827656</v>
      </c>
    </row>
    <row r="30" spans="1:21" ht="15" customHeight="1" x14ac:dyDescent="0.2">
      <c r="A30" s="95">
        <v>4</v>
      </c>
      <c r="B30" s="98" t="s">
        <v>12</v>
      </c>
      <c r="C30" s="16" t="s">
        <v>80</v>
      </c>
      <c r="D30" s="41">
        <v>12</v>
      </c>
      <c r="E30" s="42">
        <v>31</v>
      </c>
      <c r="F30" s="43">
        <v>174.03067999999999</v>
      </c>
      <c r="G30" s="41">
        <v>4</v>
      </c>
      <c r="H30" s="43">
        <v>10.198379999999998</v>
      </c>
      <c r="I30" s="41">
        <v>12</v>
      </c>
      <c r="J30" s="42">
        <v>9</v>
      </c>
      <c r="K30" s="43">
        <v>23.532970000000002</v>
      </c>
      <c r="L30" s="41">
        <v>6</v>
      </c>
      <c r="M30" s="43">
        <v>7.1464300000000005</v>
      </c>
      <c r="N30" s="44">
        <v>24</v>
      </c>
      <c r="O30" s="45">
        <v>40</v>
      </c>
      <c r="P30" s="46">
        <v>197.56365</v>
      </c>
      <c r="Q30" s="44">
        <v>10</v>
      </c>
      <c r="R30" s="46">
        <v>17.344810000000003</v>
      </c>
      <c r="S30" s="20">
        <f t="shared" si="0"/>
        <v>14.502556666666665</v>
      </c>
      <c r="T30" s="21">
        <f t="shared" si="1"/>
        <v>1.9610808333333336</v>
      </c>
      <c r="U30" s="22">
        <f t="shared" si="2"/>
        <v>8.2318187500000004</v>
      </c>
    </row>
    <row r="31" spans="1:21" ht="15" customHeight="1" x14ac:dyDescent="0.2">
      <c r="A31" s="96"/>
      <c r="B31" s="88"/>
      <c r="C31" s="13" t="s">
        <v>81</v>
      </c>
      <c r="D31" s="23">
        <v>12</v>
      </c>
      <c r="E31" s="24">
        <v>20</v>
      </c>
      <c r="F31" s="25">
        <v>250.89228</v>
      </c>
      <c r="G31" s="23">
        <v>4</v>
      </c>
      <c r="H31" s="25">
        <v>9.0199400000000001</v>
      </c>
      <c r="I31" s="23">
        <v>6</v>
      </c>
      <c r="J31" s="24">
        <v>5</v>
      </c>
      <c r="K31" s="25">
        <v>5.65639</v>
      </c>
      <c r="L31" s="23">
        <v>2</v>
      </c>
      <c r="M31" s="25">
        <v>0.44501999999999997</v>
      </c>
      <c r="N31" s="35">
        <v>18</v>
      </c>
      <c r="O31" s="36">
        <v>25</v>
      </c>
      <c r="P31" s="37">
        <v>256.54867000000002</v>
      </c>
      <c r="Q31" s="35">
        <v>6</v>
      </c>
      <c r="R31" s="37">
        <v>9.4649599999999996</v>
      </c>
      <c r="S31" s="23">
        <f t="shared" si="0"/>
        <v>20.907689999999999</v>
      </c>
      <c r="T31" s="24">
        <f t="shared" si="1"/>
        <v>0.94273166666666663</v>
      </c>
      <c r="U31" s="25">
        <f t="shared" si="2"/>
        <v>14.25270388888889</v>
      </c>
    </row>
    <row r="32" spans="1:21" ht="15" customHeight="1" x14ac:dyDescent="0.2">
      <c r="A32" s="96"/>
      <c r="B32" s="88"/>
      <c r="C32" s="13" t="s">
        <v>82</v>
      </c>
      <c r="D32" s="23">
        <v>38</v>
      </c>
      <c r="E32" s="24">
        <v>48</v>
      </c>
      <c r="F32" s="25">
        <v>274.64564000000001</v>
      </c>
      <c r="G32" s="23">
        <v>15</v>
      </c>
      <c r="H32" s="25">
        <v>74.332250000000002</v>
      </c>
      <c r="I32" s="23">
        <v>19</v>
      </c>
      <c r="J32" s="24">
        <v>13</v>
      </c>
      <c r="K32" s="25">
        <v>41.542850000000001</v>
      </c>
      <c r="L32" s="23">
        <v>6</v>
      </c>
      <c r="M32" s="25">
        <v>19.27487</v>
      </c>
      <c r="N32" s="35">
        <v>57</v>
      </c>
      <c r="O32" s="36">
        <v>61</v>
      </c>
      <c r="P32" s="37">
        <v>316.18849</v>
      </c>
      <c r="Q32" s="35">
        <v>21</v>
      </c>
      <c r="R32" s="37">
        <v>93.607119999999995</v>
      </c>
      <c r="S32" s="23">
        <f t="shared" si="0"/>
        <v>7.2275168421052634</v>
      </c>
      <c r="T32" s="24">
        <f t="shared" si="1"/>
        <v>2.1864657894736843</v>
      </c>
      <c r="U32" s="25">
        <f t="shared" si="2"/>
        <v>5.5471664912280705</v>
      </c>
    </row>
    <row r="33" spans="1:21" ht="15" customHeight="1" x14ac:dyDescent="0.2">
      <c r="A33" s="96"/>
      <c r="B33" s="88"/>
      <c r="C33" s="13" t="s">
        <v>83</v>
      </c>
      <c r="D33" s="23">
        <v>27</v>
      </c>
      <c r="E33" s="24">
        <v>34</v>
      </c>
      <c r="F33" s="25">
        <v>879.59332999999992</v>
      </c>
      <c r="G33" s="23">
        <v>7</v>
      </c>
      <c r="H33" s="25">
        <v>499.13234999999997</v>
      </c>
      <c r="I33" s="23">
        <v>19</v>
      </c>
      <c r="J33" s="24">
        <v>15</v>
      </c>
      <c r="K33" s="25">
        <v>454.58641</v>
      </c>
      <c r="L33" s="23">
        <v>6</v>
      </c>
      <c r="M33" s="25">
        <v>26.443369999999998</v>
      </c>
      <c r="N33" s="35">
        <v>46</v>
      </c>
      <c r="O33" s="36">
        <v>49</v>
      </c>
      <c r="P33" s="37">
        <v>1334.17974</v>
      </c>
      <c r="Q33" s="35">
        <v>13</v>
      </c>
      <c r="R33" s="37">
        <v>525.57571999999993</v>
      </c>
      <c r="S33" s="23">
        <f t="shared" si="0"/>
        <v>32.577530740740741</v>
      </c>
      <c r="T33" s="24">
        <f t="shared" si="1"/>
        <v>23.92560052631579</v>
      </c>
      <c r="U33" s="25">
        <f t="shared" si="2"/>
        <v>29.003907391304349</v>
      </c>
    </row>
    <row r="34" spans="1:21" ht="15" customHeight="1" x14ac:dyDescent="0.2">
      <c r="A34" s="96"/>
      <c r="B34" s="88"/>
      <c r="C34" s="14" t="s">
        <v>84</v>
      </c>
      <c r="D34" s="26">
        <v>20</v>
      </c>
      <c r="E34" s="27">
        <v>6</v>
      </c>
      <c r="F34" s="28">
        <v>539.13268999999991</v>
      </c>
      <c r="G34" s="26">
        <v>15</v>
      </c>
      <c r="H34" s="28">
        <v>419.00281000000001</v>
      </c>
      <c r="I34" s="26">
        <v>73</v>
      </c>
      <c r="J34" s="27">
        <v>29</v>
      </c>
      <c r="K34" s="28">
        <v>2628.5817400000001</v>
      </c>
      <c r="L34" s="26">
        <v>50</v>
      </c>
      <c r="M34" s="28">
        <v>1693.31342</v>
      </c>
      <c r="N34" s="38">
        <v>93</v>
      </c>
      <c r="O34" s="39">
        <v>35</v>
      </c>
      <c r="P34" s="40">
        <v>3167.71443</v>
      </c>
      <c r="Q34" s="38">
        <v>65</v>
      </c>
      <c r="R34" s="40">
        <v>2112.3162299999999</v>
      </c>
      <c r="S34" s="26">
        <f t="shared" si="0"/>
        <v>26.956634499999996</v>
      </c>
      <c r="T34" s="27">
        <f t="shared" si="1"/>
        <v>36.00796904109589</v>
      </c>
      <c r="U34" s="28">
        <f t="shared" si="2"/>
        <v>34.061445483870969</v>
      </c>
    </row>
    <row r="35" spans="1:21" ht="15" customHeight="1" x14ac:dyDescent="0.2">
      <c r="A35" s="97"/>
      <c r="B35" s="89"/>
      <c r="C35" s="15" t="s">
        <v>8</v>
      </c>
      <c r="D35" s="29">
        <v>109</v>
      </c>
      <c r="E35" s="30">
        <v>139</v>
      </c>
      <c r="F35" s="31">
        <v>2118.2946200000001</v>
      </c>
      <c r="G35" s="29">
        <v>45</v>
      </c>
      <c r="H35" s="31">
        <v>1011.68573</v>
      </c>
      <c r="I35" s="29">
        <v>129</v>
      </c>
      <c r="J35" s="30">
        <v>71</v>
      </c>
      <c r="K35" s="31">
        <v>3153.9003600000001</v>
      </c>
      <c r="L35" s="29">
        <v>70</v>
      </c>
      <c r="M35" s="31">
        <v>1746.62311</v>
      </c>
      <c r="N35" s="29">
        <v>238</v>
      </c>
      <c r="O35" s="30">
        <v>210</v>
      </c>
      <c r="P35" s="31">
        <v>5272.1949800000002</v>
      </c>
      <c r="Q35" s="29">
        <v>115</v>
      </c>
      <c r="R35" s="31">
        <v>2758.3088399999997</v>
      </c>
      <c r="S35" s="29">
        <f t="shared" si="0"/>
        <v>19.433895596330277</v>
      </c>
      <c r="T35" s="30">
        <f t="shared" si="1"/>
        <v>24.448840000000001</v>
      </c>
      <c r="U35" s="31">
        <f t="shared" si="2"/>
        <v>22.152079747899162</v>
      </c>
    </row>
    <row r="36" spans="1:21" ht="15" customHeight="1" x14ac:dyDescent="0.2">
      <c r="A36" s="95">
        <v>5</v>
      </c>
      <c r="B36" s="98" t="s">
        <v>13</v>
      </c>
      <c r="C36" s="16" t="s">
        <v>80</v>
      </c>
      <c r="D36" s="41">
        <v>15</v>
      </c>
      <c r="E36" s="42">
        <v>58</v>
      </c>
      <c r="F36" s="43">
        <v>95.87406</v>
      </c>
      <c r="G36" s="41">
        <v>5</v>
      </c>
      <c r="H36" s="43">
        <v>12.07058</v>
      </c>
      <c r="I36" s="41">
        <v>13</v>
      </c>
      <c r="J36" s="42">
        <v>8</v>
      </c>
      <c r="K36" s="43">
        <v>6.0589199999999996</v>
      </c>
      <c r="L36" s="41">
        <v>6</v>
      </c>
      <c r="M36" s="43">
        <v>3.9230800000000001</v>
      </c>
      <c r="N36" s="44">
        <v>28</v>
      </c>
      <c r="O36" s="45">
        <v>66</v>
      </c>
      <c r="P36" s="46">
        <v>101.93298</v>
      </c>
      <c r="Q36" s="44">
        <v>11</v>
      </c>
      <c r="R36" s="46">
        <v>15.99366</v>
      </c>
      <c r="S36" s="20">
        <f t="shared" si="0"/>
        <v>6.3916040000000001</v>
      </c>
      <c r="T36" s="21">
        <f t="shared" si="1"/>
        <v>0.46607076923076918</v>
      </c>
      <c r="U36" s="22">
        <f t="shared" si="2"/>
        <v>3.6404635714285716</v>
      </c>
    </row>
    <row r="37" spans="1:21" ht="15" customHeight="1" x14ac:dyDescent="0.2">
      <c r="A37" s="96"/>
      <c r="B37" s="88"/>
      <c r="C37" s="13" t="s">
        <v>81</v>
      </c>
      <c r="D37" s="23">
        <v>26</v>
      </c>
      <c r="E37" s="24">
        <v>43</v>
      </c>
      <c r="F37" s="25">
        <v>487.39717999999999</v>
      </c>
      <c r="G37" s="23">
        <v>10</v>
      </c>
      <c r="H37" s="25">
        <v>47.282739999999997</v>
      </c>
      <c r="I37" s="23">
        <v>10</v>
      </c>
      <c r="J37" s="24">
        <v>8</v>
      </c>
      <c r="K37" s="25">
        <v>21.071429999999999</v>
      </c>
      <c r="L37" s="23">
        <v>2</v>
      </c>
      <c r="M37" s="25">
        <v>7.7369599999999998</v>
      </c>
      <c r="N37" s="35">
        <v>36</v>
      </c>
      <c r="O37" s="36">
        <v>51</v>
      </c>
      <c r="P37" s="37">
        <v>508.46861000000001</v>
      </c>
      <c r="Q37" s="35">
        <v>12</v>
      </c>
      <c r="R37" s="37">
        <v>55.0197</v>
      </c>
      <c r="S37" s="23">
        <f t="shared" si="0"/>
        <v>18.746045384615385</v>
      </c>
      <c r="T37" s="24">
        <f t="shared" si="1"/>
        <v>2.1071429999999998</v>
      </c>
      <c r="U37" s="25">
        <f t="shared" si="2"/>
        <v>14.124128055555556</v>
      </c>
    </row>
    <row r="38" spans="1:21" ht="15" customHeight="1" x14ac:dyDescent="0.2">
      <c r="A38" s="96"/>
      <c r="B38" s="88"/>
      <c r="C38" s="13" t="s">
        <v>82</v>
      </c>
      <c r="D38" s="23">
        <v>56</v>
      </c>
      <c r="E38" s="24">
        <v>140</v>
      </c>
      <c r="F38" s="25">
        <v>1415.7204199999999</v>
      </c>
      <c r="G38" s="23">
        <v>25</v>
      </c>
      <c r="H38" s="25">
        <v>185.52485000000001</v>
      </c>
      <c r="I38" s="23">
        <v>22</v>
      </c>
      <c r="J38" s="24">
        <v>20</v>
      </c>
      <c r="K38" s="25">
        <v>297.89042000000001</v>
      </c>
      <c r="L38" s="23">
        <v>10</v>
      </c>
      <c r="M38" s="25">
        <v>42.027889999999999</v>
      </c>
      <c r="N38" s="35">
        <v>78</v>
      </c>
      <c r="O38" s="36">
        <v>160</v>
      </c>
      <c r="P38" s="37">
        <v>1713.6108400000001</v>
      </c>
      <c r="Q38" s="35">
        <v>35</v>
      </c>
      <c r="R38" s="37">
        <v>227.55274</v>
      </c>
      <c r="S38" s="23">
        <f t="shared" si="0"/>
        <v>25.280721785714285</v>
      </c>
      <c r="T38" s="24">
        <f t="shared" si="1"/>
        <v>13.540473636363636</v>
      </c>
      <c r="U38" s="25">
        <f t="shared" si="2"/>
        <v>21.969369743589745</v>
      </c>
    </row>
    <row r="39" spans="1:21" ht="15" customHeight="1" x14ac:dyDescent="0.2">
      <c r="A39" s="96"/>
      <c r="B39" s="88"/>
      <c r="C39" s="13" t="s">
        <v>83</v>
      </c>
      <c r="D39" s="23">
        <v>15</v>
      </c>
      <c r="E39" s="24">
        <v>24</v>
      </c>
      <c r="F39" s="25">
        <v>5542.9509800000005</v>
      </c>
      <c r="G39" s="23">
        <v>8</v>
      </c>
      <c r="H39" s="25">
        <v>5474.44542</v>
      </c>
      <c r="I39" s="23">
        <v>21</v>
      </c>
      <c r="J39" s="24">
        <v>13</v>
      </c>
      <c r="K39" s="25">
        <v>165.10892000000001</v>
      </c>
      <c r="L39" s="23">
        <v>10</v>
      </c>
      <c r="M39" s="25">
        <v>95.264830000000003</v>
      </c>
      <c r="N39" s="35">
        <v>36</v>
      </c>
      <c r="O39" s="36">
        <v>37</v>
      </c>
      <c r="P39" s="37">
        <v>5708.0599000000002</v>
      </c>
      <c r="Q39" s="35">
        <v>18</v>
      </c>
      <c r="R39" s="37">
        <v>5569.7102500000001</v>
      </c>
      <c r="S39" s="23">
        <f t="shared" si="0"/>
        <v>369.53006533333337</v>
      </c>
      <c r="T39" s="24">
        <f t="shared" si="1"/>
        <v>7.8623295238095245</v>
      </c>
      <c r="U39" s="25">
        <f t="shared" si="2"/>
        <v>158.55721944444446</v>
      </c>
    </row>
    <row r="40" spans="1:21" ht="15" customHeight="1" x14ac:dyDescent="0.2">
      <c r="A40" s="96"/>
      <c r="B40" s="88"/>
      <c r="C40" s="14" t="s">
        <v>84</v>
      </c>
      <c r="D40" s="26">
        <v>15</v>
      </c>
      <c r="E40" s="27">
        <v>272</v>
      </c>
      <c r="F40" s="28">
        <v>1331.6906000000001</v>
      </c>
      <c r="G40" s="26">
        <v>7</v>
      </c>
      <c r="H40" s="28">
        <v>295.24608000000001</v>
      </c>
      <c r="I40" s="26">
        <v>159</v>
      </c>
      <c r="J40" s="27">
        <v>74</v>
      </c>
      <c r="K40" s="28">
        <v>2844.0171399999999</v>
      </c>
      <c r="L40" s="26">
        <v>91</v>
      </c>
      <c r="M40" s="28">
        <v>1826.53694</v>
      </c>
      <c r="N40" s="38">
        <v>174</v>
      </c>
      <c r="O40" s="39">
        <v>346</v>
      </c>
      <c r="P40" s="40">
        <v>4175.7077399999998</v>
      </c>
      <c r="Q40" s="38">
        <v>98</v>
      </c>
      <c r="R40" s="40">
        <v>2121.7830199999999</v>
      </c>
      <c r="S40" s="26">
        <f t="shared" si="0"/>
        <v>88.779373333333339</v>
      </c>
      <c r="T40" s="27">
        <f t="shared" si="1"/>
        <v>17.886900251572328</v>
      </c>
      <c r="U40" s="28">
        <f t="shared" si="2"/>
        <v>23.998320344827587</v>
      </c>
    </row>
    <row r="41" spans="1:21" ht="15" customHeight="1" x14ac:dyDescent="0.2">
      <c r="A41" s="97"/>
      <c r="B41" s="89"/>
      <c r="C41" s="15" t="s">
        <v>8</v>
      </c>
      <c r="D41" s="29">
        <v>127</v>
      </c>
      <c r="E41" s="30">
        <v>537</v>
      </c>
      <c r="F41" s="31">
        <v>8873.633240000001</v>
      </c>
      <c r="G41" s="29">
        <v>55</v>
      </c>
      <c r="H41" s="31">
        <v>6014.5696699999999</v>
      </c>
      <c r="I41" s="29">
        <v>225</v>
      </c>
      <c r="J41" s="30">
        <v>123</v>
      </c>
      <c r="K41" s="31">
        <v>3334.1468300000001</v>
      </c>
      <c r="L41" s="29">
        <v>119</v>
      </c>
      <c r="M41" s="31">
        <v>1975.4896999999999</v>
      </c>
      <c r="N41" s="29">
        <v>352</v>
      </c>
      <c r="O41" s="30">
        <v>660</v>
      </c>
      <c r="P41" s="31">
        <v>12207.780070000001</v>
      </c>
      <c r="Q41" s="29">
        <v>174</v>
      </c>
      <c r="R41" s="31">
        <v>7990.0593699999999</v>
      </c>
      <c r="S41" s="29">
        <f t="shared" si="0"/>
        <v>69.871127874015755</v>
      </c>
      <c r="T41" s="30">
        <f t="shared" si="1"/>
        <v>14.818430355555556</v>
      </c>
      <c r="U41" s="31">
        <f t="shared" si="2"/>
        <v>34.681193380681819</v>
      </c>
    </row>
    <row r="42" spans="1:21" ht="15" customHeight="1" x14ac:dyDescent="0.2">
      <c r="A42" s="95">
        <v>6</v>
      </c>
      <c r="B42" s="98" t="s">
        <v>14</v>
      </c>
      <c r="C42" s="16" t="s">
        <v>80</v>
      </c>
      <c r="D42" s="41">
        <v>6</v>
      </c>
      <c r="E42" s="42">
        <v>9</v>
      </c>
      <c r="F42" s="43">
        <v>12.469379999999999</v>
      </c>
      <c r="G42" s="41">
        <v>0</v>
      </c>
      <c r="H42" s="43">
        <v>0</v>
      </c>
      <c r="I42" s="41">
        <v>6</v>
      </c>
      <c r="J42" s="42">
        <v>5</v>
      </c>
      <c r="K42" s="43">
        <v>3.4962199999999997</v>
      </c>
      <c r="L42" s="41">
        <v>2</v>
      </c>
      <c r="M42" s="43">
        <v>0.86802000000000001</v>
      </c>
      <c r="N42" s="44">
        <v>12</v>
      </c>
      <c r="O42" s="45">
        <v>14</v>
      </c>
      <c r="P42" s="46">
        <v>15.9656</v>
      </c>
      <c r="Q42" s="44">
        <v>2</v>
      </c>
      <c r="R42" s="46">
        <v>0.86802000000000001</v>
      </c>
      <c r="S42" s="20">
        <f t="shared" si="0"/>
        <v>2.07823</v>
      </c>
      <c r="T42" s="21">
        <f t="shared" si="1"/>
        <v>0.58270333333333324</v>
      </c>
      <c r="U42" s="22">
        <f t="shared" si="2"/>
        <v>1.3304666666666667</v>
      </c>
    </row>
    <row r="43" spans="1:21" ht="15" customHeight="1" x14ac:dyDescent="0.2">
      <c r="A43" s="96"/>
      <c r="B43" s="88"/>
      <c r="C43" s="13" t="s">
        <v>81</v>
      </c>
      <c r="D43" s="23">
        <v>16</v>
      </c>
      <c r="E43" s="24">
        <v>21</v>
      </c>
      <c r="F43" s="25">
        <v>70.956179999999989</v>
      </c>
      <c r="G43" s="23">
        <v>4</v>
      </c>
      <c r="H43" s="25">
        <v>17.88353</v>
      </c>
      <c r="I43" s="23">
        <v>8</v>
      </c>
      <c r="J43" s="24">
        <v>16</v>
      </c>
      <c r="K43" s="25">
        <v>160.11829</v>
      </c>
      <c r="L43" s="23">
        <v>2</v>
      </c>
      <c r="M43" s="25">
        <v>2.9861399999999998</v>
      </c>
      <c r="N43" s="35">
        <v>24</v>
      </c>
      <c r="O43" s="36">
        <v>37</v>
      </c>
      <c r="P43" s="37">
        <v>231.07446999999999</v>
      </c>
      <c r="Q43" s="35">
        <v>6</v>
      </c>
      <c r="R43" s="37">
        <v>20.869669999999999</v>
      </c>
      <c r="S43" s="23">
        <f t="shared" si="0"/>
        <v>4.4347612499999993</v>
      </c>
      <c r="T43" s="24">
        <f t="shared" si="1"/>
        <v>20.01478625</v>
      </c>
      <c r="U43" s="25">
        <f t="shared" si="2"/>
        <v>9.6281029166666663</v>
      </c>
    </row>
    <row r="44" spans="1:21" ht="15" customHeight="1" x14ac:dyDescent="0.2">
      <c r="A44" s="96"/>
      <c r="B44" s="88"/>
      <c r="C44" s="13" t="s">
        <v>82</v>
      </c>
      <c r="D44" s="23">
        <v>18</v>
      </c>
      <c r="E44" s="24">
        <v>21</v>
      </c>
      <c r="F44" s="25">
        <v>188.38142999999999</v>
      </c>
      <c r="G44" s="23">
        <v>8</v>
      </c>
      <c r="H44" s="25">
        <v>34.52496</v>
      </c>
      <c r="I44" s="23">
        <v>22</v>
      </c>
      <c r="J44" s="24">
        <v>23</v>
      </c>
      <c r="K44" s="25">
        <v>198.04085000000001</v>
      </c>
      <c r="L44" s="23">
        <v>6</v>
      </c>
      <c r="M44" s="25">
        <v>16.311399999999999</v>
      </c>
      <c r="N44" s="35">
        <v>40</v>
      </c>
      <c r="O44" s="36">
        <v>44</v>
      </c>
      <c r="P44" s="37">
        <v>386.42228</v>
      </c>
      <c r="Q44" s="35">
        <v>14</v>
      </c>
      <c r="R44" s="37">
        <v>50.836359999999999</v>
      </c>
      <c r="S44" s="23">
        <f t="shared" si="0"/>
        <v>10.465634999999999</v>
      </c>
      <c r="T44" s="24">
        <f t="shared" si="1"/>
        <v>9.0018568181818193</v>
      </c>
      <c r="U44" s="25">
        <f t="shared" si="2"/>
        <v>9.6605570000000007</v>
      </c>
    </row>
    <row r="45" spans="1:21" ht="15" customHeight="1" x14ac:dyDescent="0.2">
      <c r="A45" s="96"/>
      <c r="B45" s="88"/>
      <c r="C45" s="13" t="s">
        <v>83</v>
      </c>
      <c r="D45" s="23">
        <v>12</v>
      </c>
      <c r="E45" s="24">
        <v>6</v>
      </c>
      <c r="F45" s="25">
        <v>234.83060999999998</v>
      </c>
      <c r="G45" s="23">
        <v>7</v>
      </c>
      <c r="H45" s="25">
        <v>207.24934999999999</v>
      </c>
      <c r="I45" s="23">
        <v>26</v>
      </c>
      <c r="J45" s="24">
        <v>13</v>
      </c>
      <c r="K45" s="25">
        <v>161.0513</v>
      </c>
      <c r="L45" s="23">
        <v>13</v>
      </c>
      <c r="M45" s="25">
        <v>89.391310000000004</v>
      </c>
      <c r="N45" s="35">
        <v>38</v>
      </c>
      <c r="O45" s="36">
        <v>19</v>
      </c>
      <c r="P45" s="37">
        <v>395.88190999999995</v>
      </c>
      <c r="Q45" s="35">
        <v>20</v>
      </c>
      <c r="R45" s="37">
        <v>296.64065999999997</v>
      </c>
      <c r="S45" s="23">
        <f t="shared" si="0"/>
        <v>19.569217499999997</v>
      </c>
      <c r="T45" s="24">
        <f t="shared" si="1"/>
        <v>6.1942807692307689</v>
      </c>
      <c r="U45" s="25">
        <f t="shared" si="2"/>
        <v>10.417944999999998</v>
      </c>
    </row>
    <row r="46" spans="1:21" ht="15" customHeight="1" x14ac:dyDescent="0.2">
      <c r="A46" s="96"/>
      <c r="B46" s="88"/>
      <c r="C46" s="14" t="s">
        <v>84</v>
      </c>
      <c r="D46" s="26">
        <v>11</v>
      </c>
      <c r="E46" s="27">
        <v>8</v>
      </c>
      <c r="F46" s="28">
        <v>1212.1769399999998</v>
      </c>
      <c r="G46" s="26">
        <v>4</v>
      </c>
      <c r="H46" s="28">
        <v>366.76297999999997</v>
      </c>
      <c r="I46" s="26">
        <v>168</v>
      </c>
      <c r="J46" s="27">
        <v>69</v>
      </c>
      <c r="K46" s="28">
        <v>3515.01361</v>
      </c>
      <c r="L46" s="26">
        <v>103</v>
      </c>
      <c r="M46" s="28">
        <v>2119.8137900000002</v>
      </c>
      <c r="N46" s="38">
        <v>179</v>
      </c>
      <c r="O46" s="39">
        <v>77</v>
      </c>
      <c r="P46" s="40">
        <v>4727.1905500000003</v>
      </c>
      <c r="Q46" s="38">
        <v>107</v>
      </c>
      <c r="R46" s="40">
        <v>2486.5767700000001</v>
      </c>
      <c r="S46" s="26">
        <f t="shared" si="0"/>
        <v>110.19790363636362</v>
      </c>
      <c r="T46" s="27">
        <f t="shared" si="1"/>
        <v>20.922700059523809</v>
      </c>
      <c r="U46" s="28">
        <f t="shared" si="2"/>
        <v>26.408885754189946</v>
      </c>
    </row>
    <row r="47" spans="1:21" ht="15" customHeight="1" x14ac:dyDescent="0.2">
      <c r="A47" s="97"/>
      <c r="B47" s="89"/>
      <c r="C47" s="15" t="s">
        <v>8</v>
      </c>
      <c r="D47" s="29">
        <v>63</v>
      </c>
      <c r="E47" s="30">
        <v>65</v>
      </c>
      <c r="F47" s="31">
        <v>1718.8145400000001</v>
      </c>
      <c r="G47" s="29">
        <v>23</v>
      </c>
      <c r="H47" s="31">
        <v>626.42081999999994</v>
      </c>
      <c r="I47" s="29">
        <v>230</v>
      </c>
      <c r="J47" s="30">
        <v>126</v>
      </c>
      <c r="K47" s="31">
        <v>4037.7202699999998</v>
      </c>
      <c r="L47" s="29">
        <v>126</v>
      </c>
      <c r="M47" s="31">
        <v>2229.37066</v>
      </c>
      <c r="N47" s="29">
        <v>293</v>
      </c>
      <c r="O47" s="30">
        <v>191</v>
      </c>
      <c r="P47" s="31">
        <v>5756.5348099999992</v>
      </c>
      <c r="Q47" s="29">
        <v>149</v>
      </c>
      <c r="R47" s="31">
        <v>2855.7914799999999</v>
      </c>
      <c r="S47" s="29">
        <f t="shared" si="0"/>
        <v>27.282770476190478</v>
      </c>
      <c r="T47" s="30">
        <f t="shared" si="1"/>
        <v>17.555305521739129</v>
      </c>
      <c r="U47" s="31">
        <f t="shared" si="2"/>
        <v>19.646876484641634</v>
      </c>
    </row>
    <row r="48" spans="1:21" ht="15" customHeight="1" x14ac:dyDescent="0.2">
      <c r="A48" s="95">
        <v>7</v>
      </c>
      <c r="B48" s="98" t="s">
        <v>15</v>
      </c>
      <c r="C48" s="16" t="s">
        <v>80</v>
      </c>
      <c r="D48" s="41">
        <v>10</v>
      </c>
      <c r="E48" s="42">
        <v>43</v>
      </c>
      <c r="F48" s="43">
        <v>41.172870000000003</v>
      </c>
      <c r="G48" s="41">
        <v>2</v>
      </c>
      <c r="H48" s="43">
        <v>2.5130500000000002</v>
      </c>
      <c r="I48" s="41">
        <v>11</v>
      </c>
      <c r="J48" s="42">
        <v>11</v>
      </c>
      <c r="K48" s="43">
        <v>13.69333</v>
      </c>
      <c r="L48" s="41">
        <v>4</v>
      </c>
      <c r="M48" s="43">
        <v>6.0166499999999994</v>
      </c>
      <c r="N48" s="44">
        <v>21</v>
      </c>
      <c r="O48" s="45">
        <v>54</v>
      </c>
      <c r="P48" s="46">
        <v>54.866199999999999</v>
      </c>
      <c r="Q48" s="44">
        <v>6</v>
      </c>
      <c r="R48" s="46">
        <v>8.5297000000000001</v>
      </c>
      <c r="S48" s="20">
        <f t="shared" si="0"/>
        <v>4.1172870000000001</v>
      </c>
      <c r="T48" s="21">
        <f t="shared" si="1"/>
        <v>1.2448481818181818</v>
      </c>
      <c r="U48" s="22">
        <f t="shared" si="2"/>
        <v>2.6126761904761904</v>
      </c>
    </row>
    <row r="49" spans="1:21" ht="15" customHeight="1" x14ac:dyDescent="0.2">
      <c r="A49" s="96"/>
      <c r="B49" s="88"/>
      <c r="C49" s="13" t="s">
        <v>81</v>
      </c>
      <c r="D49" s="23">
        <v>15</v>
      </c>
      <c r="E49" s="24">
        <v>26</v>
      </c>
      <c r="F49" s="25">
        <v>190.95934</v>
      </c>
      <c r="G49" s="23">
        <v>5</v>
      </c>
      <c r="H49" s="25">
        <v>13.602799999999998</v>
      </c>
      <c r="I49" s="23">
        <v>3</v>
      </c>
      <c r="J49" s="24">
        <v>3</v>
      </c>
      <c r="K49" s="25">
        <v>4.5711199999999996</v>
      </c>
      <c r="L49" s="23">
        <v>0</v>
      </c>
      <c r="M49" s="25">
        <v>0</v>
      </c>
      <c r="N49" s="35">
        <v>18</v>
      </c>
      <c r="O49" s="36">
        <v>29</v>
      </c>
      <c r="P49" s="37">
        <v>195.53046000000001</v>
      </c>
      <c r="Q49" s="35">
        <v>5</v>
      </c>
      <c r="R49" s="37">
        <v>13.602799999999998</v>
      </c>
      <c r="S49" s="23">
        <f t="shared" si="0"/>
        <v>12.730622666666667</v>
      </c>
      <c r="T49" s="21">
        <f t="shared" si="1"/>
        <v>1.5237066666666665</v>
      </c>
      <c r="U49" s="25">
        <f t="shared" si="2"/>
        <v>10.862803333333334</v>
      </c>
    </row>
    <row r="50" spans="1:21" ht="15" customHeight="1" x14ac:dyDescent="0.2">
      <c r="A50" s="96"/>
      <c r="B50" s="88"/>
      <c r="C50" s="13" t="s">
        <v>82</v>
      </c>
      <c r="D50" s="23">
        <v>33</v>
      </c>
      <c r="E50" s="24">
        <v>54</v>
      </c>
      <c r="F50" s="25">
        <v>409.04528000000005</v>
      </c>
      <c r="G50" s="23">
        <v>8</v>
      </c>
      <c r="H50" s="25">
        <v>141.22785000000002</v>
      </c>
      <c r="I50" s="23">
        <v>13</v>
      </c>
      <c r="J50" s="24">
        <v>8</v>
      </c>
      <c r="K50" s="25">
        <v>85.808630000000008</v>
      </c>
      <c r="L50" s="23">
        <v>5</v>
      </c>
      <c r="M50" s="25">
        <v>24.06373</v>
      </c>
      <c r="N50" s="35">
        <v>46</v>
      </c>
      <c r="O50" s="36">
        <v>62</v>
      </c>
      <c r="P50" s="37">
        <v>494.85390999999998</v>
      </c>
      <c r="Q50" s="35">
        <v>13</v>
      </c>
      <c r="R50" s="37">
        <v>165.29157999999998</v>
      </c>
      <c r="S50" s="23">
        <f t="shared" si="0"/>
        <v>12.395311515151517</v>
      </c>
      <c r="T50" s="24">
        <f t="shared" si="1"/>
        <v>6.6006638461538465</v>
      </c>
      <c r="U50" s="25">
        <f t="shared" si="2"/>
        <v>10.757693695652174</v>
      </c>
    </row>
    <row r="51" spans="1:21" ht="15" customHeight="1" x14ac:dyDescent="0.2">
      <c r="A51" s="96"/>
      <c r="B51" s="88"/>
      <c r="C51" s="13" t="s">
        <v>83</v>
      </c>
      <c r="D51" s="23">
        <v>14</v>
      </c>
      <c r="E51" s="24">
        <v>14</v>
      </c>
      <c r="F51" s="25">
        <v>442.48878999999999</v>
      </c>
      <c r="G51" s="23">
        <v>4</v>
      </c>
      <c r="H51" s="25">
        <v>31.36664</v>
      </c>
      <c r="I51" s="23">
        <v>11</v>
      </c>
      <c r="J51" s="24">
        <v>9</v>
      </c>
      <c r="K51" s="25">
        <v>131.93847</v>
      </c>
      <c r="L51" s="23">
        <v>4</v>
      </c>
      <c r="M51" s="25">
        <v>25.93582</v>
      </c>
      <c r="N51" s="35">
        <v>25</v>
      </c>
      <c r="O51" s="36">
        <v>23</v>
      </c>
      <c r="P51" s="37">
        <v>574.42726000000005</v>
      </c>
      <c r="Q51" s="35">
        <v>8</v>
      </c>
      <c r="R51" s="37">
        <v>57.302459999999996</v>
      </c>
      <c r="S51" s="23">
        <f t="shared" si="0"/>
        <v>31.606342142857141</v>
      </c>
      <c r="T51" s="24">
        <f t="shared" si="1"/>
        <v>11.994406363636363</v>
      </c>
      <c r="U51" s="25">
        <f t="shared" si="2"/>
        <v>22.977090400000002</v>
      </c>
    </row>
    <row r="52" spans="1:21" ht="15" customHeight="1" x14ac:dyDescent="0.2">
      <c r="A52" s="96"/>
      <c r="B52" s="88"/>
      <c r="C52" s="14" t="s">
        <v>84</v>
      </c>
      <c r="D52" s="26">
        <v>8</v>
      </c>
      <c r="E52" s="27">
        <v>9</v>
      </c>
      <c r="F52" s="28">
        <v>311.28146000000004</v>
      </c>
      <c r="G52" s="26">
        <v>2</v>
      </c>
      <c r="H52" s="28">
        <v>29.49344</v>
      </c>
      <c r="I52" s="26">
        <v>85</v>
      </c>
      <c r="J52" s="27">
        <v>32</v>
      </c>
      <c r="K52" s="28">
        <v>2836.0777699999999</v>
      </c>
      <c r="L52" s="26">
        <v>61</v>
      </c>
      <c r="M52" s="28">
        <v>1731.49515</v>
      </c>
      <c r="N52" s="38">
        <v>93</v>
      </c>
      <c r="O52" s="39">
        <v>41</v>
      </c>
      <c r="P52" s="40">
        <v>3147.35923</v>
      </c>
      <c r="Q52" s="38">
        <v>63</v>
      </c>
      <c r="R52" s="40">
        <v>1760.9885900000002</v>
      </c>
      <c r="S52" s="26">
        <f t="shared" si="0"/>
        <v>38.910182500000005</v>
      </c>
      <c r="T52" s="27">
        <f t="shared" si="1"/>
        <v>33.365620823529412</v>
      </c>
      <c r="U52" s="28">
        <f t="shared" si="2"/>
        <v>33.842572365591401</v>
      </c>
    </row>
    <row r="53" spans="1:21" ht="15" customHeight="1" x14ac:dyDescent="0.2">
      <c r="A53" s="97"/>
      <c r="B53" s="89"/>
      <c r="C53" s="15" t="s">
        <v>8</v>
      </c>
      <c r="D53" s="29">
        <v>80</v>
      </c>
      <c r="E53" s="30">
        <v>146</v>
      </c>
      <c r="F53" s="31">
        <v>1394.9477400000001</v>
      </c>
      <c r="G53" s="29">
        <v>21</v>
      </c>
      <c r="H53" s="31">
        <v>218.20377999999999</v>
      </c>
      <c r="I53" s="29">
        <v>123</v>
      </c>
      <c r="J53" s="30">
        <v>63</v>
      </c>
      <c r="K53" s="31">
        <v>3072.08932</v>
      </c>
      <c r="L53" s="29">
        <v>74</v>
      </c>
      <c r="M53" s="31">
        <v>1787.51135</v>
      </c>
      <c r="N53" s="29">
        <v>203</v>
      </c>
      <c r="O53" s="30">
        <v>209</v>
      </c>
      <c r="P53" s="31">
        <v>4467.0370599999997</v>
      </c>
      <c r="Q53" s="29">
        <v>95</v>
      </c>
      <c r="R53" s="31">
        <v>2005.7151299999998</v>
      </c>
      <c r="S53" s="29">
        <f t="shared" si="0"/>
        <v>17.436846750000001</v>
      </c>
      <c r="T53" s="30">
        <f t="shared" si="1"/>
        <v>24.976335934959351</v>
      </c>
      <c r="U53" s="31">
        <f t="shared" si="2"/>
        <v>22.005108669950737</v>
      </c>
    </row>
    <row r="54" spans="1:21" ht="15" customHeight="1" x14ac:dyDescent="0.2">
      <c r="A54" s="95">
        <v>8</v>
      </c>
      <c r="B54" s="98" t="s">
        <v>16</v>
      </c>
      <c r="C54" s="16" t="s">
        <v>80</v>
      </c>
      <c r="D54" s="41">
        <v>30</v>
      </c>
      <c r="E54" s="42">
        <v>132</v>
      </c>
      <c r="F54" s="43">
        <v>646.87043999999992</v>
      </c>
      <c r="G54" s="41">
        <v>7</v>
      </c>
      <c r="H54" s="43">
        <v>16.040189999999999</v>
      </c>
      <c r="I54" s="41">
        <v>23</v>
      </c>
      <c r="J54" s="42">
        <v>24</v>
      </c>
      <c r="K54" s="43">
        <v>73.226420000000005</v>
      </c>
      <c r="L54" s="41">
        <v>10</v>
      </c>
      <c r="M54" s="43">
        <v>15.17864</v>
      </c>
      <c r="N54" s="44">
        <v>53</v>
      </c>
      <c r="O54" s="45">
        <v>156</v>
      </c>
      <c r="P54" s="46">
        <v>720.09685999999999</v>
      </c>
      <c r="Q54" s="44">
        <v>17</v>
      </c>
      <c r="R54" s="46">
        <v>31.218830000000001</v>
      </c>
      <c r="S54" s="20">
        <f t="shared" si="0"/>
        <v>21.562347999999997</v>
      </c>
      <c r="T54" s="21">
        <f t="shared" si="1"/>
        <v>3.183757391304348</v>
      </c>
      <c r="U54" s="22">
        <f t="shared" si="2"/>
        <v>13.586733207547169</v>
      </c>
    </row>
    <row r="55" spans="1:21" ht="15" customHeight="1" x14ac:dyDescent="0.2">
      <c r="A55" s="96"/>
      <c r="B55" s="88"/>
      <c r="C55" s="13" t="s">
        <v>81</v>
      </c>
      <c r="D55" s="23">
        <v>67</v>
      </c>
      <c r="E55" s="24">
        <v>76</v>
      </c>
      <c r="F55" s="25">
        <v>409.60242999999997</v>
      </c>
      <c r="G55" s="23">
        <v>31</v>
      </c>
      <c r="H55" s="25">
        <v>105.13517</v>
      </c>
      <c r="I55" s="23">
        <v>21</v>
      </c>
      <c r="J55" s="24">
        <v>18</v>
      </c>
      <c r="K55" s="25">
        <v>73.007190000000008</v>
      </c>
      <c r="L55" s="23">
        <v>7</v>
      </c>
      <c r="M55" s="25">
        <v>26.974119999999999</v>
      </c>
      <c r="N55" s="35">
        <v>88</v>
      </c>
      <c r="O55" s="36">
        <v>94</v>
      </c>
      <c r="P55" s="37">
        <v>482.60962000000001</v>
      </c>
      <c r="Q55" s="35">
        <v>38</v>
      </c>
      <c r="R55" s="37">
        <v>132.10929000000002</v>
      </c>
      <c r="S55" s="23">
        <f t="shared" si="0"/>
        <v>6.1134691044776117</v>
      </c>
      <c r="T55" s="24">
        <f t="shared" si="1"/>
        <v>3.4765328571428578</v>
      </c>
      <c r="U55" s="25">
        <f t="shared" si="2"/>
        <v>5.4842002272727273</v>
      </c>
    </row>
    <row r="56" spans="1:21" ht="15" customHeight="1" x14ac:dyDescent="0.2">
      <c r="A56" s="96"/>
      <c r="B56" s="88"/>
      <c r="C56" s="13" t="s">
        <v>82</v>
      </c>
      <c r="D56" s="23">
        <v>141</v>
      </c>
      <c r="E56" s="24">
        <v>127</v>
      </c>
      <c r="F56" s="25">
        <v>6767.6891500000002</v>
      </c>
      <c r="G56" s="23">
        <v>64</v>
      </c>
      <c r="H56" s="25">
        <v>3573.0633199999997</v>
      </c>
      <c r="I56" s="23">
        <v>61</v>
      </c>
      <c r="J56" s="24">
        <v>57</v>
      </c>
      <c r="K56" s="25">
        <v>304.10341999999997</v>
      </c>
      <c r="L56" s="23">
        <v>17</v>
      </c>
      <c r="M56" s="25">
        <v>80.29346000000001</v>
      </c>
      <c r="N56" s="35">
        <v>202</v>
      </c>
      <c r="O56" s="36">
        <v>184</v>
      </c>
      <c r="P56" s="37">
        <v>7071.7925700000005</v>
      </c>
      <c r="Q56" s="35">
        <v>81</v>
      </c>
      <c r="R56" s="37">
        <v>3653.3567799999996</v>
      </c>
      <c r="S56" s="23">
        <f t="shared" si="0"/>
        <v>47.99779539007092</v>
      </c>
      <c r="T56" s="24">
        <f t="shared" si="1"/>
        <v>4.9853019672131147</v>
      </c>
      <c r="U56" s="25">
        <f t="shared" si="2"/>
        <v>35.008874108910895</v>
      </c>
    </row>
    <row r="57" spans="1:21" ht="15" customHeight="1" x14ac:dyDescent="0.2">
      <c r="A57" s="96"/>
      <c r="B57" s="88"/>
      <c r="C57" s="13" t="s">
        <v>83</v>
      </c>
      <c r="D57" s="23">
        <v>66</v>
      </c>
      <c r="E57" s="24">
        <v>39</v>
      </c>
      <c r="F57" s="25">
        <v>1183.8754299999998</v>
      </c>
      <c r="G57" s="23">
        <v>47</v>
      </c>
      <c r="H57" s="25">
        <v>808.77692000000002</v>
      </c>
      <c r="I57" s="23">
        <v>60</v>
      </c>
      <c r="J57" s="24">
        <v>33</v>
      </c>
      <c r="K57" s="25">
        <v>668.09349999999995</v>
      </c>
      <c r="L57" s="23">
        <v>31</v>
      </c>
      <c r="M57" s="25">
        <v>400.87635999999998</v>
      </c>
      <c r="N57" s="35">
        <v>126</v>
      </c>
      <c r="O57" s="36">
        <v>72</v>
      </c>
      <c r="P57" s="37">
        <v>1851.96893</v>
      </c>
      <c r="Q57" s="35">
        <v>78</v>
      </c>
      <c r="R57" s="37">
        <v>1209.65328</v>
      </c>
      <c r="S57" s="23">
        <f t="shared" si="0"/>
        <v>17.937506515151512</v>
      </c>
      <c r="T57" s="24">
        <f t="shared" si="1"/>
        <v>11.134891666666666</v>
      </c>
      <c r="U57" s="25">
        <f t="shared" si="2"/>
        <v>14.698166111111112</v>
      </c>
    </row>
    <row r="58" spans="1:21" ht="15" customHeight="1" x14ac:dyDescent="0.2">
      <c r="A58" s="96"/>
      <c r="B58" s="88"/>
      <c r="C58" s="14" t="s">
        <v>84</v>
      </c>
      <c r="D58" s="26">
        <v>56</v>
      </c>
      <c r="E58" s="27">
        <v>9</v>
      </c>
      <c r="F58" s="28">
        <v>258594.85616999998</v>
      </c>
      <c r="G58" s="26">
        <v>48</v>
      </c>
      <c r="H58" s="28">
        <v>7007.0154499999999</v>
      </c>
      <c r="I58" s="26">
        <v>395</v>
      </c>
      <c r="J58" s="27">
        <v>184</v>
      </c>
      <c r="K58" s="28">
        <v>8459.1030900000005</v>
      </c>
      <c r="L58" s="26">
        <v>236</v>
      </c>
      <c r="M58" s="28">
        <v>5888.4470099999999</v>
      </c>
      <c r="N58" s="38">
        <v>451</v>
      </c>
      <c r="O58" s="39">
        <v>193</v>
      </c>
      <c r="P58" s="40">
        <v>267053.95925999997</v>
      </c>
      <c r="Q58" s="38">
        <v>284</v>
      </c>
      <c r="R58" s="40">
        <v>12895.462460000001</v>
      </c>
      <c r="S58" s="26">
        <f t="shared" si="0"/>
        <v>4617.7652887499999</v>
      </c>
      <c r="T58" s="27">
        <f t="shared" si="1"/>
        <v>21.415450860759496</v>
      </c>
      <c r="U58" s="28">
        <f t="shared" si="2"/>
        <v>592.13738195121948</v>
      </c>
    </row>
    <row r="59" spans="1:21" ht="15" customHeight="1" x14ac:dyDescent="0.2">
      <c r="A59" s="97"/>
      <c r="B59" s="89"/>
      <c r="C59" s="15" t="s">
        <v>8</v>
      </c>
      <c r="D59" s="29">
        <v>360</v>
      </c>
      <c r="E59" s="30">
        <v>383</v>
      </c>
      <c r="F59" s="31">
        <v>267602.89361999999</v>
      </c>
      <c r="G59" s="29">
        <v>197</v>
      </c>
      <c r="H59" s="31">
        <v>11510.031050000001</v>
      </c>
      <c r="I59" s="29">
        <v>560</v>
      </c>
      <c r="J59" s="30">
        <v>316</v>
      </c>
      <c r="K59" s="31">
        <v>9577.5336199999983</v>
      </c>
      <c r="L59" s="29">
        <v>301</v>
      </c>
      <c r="M59" s="31">
        <v>6411.7695899999999</v>
      </c>
      <c r="N59" s="29">
        <v>920</v>
      </c>
      <c r="O59" s="30">
        <v>699</v>
      </c>
      <c r="P59" s="31">
        <v>277180.42723999999</v>
      </c>
      <c r="Q59" s="29">
        <v>498</v>
      </c>
      <c r="R59" s="31">
        <v>17921.800640000001</v>
      </c>
      <c r="S59" s="29">
        <f t="shared" si="0"/>
        <v>743.34137116666659</v>
      </c>
      <c r="T59" s="30">
        <f t="shared" si="1"/>
        <v>17.102738607142854</v>
      </c>
      <c r="U59" s="31">
        <f t="shared" si="2"/>
        <v>301.28307308695651</v>
      </c>
    </row>
    <row r="60" spans="1:21" ht="15" customHeight="1" x14ac:dyDescent="0.2">
      <c r="A60" s="95">
        <v>9</v>
      </c>
      <c r="B60" s="98" t="s">
        <v>17</v>
      </c>
      <c r="C60" s="16" t="s">
        <v>80</v>
      </c>
      <c r="D60" s="41">
        <v>5</v>
      </c>
      <c r="E60" s="42">
        <v>8</v>
      </c>
      <c r="F60" s="43">
        <v>19.151319999999998</v>
      </c>
      <c r="G60" s="41">
        <v>1</v>
      </c>
      <c r="H60" s="43">
        <v>5.9706899999999994</v>
      </c>
      <c r="I60" s="41">
        <v>6</v>
      </c>
      <c r="J60" s="42">
        <v>4</v>
      </c>
      <c r="K60" s="43">
        <v>8.3242000000000012</v>
      </c>
      <c r="L60" s="41">
        <v>4</v>
      </c>
      <c r="M60" s="43">
        <v>5.8342000000000001</v>
      </c>
      <c r="N60" s="44">
        <v>11</v>
      </c>
      <c r="O60" s="45">
        <v>12</v>
      </c>
      <c r="P60" s="46">
        <v>27.475519999999999</v>
      </c>
      <c r="Q60" s="44">
        <v>5</v>
      </c>
      <c r="R60" s="46">
        <v>11.804889999999999</v>
      </c>
      <c r="S60" s="20">
        <f t="shared" si="0"/>
        <v>3.8302639999999997</v>
      </c>
      <c r="T60" s="21">
        <f t="shared" si="1"/>
        <v>1.3873666666666669</v>
      </c>
      <c r="U60" s="22">
        <f t="shared" si="2"/>
        <v>2.4977745454545452</v>
      </c>
    </row>
    <row r="61" spans="1:21" ht="15" customHeight="1" x14ac:dyDescent="0.2">
      <c r="A61" s="96"/>
      <c r="B61" s="88"/>
      <c r="C61" s="13" t="s">
        <v>81</v>
      </c>
      <c r="D61" s="23">
        <v>3</v>
      </c>
      <c r="E61" s="24">
        <v>2</v>
      </c>
      <c r="F61" s="25">
        <v>6.4245000000000001</v>
      </c>
      <c r="G61" s="23">
        <v>1</v>
      </c>
      <c r="H61" s="25">
        <v>1.22309</v>
      </c>
      <c r="I61" s="23">
        <v>2</v>
      </c>
      <c r="J61" s="24">
        <v>2</v>
      </c>
      <c r="K61" s="25">
        <v>1.48922</v>
      </c>
      <c r="L61" s="23">
        <v>0</v>
      </c>
      <c r="M61" s="25">
        <v>0</v>
      </c>
      <c r="N61" s="35">
        <v>5</v>
      </c>
      <c r="O61" s="36">
        <v>4</v>
      </c>
      <c r="P61" s="37">
        <v>7.9137200000000005</v>
      </c>
      <c r="Q61" s="35">
        <v>1</v>
      </c>
      <c r="R61" s="37">
        <v>1.22309</v>
      </c>
      <c r="S61" s="20">
        <f t="shared" si="0"/>
        <v>2.1415000000000002</v>
      </c>
      <c r="T61" s="21">
        <f t="shared" si="1"/>
        <v>0.74460999999999999</v>
      </c>
      <c r="U61" s="25">
        <f t="shared" si="2"/>
        <v>1.5827440000000002</v>
      </c>
    </row>
    <row r="62" spans="1:21" ht="15" customHeight="1" x14ac:dyDescent="0.2">
      <c r="A62" s="96"/>
      <c r="B62" s="88"/>
      <c r="C62" s="13" t="s">
        <v>82</v>
      </c>
      <c r="D62" s="23">
        <v>21</v>
      </c>
      <c r="E62" s="24">
        <v>18</v>
      </c>
      <c r="F62" s="25">
        <v>336.13751000000002</v>
      </c>
      <c r="G62" s="23">
        <v>10</v>
      </c>
      <c r="H62" s="25">
        <v>109.89489</v>
      </c>
      <c r="I62" s="23">
        <v>12</v>
      </c>
      <c r="J62" s="24">
        <v>11</v>
      </c>
      <c r="K62" s="25">
        <v>70.481780000000001</v>
      </c>
      <c r="L62" s="23">
        <v>2</v>
      </c>
      <c r="M62" s="25">
        <v>10.8786</v>
      </c>
      <c r="N62" s="35">
        <v>33</v>
      </c>
      <c r="O62" s="36">
        <v>29</v>
      </c>
      <c r="P62" s="37">
        <v>406.61928999999998</v>
      </c>
      <c r="Q62" s="35">
        <v>12</v>
      </c>
      <c r="R62" s="37">
        <v>120.77349000000001</v>
      </c>
      <c r="S62" s="23">
        <f t="shared" si="0"/>
        <v>16.006548095238095</v>
      </c>
      <c r="T62" s="24">
        <f t="shared" si="1"/>
        <v>5.8734816666666667</v>
      </c>
      <c r="U62" s="25">
        <f t="shared" si="2"/>
        <v>12.321796666666666</v>
      </c>
    </row>
    <row r="63" spans="1:21" ht="15" customHeight="1" x14ac:dyDescent="0.2">
      <c r="A63" s="96"/>
      <c r="B63" s="88"/>
      <c r="C63" s="13" t="s">
        <v>83</v>
      </c>
      <c r="D63" s="23">
        <v>4</v>
      </c>
      <c r="E63" s="24">
        <v>2</v>
      </c>
      <c r="F63" s="25">
        <v>34.650559999999999</v>
      </c>
      <c r="G63" s="23">
        <v>2</v>
      </c>
      <c r="H63" s="25">
        <v>23.302520000000001</v>
      </c>
      <c r="I63" s="23">
        <v>9</v>
      </c>
      <c r="J63" s="24">
        <v>9</v>
      </c>
      <c r="K63" s="25">
        <v>87.215649999999997</v>
      </c>
      <c r="L63" s="23">
        <v>5</v>
      </c>
      <c r="M63" s="25">
        <v>21.064589999999999</v>
      </c>
      <c r="N63" s="35">
        <v>13</v>
      </c>
      <c r="O63" s="36">
        <v>11</v>
      </c>
      <c r="P63" s="37">
        <v>121.86621000000001</v>
      </c>
      <c r="Q63" s="35">
        <v>7</v>
      </c>
      <c r="R63" s="37">
        <v>44.367110000000004</v>
      </c>
      <c r="S63" s="23">
        <f t="shared" si="0"/>
        <v>8.6626399999999997</v>
      </c>
      <c r="T63" s="24">
        <f t="shared" si="1"/>
        <v>9.6906277777777774</v>
      </c>
      <c r="U63" s="25">
        <f t="shared" si="2"/>
        <v>9.3743238461538461</v>
      </c>
    </row>
    <row r="64" spans="1:21" ht="15" customHeight="1" x14ac:dyDescent="0.2">
      <c r="A64" s="96"/>
      <c r="B64" s="88"/>
      <c r="C64" s="14" t="s">
        <v>84</v>
      </c>
      <c r="D64" s="26">
        <v>10</v>
      </c>
      <c r="E64" s="27">
        <v>2</v>
      </c>
      <c r="F64" s="28">
        <v>563.41539999999998</v>
      </c>
      <c r="G64" s="26">
        <v>8</v>
      </c>
      <c r="H64" s="28">
        <v>554.87470999999994</v>
      </c>
      <c r="I64" s="26">
        <v>62</v>
      </c>
      <c r="J64" s="27">
        <v>39</v>
      </c>
      <c r="K64" s="28">
        <v>2938.71189</v>
      </c>
      <c r="L64" s="26">
        <v>30</v>
      </c>
      <c r="M64" s="28">
        <v>463.10007000000002</v>
      </c>
      <c r="N64" s="38">
        <v>72</v>
      </c>
      <c r="O64" s="39">
        <v>41</v>
      </c>
      <c r="P64" s="40">
        <v>3502.1272899999999</v>
      </c>
      <c r="Q64" s="38">
        <v>38</v>
      </c>
      <c r="R64" s="40">
        <v>1017.97478</v>
      </c>
      <c r="S64" s="26">
        <f t="shared" si="0"/>
        <v>56.341539999999995</v>
      </c>
      <c r="T64" s="27">
        <f t="shared" si="1"/>
        <v>47.398578870967739</v>
      </c>
      <c r="U64" s="28">
        <f t="shared" si="2"/>
        <v>48.640656805555551</v>
      </c>
    </row>
    <row r="65" spans="1:21" ht="15" customHeight="1" x14ac:dyDescent="0.2">
      <c r="A65" s="97"/>
      <c r="B65" s="89"/>
      <c r="C65" s="15" t="s">
        <v>8</v>
      </c>
      <c r="D65" s="29">
        <v>43</v>
      </c>
      <c r="E65" s="30">
        <v>32</v>
      </c>
      <c r="F65" s="31">
        <v>959.77929000000006</v>
      </c>
      <c r="G65" s="29">
        <v>22</v>
      </c>
      <c r="H65" s="31">
        <v>695.26589999999999</v>
      </c>
      <c r="I65" s="29">
        <v>91</v>
      </c>
      <c r="J65" s="30">
        <v>65</v>
      </c>
      <c r="K65" s="31">
        <v>3106.2227400000002</v>
      </c>
      <c r="L65" s="29">
        <v>41</v>
      </c>
      <c r="M65" s="31">
        <v>500.87746000000004</v>
      </c>
      <c r="N65" s="29">
        <v>134</v>
      </c>
      <c r="O65" s="30">
        <v>97</v>
      </c>
      <c r="P65" s="31">
        <v>4066.0020299999996</v>
      </c>
      <c r="Q65" s="29">
        <v>63</v>
      </c>
      <c r="R65" s="31">
        <v>1196.14336</v>
      </c>
      <c r="S65" s="29">
        <f t="shared" si="0"/>
        <v>22.320448604651165</v>
      </c>
      <c r="T65" s="30">
        <f t="shared" si="1"/>
        <v>34.134315824175829</v>
      </c>
      <c r="U65" s="31">
        <f t="shared" si="2"/>
        <v>30.343298731343282</v>
      </c>
    </row>
    <row r="66" spans="1:21" ht="15" customHeight="1" x14ac:dyDescent="0.2">
      <c r="A66" s="95">
        <v>10</v>
      </c>
      <c r="B66" s="98" t="s">
        <v>18</v>
      </c>
      <c r="C66" s="16" t="s">
        <v>80</v>
      </c>
      <c r="D66" s="41">
        <v>7</v>
      </c>
      <c r="E66" s="42">
        <v>55</v>
      </c>
      <c r="F66" s="43">
        <v>26.550049999999999</v>
      </c>
      <c r="G66" s="41">
        <v>1</v>
      </c>
      <c r="H66" s="43">
        <v>0.67252000000000001</v>
      </c>
      <c r="I66" s="41">
        <v>9</v>
      </c>
      <c r="J66" s="42">
        <v>38</v>
      </c>
      <c r="K66" s="43">
        <v>57.365430000000003</v>
      </c>
      <c r="L66" s="41">
        <v>3</v>
      </c>
      <c r="M66" s="43">
        <v>33.258230000000005</v>
      </c>
      <c r="N66" s="44">
        <v>16</v>
      </c>
      <c r="O66" s="45">
        <v>93</v>
      </c>
      <c r="P66" s="46">
        <v>83.915480000000002</v>
      </c>
      <c r="Q66" s="44">
        <v>4</v>
      </c>
      <c r="R66" s="46">
        <v>33.930750000000003</v>
      </c>
      <c r="S66" s="20">
        <f t="shared" si="0"/>
        <v>3.7928642857142854</v>
      </c>
      <c r="T66" s="21">
        <f t="shared" si="1"/>
        <v>6.3739366666666673</v>
      </c>
      <c r="U66" s="22">
        <f t="shared" si="2"/>
        <v>5.2447175000000001</v>
      </c>
    </row>
    <row r="67" spans="1:21" ht="15" customHeight="1" x14ac:dyDescent="0.2">
      <c r="A67" s="96"/>
      <c r="B67" s="88"/>
      <c r="C67" s="13" t="s">
        <v>81</v>
      </c>
      <c r="D67" s="23">
        <v>8</v>
      </c>
      <c r="E67" s="24">
        <v>2</v>
      </c>
      <c r="F67" s="25">
        <v>19.452729999999999</v>
      </c>
      <c r="G67" s="23">
        <v>6</v>
      </c>
      <c r="H67" s="25">
        <v>12.70463</v>
      </c>
      <c r="I67" s="23">
        <v>9</v>
      </c>
      <c r="J67" s="24">
        <v>7</v>
      </c>
      <c r="K67" s="25">
        <v>64.449759999999998</v>
      </c>
      <c r="L67" s="23">
        <v>2</v>
      </c>
      <c r="M67" s="25">
        <v>0.59555999999999998</v>
      </c>
      <c r="N67" s="35">
        <v>17</v>
      </c>
      <c r="O67" s="36">
        <v>9</v>
      </c>
      <c r="P67" s="37">
        <v>83.90249</v>
      </c>
      <c r="Q67" s="35">
        <v>8</v>
      </c>
      <c r="R67" s="37">
        <v>13.300190000000001</v>
      </c>
      <c r="S67" s="23">
        <f t="shared" si="0"/>
        <v>2.4315912499999999</v>
      </c>
      <c r="T67" s="24">
        <f t="shared" si="1"/>
        <v>7.1610844444444446</v>
      </c>
      <c r="U67" s="25">
        <f t="shared" si="2"/>
        <v>4.9354405882352941</v>
      </c>
    </row>
    <row r="68" spans="1:21" ht="15" customHeight="1" x14ac:dyDescent="0.2">
      <c r="A68" s="96"/>
      <c r="B68" s="88"/>
      <c r="C68" s="13" t="s">
        <v>82</v>
      </c>
      <c r="D68" s="23">
        <v>15</v>
      </c>
      <c r="E68" s="24">
        <v>21</v>
      </c>
      <c r="F68" s="25">
        <v>269.09733</v>
      </c>
      <c r="G68" s="23">
        <v>6</v>
      </c>
      <c r="H68" s="25">
        <v>218.08428000000001</v>
      </c>
      <c r="I68" s="23">
        <v>21</v>
      </c>
      <c r="J68" s="24">
        <v>21</v>
      </c>
      <c r="K68" s="25">
        <v>416.13665000000003</v>
      </c>
      <c r="L68" s="23">
        <v>6</v>
      </c>
      <c r="M68" s="25">
        <v>45.319890000000001</v>
      </c>
      <c r="N68" s="35">
        <v>36</v>
      </c>
      <c r="O68" s="36">
        <v>42</v>
      </c>
      <c r="P68" s="37">
        <v>685.23397999999997</v>
      </c>
      <c r="Q68" s="35">
        <v>12</v>
      </c>
      <c r="R68" s="37">
        <v>263.40416999999997</v>
      </c>
      <c r="S68" s="23">
        <f t="shared" si="0"/>
        <v>17.939821999999999</v>
      </c>
      <c r="T68" s="24">
        <f t="shared" si="1"/>
        <v>19.816030952380952</v>
      </c>
      <c r="U68" s="25">
        <f t="shared" si="2"/>
        <v>19.034277222222222</v>
      </c>
    </row>
    <row r="69" spans="1:21" ht="15" customHeight="1" x14ac:dyDescent="0.2">
      <c r="A69" s="96"/>
      <c r="B69" s="88"/>
      <c r="C69" s="13" t="s">
        <v>83</v>
      </c>
      <c r="D69" s="23">
        <v>8</v>
      </c>
      <c r="E69" s="24">
        <v>8</v>
      </c>
      <c r="F69" s="25">
        <v>253.56032000000002</v>
      </c>
      <c r="G69" s="23">
        <v>3</v>
      </c>
      <c r="H69" s="25">
        <v>35.966089999999994</v>
      </c>
      <c r="I69" s="23">
        <v>18</v>
      </c>
      <c r="J69" s="24">
        <v>10</v>
      </c>
      <c r="K69" s="25">
        <v>107.67238</v>
      </c>
      <c r="L69" s="23">
        <v>8</v>
      </c>
      <c r="M69" s="25">
        <v>31.781839999999999</v>
      </c>
      <c r="N69" s="35">
        <v>26</v>
      </c>
      <c r="O69" s="36">
        <v>18</v>
      </c>
      <c r="P69" s="37">
        <v>361.23270000000002</v>
      </c>
      <c r="Q69" s="35">
        <v>11</v>
      </c>
      <c r="R69" s="37">
        <v>67.747929999999997</v>
      </c>
      <c r="S69" s="23">
        <f t="shared" si="0"/>
        <v>31.695040000000002</v>
      </c>
      <c r="T69" s="24">
        <f t="shared" si="1"/>
        <v>5.9817988888888891</v>
      </c>
      <c r="U69" s="25">
        <f t="shared" si="2"/>
        <v>13.893565384615385</v>
      </c>
    </row>
    <row r="70" spans="1:21" ht="15" customHeight="1" x14ac:dyDescent="0.2">
      <c r="A70" s="96"/>
      <c r="B70" s="88"/>
      <c r="C70" s="14" t="s">
        <v>84</v>
      </c>
      <c r="D70" s="26">
        <v>5</v>
      </c>
      <c r="E70" s="27">
        <v>2</v>
      </c>
      <c r="F70" s="28">
        <v>7197.0409600000003</v>
      </c>
      <c r="G70" s="26">
        <v>3</v>
      </c>
      <c r="H70" s="28">
        <v>7150.5612899999996</v>
      </c>
      <c r="I70" s="26">
        <v>122</v>
      </c>
      <c r="J70" s="27">
        <v>69</v>
      </c>
      <c r="K70" s="28">
        <v>3250.0974999999999</v>
      </c>
      <c r="L70" s="26">
        <v>66</v>
      </c>
      <c r="M70" s="28">
        <v>1356.21065</v>
      </c>
      <c r="N70" s="38">
        <v>127</v>
      </c>
      <c r="O70" s="39">
        <v>71</v>
      </c>
      <c r="P70" s="40">
        <v>10447.13846</v>
      </c>
      <c r="Q70" s="38">
        <v>69</v>
      </c>
      <c r="R70" s="40">
        <v>8506.7719399999987</v>
      </c>
      <c r="S70" s="26">
        <f t="shared" ref="S70:S133" si="3">F70/D70</f>
        <v>1439.4081920000001</v>
      </c>
      <c r="T70" s="27">
        <f t="shared" ref="T70:T133" si="4">K70/I70</f>
        <v>26.64014344262295</v>
      </c>
      <c r="U70" s="28">
        <f t="shared" si="2"/>
        <v>82.260932755905515</v>
      </c>
    </row>
    <row r="71" spans="1:21" ht="15" customHeight="1" x14ac:dyDescent="0.2">
      <c r="A71" s="97"/>
      <c r="B71" s="89"/>
      <c r="C71" s="15" t="s">
        <v>8</v>
      </c>
      <c r="D71" s="29">
        <v>43</v>
      </c>
      <c r="E71" s="30">
        <v>88</v>
      </c>
      <c r="F71" s="31">
        <v>7765.7013899999993</v>
      </c>
      <c r="G71" s="29">
        <v>19</v>
      </c>
      <c r="H71" s="31">
        <v>7417.9888099999998</v>
      </c>
      <c r="I71" s="29">
        <v>179</v>
      </c>
      <c r="J71" s="30">
        <v>145</v>
      </c>
      <c r="K71" s="31">
        <v>3895.72172</v>
      </c>
      <c r="L71" s="29">
        <v>85</v>
      </c>
      <c r="M71" s="31">
        <v>1467.16617</v>
      </c>
      <c r="N71" s="29">
        <v>222</v>
      </c>
      <c r="O71" s="30">
        <v>233</v>
      </c>
      <c r="P71" s="31">
        <v>11661.42311</v>
      </c>
      <c r="Q71" s="29">
        <v>104</v>
      </c>
      <c r="R71" s="31">
        <v>8885.1549800000012</v>
      </c>
      <c r="S71" s="29">
        <f t="shared" si="3"/>
        <v>180.59770674418604</v>
      </c>
      <c r="T71" s="30">
        <f t="shared" si="4"/>
        <v>21.763808491620111</v>
      </c>
      <c r="U71" s="31">
        <f t="shared" ref="U71:U134" si="5">P71/N71</f>
        <v>52.528932927927926</v>
      </c>
    </row>
    <row r="72" spans="1:21" ht="15" customHeight="1" x14ac:dyDescent="0.2">
      <c r="A72" s="95">
        <v>11</v>
      </c>
      <c r="B72" s="98" t="s">
        <v>19</v>
      </c>
      <c r="C72" s="16" t="s">
        <v>80</v>
      </c>
      <c r="D72" s="41">
        <v>6</v>
      </c>
      <c r="E72" s="42">
        <v>22</v>
      </c>
      <c r="F72" s="43">
        <v>45.619769999999995</v>
      </c>
      <c r="G72" s="41">
        <v>1</v>
      </c>
      <c r="H72" s="43">
        <v>2.91533</v>
      </c>
      <c r="I72" s="41">
        <v>5</v>
      </c>
      <c r="J72" s="42">
        <v>3</v>
      </c>
      <c r="K72" s="43">
        <v>1.5602199999999999</v>
      </c>
      <c r="L72" s="41">
        <v>2</v>
      </c>
      <c r="M72" s="43">
        <v>0.32127</v>
      </c>
      <c r="N72" s="44">
        <v>11</v>
      </c>
      <c r="O72" s="45">
        <v>25</v>
      </c>
      <c r="P72" s="46">
        <v>47.179989999999997</v>
      </c>
      <c r="Q72" s="44">
        <v>3</v>
      </c>
      <c r="R72" s="46">
        <v>3.2365999999999997</v>
      </c>
      <c r="S72" s="20">
        <f t="shared" si="3"/>
        <v>7.6032949999999992</v>
      </c>
      <c r="T72" s="21">
        <f t="shared" si="4"/>
        <v>0.31204399999999999</v>
      </c>
      <c r="U72" s="22">
        <f t="shared" si="5"/>
        <v>4.2890899999999998</v>
      </c>
    </row>
    <row r="73" spans="1:21" ht="15" customHeight="1" x14ac:dyDescent="0.2">
      <c r="A73" s="96"/>
      <c r="B73" s="88"/>
      <c r="C73" s="13" t="s">
        <v>81</v>
      </c>
      <c r="D73" s="23">
        <v>11</v>
      </c>
      <c r="E73" s="24">
        <v>9</v>
      </c>
      <c r="F73" s="25">
        <v>23.078979999999998</v>
      </c>
      <c r="G73" s="23">
        <v>7</v>
      </c>
      <c r="H73" s="25">
        <v>12.191600000000001</v>
      </c>
      <c r="I73" s="23">
        <v>3</v>
      </c>
      <c r="J73" s="24">
        <v>2</v>
      </c>
      <c r="K73" s="25">
        <v>4.1017399999999995</v>
      </c>
      <c r="L73" s="23">
        <v>1</v>
      </c>
      <c r="M73" s="25">
        <v>1.8603900000000002</v>
      </c>
      <c r="N73" s="35">
        <v>14</v>
      </c>
      <c r="O73" s="36">
        <v>11</v>
      </c>
      <c r="P73" s="37">
        <v>27.180720000000001</v>
      </c>
      <c r="Q73" s="35">
        <v>8</v>
      </c>
      <c r="R73" s="37">
        <v>14.05199</v>
      </c>
      <c r="S73" s="23">
        <f t="shared" si="3"/>
        <v>2.0980890909090908</v>
      </c>
      <c r="T73" s="24">
        <f t="shared" si="4"/>
        <v>1.3672466666666665</v>
      </c>
      <c r="U73" s="25">
        <f t="shared" si="5"/>
        <v>1.9414800000000001</v>
      </c>
    </row>
    <row r="74" spans="1:21" ht="15" customHeight="1" x14ac:dyDescent="0.2">
      <c r="A74" s="96"/>
      <c r="B74" s="88"/>
      <c r="C74" s="13" t="s">
        <v>82</v>
      </c>
      <c r="D74" s="23">
        <v>16</v>
      </c>
      <c r="E74" s="24">
        <v>64</v>
      </c>
      <c r="F74" s="25">
        <v>816.32033000000001</v>
      </c>
      <c r="G74" s="23">
        <v>6</v>
      </c>
      <c r="H74" s="25">
        <v>20.43375</v>
      </c>
      <c r="I74" s="23">
        <v>12</v>
      </c>
      <c r="J74" s="24">
        <v>15</v>
      </c>
      <c r="K74" s="25">
        <v>78.260379999999998</v>
      </c>
      <c r="L74" s="23">
        <v>4</v>
      </c>
      <c r="M74" s="25">
        <v>12.73404</v>
      </c>
      <c r="N74" s="35">
        <v>28</v>
      </c>
      <c r="O74" s="36">
        <v>79</v>
      </c>
      <c r="P74" s="37">
        <v>894.58070999999995</v>
      </c>
      <c r="Q74" s="35">
        <v>10</v>
      </c>
      <c r="R74" s="37">
        <v>33.167790000000004</v>
      </c>
      <c r="S74" s="23">
        <f t="shared" si="3"/>
        <v>51.020020625000001</v>
      </c>
      <c r="T74" s="24">
        <f t="shared" si="4"/>
        <v>6.5216983333333332</v>
      </c>
      <c r="U74" s="25">
        <f t="shared" si="5"/>
        <v>31.949311071428571</v>
      </c>
    </row>
    <row r="75" spans="1:21" ht="15" customHeight="1" x14ac:dyDescent="0.2">
      <c r="A75" s="96"/>
      <c r="B75" s="88"/>
      <c r="C75" s="13" t="s">
        <v>83</v>
      </c>
      <c r="D75" s="23">
        <v>4</v>
      </c>
      <c r="E75" s="24">
        <v>1</v>
      </c>
      <c r="F75" s="25">
        <v>209.52021999999999</v>
      </c>
      <c r="G75" s="23">
        <v>3</v>
      </c>
      <c r="H75" s="25">
        <v>79.202559999999991</v>
      </c>
      <c r="I75" s="23">
        <v>11</v>
      </c>
      <c r="J75" s="24">
        <v>9</v>
      </c>
      <c r="K75" s="25">
        <v>194.20156</v>
      </c>
      <c r="L75" s="23">
        <v>5</v>
      </c>
      <c r="M75" s="25">
        <v>40.509129999999999</v>
      </c>
      <c r="N75" s="35">
        <v>15</v>
      </c>
      <c r="O75" s="36">
        <v>10</v>
      </c>
      <c r="P75" s="37">
        <v>403.72178000000002</v>
      </c>
      <c r="Q75" s="35">
        <v>8</v>
      </c>
      <c r="R75" s="37">
        <v>119.71169</v>
      </c>
      <c r="S75" s="23">
        <f t="shared" si="3"/>
        <v>52.380054999999999</v>
      </c>
      <c r="T75" s="24">
        <f t="shared" si="4"/>
        <v>17.654687272727273</v>
      </c>
      <c r="U75" s="25">
        <f t="shared" si="5"/>
        <v>26.914785333333334</v>
      </c>
    </row>
    <row r="76" spans="1:21" ht="15" customHeight="1" x14ac:dyDescent="0.2">
      <c r="A76" s="96"/>
      <c r="B76" s="88"/>
      <c r="C76" s="14" t="s">
        <v>84</v>
      </c>
      <c r="D76" s="26">
        <v>10</v>
      </c>
      <c r="E76" s="27">
        <v>1</v>
      </c>
      <c r="F76" s="28">
        <v>405.06165999999996</v>
      </c>
      <c r="G76" s="26">
        <v>9</v>
      </c>
      <c r="H76" s="28">
        <v>400.27886000000001</v>
      </c>
      <c r="I76" s="26">
        <v>74</v>
      </c>
      <c r="J76" s="27">
        <v>29</v>
      </c>
      <c r="K76" s="28">
        <v>1546.74244</v>
      </c>
      <c r="L76" s="26">
        <v>48</v>
      </c>
      <c r="M76" s="28">
        <v>746.44236000000001</v>
      </c>
      <c r="N76" s="38">
        <v>84</v>
      </c>
      <c r="O76" s="39">
        <v>30</v>
      </c>
      <c r="P76" s="40">
        <v>1951.8041000000001</v>
      </c>
      <c r="Q76" s="38">
        <v>57</v>
      </c>
      <c r="R76" s="40">
        <v>1146.7212199999999</v>
      </c>
      <c r="S76" s="26">
        <f t="shared" si="3"/>
        <v>40.506165999999993</v>
      </c>
      <c r="T76" s="27">
        <f t="shared" si="4"/>
        <v>20.901924864864863</v>
      </c>
      <c r="U76" s="28">
        <f t="shared" si="5"/>
        <v>23.235763095238095</v>
      </c>
    </row>
    <row r="77" spans="1:21" ht="15" customHeight="1" x14ac:dyDescent="0.2">
      <c r="A77" s="97"/>
      <c r="B77" s="89"/>
      <c r="C77" s="15" t="s">
        <v>8</v>
      </c>
      <c r="D77" s="29">
        <v>47</v>
      </c>
      <c r="E77" s="30">
        <v>97</v>
      </c>
      <c r="F77" s="31">
        <v>1499.60096</v>
      </c>
      <c r="G77" s="29">
        <v>26</v>
      </c>
      <c r="H77" s="31">
        <v>515.02210000000002</v>
      </c>
      <c r="I77" s="29">
        <v>105</v>
      </c>
      <c r="J77" s="30">
        <v>58</v>
      </c>
      <c r="K77" s="31">
        <v>1824.86634</v>
      </c>
      <c r="L77" s="29">
        <v>60</v>
      </c>
      <c r="M77" s="31">
        <v>801.86718999999994</v>
      </c>
      <c r="N77" s="29">
        <v>152</v>
      </c>
      <c r="O77" s="30">
        <v>155</v>
      </c>
      <c r="P77" s="31">
        <v>3324.4672999999998</v>
      </c>
      <c r="Q77" s="29">
        <v>86</v>
      </c>
      <c r="R77" s="31">
        <v>1316.8892900000001</v>
      </c>
      <c r="S77" s="29">
        <f t="shared" si="3"/>
        <v>31.906403404255318</v>
      </c>
      <c r="T77" s="30">
        <f t="shared" si="4"/>
        <v>17.379679428571428</v>
      </c>
      <c r="U77" s="31">
        <f t="shared" si="5"/>
        <v>21.87149539473684</v>
      </c>
    </row>
    <row r="78" spans="1:21" ht="15" customHeight="1" x14ac:dyDescent="0.2">
      <c r="A78" s="95">
        <v>12</v>
      </c>
      <c r="B78" s="98" t="s">
        <v>20</v>
      </c>
      <c r="C78" s="16" t="s">
        <v>80</v>
      </c>
      <c r="D78" s="41">
        <v>7</v>
      </c>
      <c r="E78" s="42">
        <v>10</v>
      </c>
      <c r="F78" s="43">
        <v>142.36539999999999</v>
      </c>
      <c r="G78" s="41">
        <v>2</v>
      </c>
      <c r="H78" s="43">
        <v>103.63433000000001</v>
      </c>
      <c r="I78" s="41">
        <v>13</v>
      </c>
      <c r="J78" s="42">
        <v>14</v>
      </c>
      <c r="K78" s="43">
        <v>8.3481100000000001</v>
      </c>
      <c r="L78" s="41">
        <v>3</v>
      </c>
      <c r="M78" s="43">
        <v>0.10119</v>
      </c>
      <c r="N78" s="44">
        <v>20</v>
      </c>
      <c r="O78" s="45">
        <v>24</v>
      </c>
      <c r="P78" s="46">
        <v>150.71351000000001</v>
      </c>
      <c r="Q78" s="44">
        <v>5</v>
      </c>
      <c r="R78" s="46">
        <v>103.73552000000001</v>
      </c>
      <c r="S78" s="20">
        <f t="shared" si="3"/>
        <v>20.337914285714284</v>
      </c>
      <c r="T78" s="21">
        <f t="shared" si="4"/>
        <v>0.64216230769230775</v>
      </c>
      <c r="U78" s="22">
        <f t="shared" si="5"/>
        <v>7.5356755000000009</v>
      </c>
    </row>
    <row r="79" spans="1:21" ht="15" customHeight="1" x14ac:dyDescent="0.2">
      <c r="A79" s="96"/>
      <c r="B79" s="88"/>
      <c r="C79" s="13" t="s">
        <v>81</v>
      </c>
      <c r="D79" s="23">
        <v>19</v>
      </c>
      <c r="E79" s="24">
        <v>39</v>
      </c>
      <c r="F79" s="25">
        <v>586.84591</v>
      </c>
      <c r="G79" s="23">
        <v>7</v>
      </c>
      <c r="H79" s="25">
        <v>14.00296</v>
      </c>
      <c r="I79" s="23">
        <v>16</v>
      </c>
      <c r="J79" s="24">
        <v>11</v>
      </c>
      <c r="K79" s="25">
        <v>43.624019999999994</v>
      </c>
      <c r="L79" s="23">
        <v>5</v>
      </c>
      <c r="M79" s="25">
        <v>10.342790000000001</v>
      </c>
      <c r="N79" s="35">
        <v>35</v>
      </c>
      <c r="O79" s="36">
        <v>50</v>
      </c>
      <c r="P79" s="37">
        <v>630.46993000000009</v>
      </c>
      <c r="Q79" s="35">
        <v>12</v>
      </c>
      <c r="R79" s="37">
        <v>24.345749999999999</v>
      </c>
      <c r="S79" s="23">
        <f t="shared" si="3"/>
        <v>30.886626842105262</v>
      </c>
      <c r="T79" s="24">
        <f t="shared" si="4"/>
        <v>2.7265012499999997</v>
      </c>
      <c r="U79" s="25">
        <f t="shared" si="5"/>
        <v>18.013426571428575</v>
      </c>
    </row>
    <row r="80" spans="1:21" ht="15" customHeight="1" x14ac:dyDescent="0.2">
      <c r="A80" s="96"/>
      <c r="B80" s="88"/>
      <c r="C80" s="13" t="s">
        <v>82</v>
      </c>
      <c r="D80" s="23">
        <v>40</v>
      </c>
      <c r="E80" s="24">
        <v>105</v>
      </c>
      <c r="F80" s="25">
        <v>2102.9595199999999</v>
      </c>
      <c r="G80" s="23">
        <v>18</v>
      </c>
      <c r="H80" s="25">
        <v>929.61923999999999</v>
      </c>
      <c r="I80" s="23">
        <v>22</v>
      </c>
      <c r="J80" s="24">
        <v>22</v>
      </c>
      <c r="K80" s="25">
        <v>119.1088</v>
      </c>
      <c r="L80" s="23">
        <v>9</v>
      </c>
      <c r="M80" s="25">
        <v>28.993639999999999</v>
      </c>
      <c r="N80" s="35">
        <v>62</v>
      </c>
      <c r="O80" s="36">
        <v>127</v>
      </c>
      <c r="P80" s="37">
        <v>2222.0683199999999</v>
      </c>
      <c r="Q80" s="35">
        <v>27</v>
      </c>
      <c r="R80" s="37">
        <v>958.61288000000002</v>
      </c>
      <c r="S80" s="23">
        <f t="shared" si="3"/>
        <v>52.573988</v>
      </c>
      <c r="T80" s="24">
        <f t="shared" si="4"/>
        <v>5.414036363636364</v>
      </c>
      <c r="U80" s="25">
        <f t="shared" si="5"/>
        <v>35.839811612903226</v>
      </c>
    </row>
    <row r="81" spans="1:21" ht="15" customHeight="1" x14ac:dyDescent="0.2">
      <c r="A81" s="96"/>
      <c r="B81" s="88"/>
      <c r="C81" s="13" t="s">
        <v>83</v>
      </c>
      <c r="D81" s="23">
        <v>12</v>
      </c>
      <c r="E81" s="24">
        <v>19</v>
      </c>
      <c r="F81" s="25">
        <v>467.96605</v>
      </c>
      <c r="G81" s="23">
        <v>6</v>
      </c>
      <c r="H81" s="25">
        <v>378.00928999999996</v>
      </c>
      <c r="I81" s="23">
        <v>26</v>
      </c>
      <c r="J81" s="24">
        <v>22</v>
      </c>
      <c r="K81" s="25">
        <v>231.96525</v>
      </c>
      <c r="L81" s="23">
        <v>6</v>
      </c>
      <c r="M81" s="25">
        <v>18.177880000000002</v>
      </c>
      <c r="N81" s="35">
        <v>38</v>
      </c>
      <c r="O81" s="36">
        <v>41</v>
      </c>
      <c r="P81" s="37">
        <v>699.93130000000008</v>
      </c>
      <c r="Q81" s="35">
        <v>12</v>
      </c>
      <c r="R81" s="37">
        <v>396.18716999999998</v>
      </c>
      <c r="S81" s="23">
        <f t="shared" si="3"/>
        <v>38.997170833333335</v>
      </c>
      <c r="T81" s="24">
        <f t="shared" si="4"/>
        <v>8.9217403846153847</v>
      </c>
      <c r="U81" s="25">
        <f t="shared" si="5"/>
        <v>18.419244736842106</v>
      </c>
    </row>
    <row r="82" spans="1:21" ht="15" customHeight="1" x14ac:dyDescent="0.2">
      <c r="A82" s="96"/>
      <c r="B82" s="88"/>
      <c r="C82" s="14" t="s">
        <v>84</v>
      </c>
      <c r="D82" s="26">
        <v>14</v>
      </c>
      <c r="E82" s="27">
        <v>3</v>
      </c>
      <c r="F82" s="28">
        <v>2238.1679300000001</v>
      </c>
      <c r="G82" s="26">
        <v>12</v>
      </c>
      <c r="H82" s="28">
        <v>2205.7105200000001</v>
      </c>
      <c r="I82" s="26">
        <v>186</v>
      </c>
      <c r="J82" s="27">
        <v>97</v>
      </c>
      <c r="K82" s="28">
        <v>5557.3333700000003</v>
      </c>
      <c r="L82" s="26">
        <v>111</v>
      </c>
      <c r="M82" s="28">
        <v>2600.2811699999997</v>
      </c>
      <c r="N82" s="38">
        <v>200</v>
      </c>
      <c r="O82" s="39">
        <v>100</v>
      </c>
      <c r="P82" s="40">
        <v>7795.5012999999999</v>
      </c>
      <c r="Q82" s="38">
        <v>123</v>
      </c>
      <c r="R82" s="40">
        <v>4805.9916900000007</v>
      </c>
      <c r="S82" s="26">
        <f t="shared" si="3"/>
        <v>159.86913785714287</v>
      </c>
      <c r="T82" s="27">
        <f t="shared" si="4"/>
        <v>29.878136397849463</v>
      </c>
      <c r="U82" s="28">
        <f t="shared" si="5"/>
        <v>38.977506499999997</v>
      </c>
    </row>
    <row r="83" spans="1:21" ht="15" customHeight="1" x14ac:dyDescent="0.2">
      <c r="A83" s="97"/>
      <c r="B83" s="89"/>
      <c r="C83" s="15" t="s">
        <v>8</v>
      </c>
      <c r="D83" s="29">
        <v>92</v>
      </c>
      <c r="E83" s="30">
        <v>176</v>
      </c>
      <c r="F83" s="31">
        <v>5538.3048099999996</v>
      </c>
      <c r="G83" s="29">
        <v>45</v>
      </c>
      <c r="H83" s="31">
        <v>3630.9763399999997</v>
      </c>
      <c r="I83" s="29">
        <v>263</v>
      </c>
      <c r="J83" s="30">
        <v>166</v>
      </c>
      <c r="K83" s="31">
        <v>5960.3795499999997</v>
      </c>
      <c r="L83" s="29">
        <v>134</v>
      </c>
      <c r="M83" s="31">
        <v>2657.8966700000001</v>
      </c>
      <c r="N83" s="29">
        <v>355</v>
      </c>
      <c r="O83" s="30">
        <v>342</v>
      </c>
      <c r="P83" s="31">
        <v>11498.684359999999</v>
      </c>
      <c r="Q83" s="29">
        <v>179</v>
      </c>
      <c r="R83" s="31">
        <v>6288.8730099999993</v>
      </c>
      <c r="S83" s="29">
        <f t="shared" si="3"/>
        <v>60.198965326086956</v>
      </c>
      <c r="T83" s="30">
        <f t="shared" si="4"/>
        <v>22.663040114068441</v>
      </c>
      <c r="U83" s="31">
        <f t="shared" si="5"/>
        <v>32.390660169014083</v>
      </c>
    </row>
    <row r="84" spans="1:21" ht="15" customHeight="1" x14ac:dyDescent="0.2">
      <c r="A84" s="95">
        <v>13</v>
      </c>
      <c r="B84" s="98" t="s">
        <v>21</v>
      </c>
      <c r="C84" s="16" t="s">
        <v>80</v>
      </c>
      <c r="D84" s="41">
        <v>24</v>
      </c>
      <c r="E84" s="42">
        <v>59</v>
      </c>
      <c r="F84" s="43">
        <v>94.777720000000002</v>
      </c>
      <c r="G84" s="41">
        <v>4</v>
      </c>
      <c r="H84" s="43">
        <v>10.402659999999999</v>
      </c>
      <c r="I84" s="41">
        <v>30</v>
      </c>
      <c r="J84" s="42">
        <v>21</v>
      </c>
      <c r="K84" s="43">
        <v>33.348970000000001</v>
      </c>
      <c r="L84" s="41">
        <v>13</v>
      </c>
      <c r="M84" s="43">
        <v>10.510290000000001</v>
      </c>
      <c r="N84" s="44">
        <v>54</v>
      </c>
      <c r="O84" s="45">
        <v>80</v>
      </c>
      <c r="P84" s="46">
        <v>128.12669</v>
      </c>
      <c r="Q84" s="44">
        <v>17</v>
      </c>
      <c r="R84" s="46">
        <v>20.912950000000002</v>
      </c>
      <c r="S84" s="20">
        <f t="shared" si="3"/>
        <v>3.9490716666666668</v>
      </c>
      <c r="T84" s="21">
        <f t="shared" si="4"/>
        <v>1.1116323333333333</v>
      </c>
      <c r="U84" s="22">
        <f t="shared" si="5"/>
        <v>2.3727164814814814</v>
      </c>
    </row>
    <row r="85" spans="1:21" ht="15" customHeight="1" x14ac:dyDescent="0.2">
      <c r="A85" s="96"/>
      <c r="B85" s="88"/>
      <c r="C85" s="13" t="s">
        <v>81</v>
      </c>
      <c r="D85" s="23">
        <v>41</v>
      </c>
      <c r="E85" s="24">
        <v>100</v>
      </c>
      <c r="F85" s="25">
        <v>537.16749000000004</v>
      </c>
      <c r="G85" s="23">
        <v>8</v>
      </c>
      <c r="H85" s="25">
        <v>16.502110000000002</v>
      </c>
      <c r="I85" s="23">
        <v>41</v>
      </c>
      <c r="J85" s="24">
        <v>26</v>
      </c>
      <c r="K85" s="25">
        <v>334.50347999999997</v>
      </c>
      <c r="L85" s="23">
        <v>23</v>
      </c>
      <c r="M85" s="25">
        <v>49.010440000000003</v>
      </c>
      <c r="N85" s="35">
        <v>82</v>
      </c>
      <c r="O85" s="36">
        <v>126</v>
      </c>
      <c r="P85" s="37">
        <v>871.67097000000001</v>
      </c>
      <c r="Q85" s="35">
        <v>31</v>
      </c>
      <c r="R85" s="37">
        <v>65.512550000000005</v>
      </c>
      <c r="S85" s="23">
        <f t="shared" si="3"/>
        <v>13.101646097560977</v>
      </c>
      <c r="T85" s="24">
        <f t="shared" si="4"/>
        <v>8.158621463414633</v>
      </c>
      <c r="U85" s="25">
        <f t="shared" si="5"/>
        <v>10.630133780487805</v>
      </c>
    </row>
    <row r="86" spans="1:21" ht="15" customHeight="1" x14ac:dyDescent="0.2">
      <c r="A86" s="96"/>
      <c r="B86" s="88"/>
      <c r="C86" s="13" t="s">
        <v>82</v>
      </c>
      <c r="D86" s="23">
        <v>100</v>
      </c>
      <c r="E86" s="24">
        <v>163</v>
      </c>
      <c r="F86" s="25">
        <v>2027.37085</v>
      </c>
      <c r="G86" s="23">
        <v>36</v>
      </c>
      <c r="H86" s="25">
        <v>351.72816</v>
      </c>
      <c r="I86" s="23">
        <v>45</v>
      </c>
      <c r="J86" s="24">
        <v>41</v>
      </c>
      <c r="K86" s="25">
        <v>473.89337999999998</v>
      </c>
      <c r="L86" s="23">
        <v>21</v>
      </c>
      <c r="M86" s="25">
        <v>330.07122999999996</v>
      </c>
      <c r="N86" s="35">
        <v>145</v>
      </c>
      <c r="O86" s="36">
        <v>204</v>
      </c>
      <c r="P86" s="37">
        <v>2501.2642299999998</v>
      </c>
      <c r="Q86" s="35">
        <v>57</v>
      </c>
      <c r="R86" s="37">
        <v>681.79939000000002</v>
      </c>
      <c r="S86" s="23">
        <f t="shared" si="3"/>
        <v>20.273708500000001</v>
      </c>
      <c r="T86" s="24">
        <f t="shared" si="4"/>
        <v>10.530963999999999</v>
      </c>
      <c r="U86" s="25">
        <f t="shared" si="5"/>
        <v>17.250098137931033</v>
      </c>
    </row>
    <row r="87" spans="1:21" ht="15" customHeight="1" x14ac:dyDescent="0.2">
      <c r="A87" s="96"/>
      <c r="B87" s="88"/>
      <c r="C87" s="13" t="s">
        <v>83</v>
      </c>
      <c r="D87" s="23">
        <v>69</v>
      </c>
      <c r="E87" s="24">
        <v>66</v>
      </c>
      <c r="F87" s="25">
        <v>1767.8910000000001</v>
      </c>
      <c r="G87" s="23">
        <v>29</v>
      </c>
      <c r="H87" s="25">
        <v>712.30406999999991</v>
      </c>
      <c r="I87" s="23">
        <v>35</v>
      </c>
      <c r="J87" s="24">
        <v>22</v>
      </c>
      <c r="K87" s="25">
        <v>268.88346999999999</v>
      </c>
      <c r="L87" s="23">
        <v>17</v>
      </c>
      <c r="M87" s="25">
        <v>107.93826</v>
      </c>
      <c r="N87" s="35">
        <v>104</v>
      </c>
      <c r="O87" s="36">
        <v>88</v>
      </c>
      <c r="P87" s="37">
        <v>2036.7744700000001</v>
      </c>
      <c r="Q87" s="35">
        <v>46</v>
      </c>
      <c r="R87" s="37">
        <v>820.24232999999992</v>
      </c>
      <c r="S87" s="23">
        <f t="shared" si="3"/>
        <v>25.621608695652174</v>
      </c>
      <c r="T87" s="24">
        <f t="shared" si="4"/>
        <v>7.682384857142857</v>
      </c>
      <c r="U87" s="25">
        <f t="shared" si="5"/>
        <v>19.584369903846156</v>
      </c>
    </row>
    <row r="88" spans="1:21" ht="15" customHeight="1" x14ac:dyDescent="0.2">
      <c r="A88" s="96"/>
      <c r="B88" s="88"/>
      <c r="C88" s="14" t="s">
        <v>84</v>
      </c>
      <c r="D88" s="26">
        <v>61</v>
      </c>
      <c r="E88" s="27">
        <v>29</v>
      </c>
      <c r="F88" s="28">
        <v>4772.8141399999995</v>
      </c>
      <c r="G88" s="26">
        <v>42</v>
      </c>
      <c r="H88" s="28">
        <v>3658.41041</v>
      </c>
      <c r="I88" s="26">
        <v>235</v>
      </c>
      <c r="J88" s="27">
        <v>117</v>
      </c>
      <c r="K88" s="28">
        <v>5022.56495</v>
      </c>
      <c r="L88" s="26">
        <v>140</v>
      </c>
      <c r="M88" s="28">
        <v>2861.09924</v>
      </c>
      <c r="N88" s="38">
        <v>296</v>
      </c>
      <c r="O88" s="39">
        <v>146</v>
      </c>
      <c r="P88" s="40">
        <v>9795.3790900000004</v>
      </c>
      <c r="Q88" s="38">
        <v>182</v>
      </c>
      <c r="R88" s="40">
        <v>6519.50965</v>
      </c>
      <c r="S88" s="26">
        <f t="shared" si="3"/>
        <v>78.242854754098346</v>
      </c>
      <c r="T88" s="27">
        <f t="shared" si="4"/>
        <v>21.372616808510639</v>
      </c>
      <c r="U88" s="28">
        <f t="shared" si="5"/>
        <v>33.092496925675675</v>
      </c>
    </row>
    <row r="89" spans="1:21" ht="15" customHeight="1" x14ac:dyDescent="0.2">
      <c r="A89" s="97"/>
      <c r="B89" s="89"/>
      <c r="C89" s="15" t="s">
        <v>8</v>
      </c>
      <c r="D89" s="29">
        <v>295</v>
      </c>
      <c r="E89" s="30">
        <v>417</v>
      </c>
      <c r="F89" s="31">
        <v>9200.0211999999992</v>
      </c>
      <c r="G89" s="29">
        <v>119</v>
      </c>
      <c r="H89" s="31">
        <v>4749.3474100000003</v>
      </c>
      <c r="I89" s="29">
        <v>386</v>
      </c>
      <c r="J89" s="30">
        <v>227</v>
      </c>
      <c r="K89" s="31">
        <v>6133.1942499999996</v>
      </c>
      <c r="L89" s="29">
        <v>214</v>
      </c>
      <c r="M89" s="31">
        <v>3358.6294600000001</v>
      </c>
      <c r="N89" s="29">
        <v>681</v>
      </c>
      <c r="O89" s="30">
        <v>644</v>
      </c>
      <c r="P89" s="31">
        <v>15333.21545</v>
      </c>
      <c r="Q89" s="29">
        <v>333</v>
      </c>
      <c r="R89" s="31">
        <v>8107.9768700000004</v>
      </c>
      <c r="S89" s="29">
        <f t="shared" si="3"/>
        <v>31.186512542372878</v>
      </c>
      <c r="T89" s="30">
        <f t="shared" si="4"/>
        <v>15.889104274611398</v>
      </c>
      <c r="U89" s="31">
        <f t="shared" si="5"/>
        <v>22.515734875183554</v>
      </c>
    </row>
    <row r="90" spans="1:21" ht="15" customHeight="1" x14ac:dyDescent="0.2">
      <c r="A90" s="95">
        <v>14</v>
      </c>
      <c r="B90" s="98" t="s">
        <v>85</v>
      </c>
      <c r="C90" s="16" t="s">
        <v>80</v>
      </c>
      <c r="D90" s="41">
        <v>30</v>
      </c>
      <c r="E90" s="42">
        <v>137</v>
      </c>
      <c r="F90" s="43">
        <v>2382.4729500000003</v>
      </c>
      <c r="G90" s="41">
        <v>5</v>
      </c>
      <c r="H90" s="43">
        <v>6.3519700000000006</v>
      </c>
      <c r="I90" s="41">
        <v>24</v>
      </c>
      <c r="J90" s="42">
        <v>19</v>
      </c>
      <c r="K90" s="43">
        <v>170.85701999999998</v>
      </c>
      <c r="L90" s="41">
        <v>6</v>
      </c>
      <c r="M90" s="43">
        <v>2.2245599999999999</v>
      </c>
      <c r="N90" s="44">
        <v>54</v>
      </c>
      <c r="O90" s="45">
        <v>156</v>
      </c>
      <c r="P90" s="46">
        <v>2553.3299700000002</v>
      </c>
      <c r="Q90" s="44">
        <v>11</v>
      </c>
      <c r="R90" s="46">
        <v>8.57653</v>
      </c>
      <c r="S90" s="20">
        <f t="shared" si="3"/>
        <v>79.415765000000007</v>
      </c>
      <c r="T90" s="21">
        <f t="shared" si="4"/>
        <v>7.1190424999999991</v>
      </c>
      <c r="U90" s="22">
        <f t="shared" si="5"/>
        <v>47.283888333333337</v>
      </c>
    </row>
    <row r="91" spans="1:21" ht="15" customHeight="1" x14ac:dyDescent="0.2">
      <c r="A91" s="96"/>
      <c r="B91" s="88"/>
      <c r="C91" s="13" t="s">
        <v>81</v>
      </c>
      <c r="D91" s="23">
        <v>50</v>
      </c>
      <c r="E91" s="24">
        <v>87</v>
      </c>
      <c r="F91" s="25">
        <v>2259.75729</v>
      </c>
      <c r="G91" s="23">
        <v>21</v>
      </c>
      <c r="H91" s="25">
        <v>165.54042999999999</v>
      </c>
      <c r="I91" s="23">
        <v>23</v>
      </c>
      <c r="J91" s="24">
        <v>24</v>
      </c>
      <c r="K91" s="25">
        <v>125.90103999999999</v>
      </c>
      <c r="L91" s="23">
        <v>5</v>
      </c>
      <c r="M91" s="25">
        <v>12.81138</v>
      </c>
      <c r="N91" s="35">
        <v>73</v>
      </c>
      <c r="O91" s="36">
        <v>111</v>
      </c>
      <c r="P91" s="37">
        <v>2385.6583300000002</v>
      </c>
      <c r="Q91" s="35">
        <v>26</v>
      </c>
      <c r="R91" s="37">
        <v>178.35181</v>
      </c>
      <c r="S91" s="23">
        <f t="shared" si="3"/>
        <v>45.195145799999999</v>
      </c>
      <c r="T91" s="24">
        <f t="shared" si="4"/>
        <v>5.4739582608695647</v>
      </c>
      <c r="U91" s="25">
        <f t="shared" si="5"/>
        <v>32.680251095890412</v>
      </c>
    </row>
    <row r="92" spans="1:21" ht="15" customHeight="1" x14ac:dyDescent="0.2">
      <c r="A92" s="96"/>
      <c r="B92" s="88"/>
      <c r="C92" s="13" t="s">
        <v>82</v>
      </c>
      <c r="D92" s="23">
        <v>106</v>
      </c>
      <c r="E92" s="24">
        <v>89</v>
      </c>
      <c r="F92" s="25">
        <v>1389.1555600000002</v>
      </c>
      <c r="G92" s="23">
        <v>53</v>
      </c>
      <c r="H92" s="25">
        <v>343.40904</v>
      </c>
      <c r="I92" s="23">
        <v>63</v>
      </c>
      <c r="J92" s="24">
        <v>50</v>
      </c>
      <c r="K92" s="25">
        <v>478.25092000000001</v>
      </c>
      <c r="L92" s="23">
        <v>23</v>
      </c>
      <c r="M92" s="25">
        <v>125.38930000000001</v>
      </c>
      <c r="N92" s="35">
        <v>169</v>
      </c>
      <c r="O92" s="36">
        <v>139</v>
      </c>
      <c r="P92" s="37">
        <v>1867.4064799999999</v>
      </c>
      <c r="Q92" s="35">
        <v>76</v>
      </c>
      <c r="R92" s="37">
        <v>468.79834000000005</v>
      </c>
      <c r="S92" s="23">
        <f t="shared" si="3"/>
        <v>13.105241132075474</v>
      </c>
      <c r="T92" s="24">
        <f t="shared" si="4"/>
        <v>7.5912844444444447</v>
      </c>
      <c r="U92" s="25">
        <f t="shared" si="5"/>
        <v>11.0497424852071</v>
      </c>
    </row>
    <row r="93" spans="1:21" ht="15" customHeight="1" x14ac:dyDescent="0.2">
      <c r="A93" s="96"/>
      <c r="B93" s="88"/>
      <c r="C93" s="13" t="s">
        <v>83</v>
      </c>
      <c r="D93" s="23">
        <v>54</v>
      </c>
      <c r="E93" s="24">
        <v>51</v>
      </c>
      <c r="F93" s="25">
        <v>6729.1719999999996</v>
      </c>
      <c r="G93" s="23">
        <v>31</v>
      </c>
      <c r="H93" s="25">
        <v>6276.6853099999998</v>
      </c>
      <c r="I93" s="23">
        <v>64</v>
      </c>
      <c r="J93" s="24">
        <v>39</v>
      </c>
      <c r="K93" s="25">
        <v>747.40589</v>
      </c>
      <c r="L93" s="23">
        <v>26</v>
      </c>
      <c r="M93" s="25">
        <v>252.56051000000002</v>
      </c>
      <c r="N93" s="35">
        <v>118</v>
      </c>
      <c r="O93" s="36">
        <v>90</v>
      </c>
      <c r="P93" s="37">
        <v>7476.5778899999996</v>
      </c>
      <c r="Q93" s="35">
        <v>57</v>
      </c>
      <c r="R93" s="37">
        <v>6529.2458200000001</v>
      </c>
      <c r="S93" s="23">
        <f t="shared" si="3"/>
        <v>124.61429629629629</v>
      </c>
      <c r="T93" s="24">
        <f t="shared" si="4"/>
        <v>11.67821703125</v>
      </c>
      <c r="U93" s="25">
        <f t="shared" si="5"/>
        <v>63.360829576271186</v>
      </c>
    </row>
    <row r="94" spans="1:21" ht="15" customHeight="1" x14ac:dyDescent="0.2">
      <c r="A94" s="96"/>
      <c r="B94" s="88"/>
      <c r="C94" s="14" t="s">
        <v>84</v>
      </c>
      <c r="D94" s="26">
        <v>41</v>
      </c>
      <c r="E94" s="27">
        <v>26</v>
      </c>
      <c r="F94" s="28">
        <v>881.25293000000011</v>
      </c>
      <c r="G94" s="26">
        <v>25</v>
      </c>
      <c r="H94" s="28">
        <v>534.01965000000007</v>
      </c>
      <c r="I94" s="26">
        <v>361</v>
      </c>
      <c r="J94" s="27">
        <v>132</v>
      </c>
      <c r="K94" s="28">
        <v>8785.4998400000004</v>
      </c>
      <c r="L94" s="26">
        <v>244</v>
      </c>
      <c r="M94" s="28">
        <v>5569.4296599999998</v>
      </c>
      <c r="N94" s="38">
        <v>402</v>
      </c>
      <c r="O94" s="39">
        <v>158</v>
      </c>
      <c r="P94" s="40">
        <v>9666.7527699999991</v>
      </c>
      <c r="Q94" s="38">
        <v>269</v>
      </c>
      <c r="R94" s="40">
        <v>6103.44931</v>
      </c>
      <c r="S94" s="26">
        <f t="shared" si="3"/>
        <v>21.493973902439027</v>
      </c>
      <c r="T94" s="27">
        <f t="shared" si="4"/>
        <v>24.336564653739615</v>
      </c>
      <c r="U94" s="28">
        <f t="shared" si="5"/>
        <v>24.046648681592039</v>
      </c>
    </row>
    <row r="95" spans="1:21" ht="15" customHeight="1" x14ac:dyDescent="0.2">
      <c r="A95" s="97"/>
      <c r="B95" s="89"/>
      <c r="C95" s="15" t="s">
        <v>8</v>
      </c>
      <c r="D95" s="29">
        <v>281</v>
      </c>
      <c r="E95" s="30">
        <v>390</v>
      </c>
      <c r="F95" s="31">
        <v>13641.810730000001</v>
      </c>
      <c r="G95" s="29">
        <v>135</v>
      </c>
      <c r="H95" s="31">
        <v>7326.0064000000002</v>
      </c>
      <c r="I95" s="29">
        <v>535</v>
      </c>
      <c r="J95" s="30">
        <v>264</v>
      </c>
      <c r="K95" s="31">
        <v>10307.914710000001</v>
      </c>
      <c r="L95" s="29">
        <v>304</v>
      </c>
      <c r="M95" s="31">
        <v>5962.4154100000005</v>
      </c>
      <c r="N95" s="29">
        <v>816</v>
      </c>
      <c r="O95" s="30">
        <v>654</v>
      </c>
      <c r="P95" s="31">
        <v>23949.725440000002</v>
      </c>
      <c r="Q95" s="29">
        <v>439</v>
      </c>
      <c r="R95" s="31">
        <v>13288.42181</v>
      </c>
      <c r="S95" s="29">
        <f t="shared" si="3"/>
        <v>48.547369145907474</v>
      </c>
      <c r="T95" s="30">
        <f t="shared" si="4"/>
        <v>19.267130299065421</v>
      </c>
      <c r="U95" s="31">
        <f t="shared" si="5"/>
        <v>29.350153725490198</v>
      </c>
    </row>
    <row r="96" spans="1:21" ht="15" customHeight="1" x14ac:dyDescent="0.2">
      <c r="A96" s="95">
        <v>15</v>
      </c>
      <c r="B96" s="98" t="s">
        <v>22</v>
      </c>
      <c r="C96" s="16" t="s">
        <v>80</v>
      </c>
      <c r="D96" s="41">
        <v>18</v>
      </c>
      <c r="E96" s="42">
        <v>53</v>
      </c>
      <c r="F96" s="43">
        <v>237.96382999999997</v>
      </c>
      <c r="G96" s="41">
        <v>9</v>
      </c>
      <c r="H96" s="43">
        <v>147.97785999999999</v>
      </c>
      <c r="I96" s="41">
        <v>12</v>
      </c>
      <c r="J96" s="42">
        <v>7</v>
      </c>
      <c r="K96" s="43">
        <v>21.203790000000001</v>
      </c>
      <c r="L96" s="41">
        <v>7</v>
      </c>
      <c r="M96" s="43">
        <v>17.138270000000002</v>
      </c>
      <c r="N96" s="44">
        <v>30</v>
      </c>
      <c r="O96" s="45">
        <v>60</v>
      </c>
      <c r="P96" s="46">
        <v>259.16762</v>
      </c>
      <c r="Q96" s="44">
        <v>16</v>
      </c>
      <c r="R96" s="46">
        <v>165.11613</v>
      </c>
      <c r="S96" s="20">
        <f t="shared" si="3"/>
        <v>13.220212777777776</v>
      </c>
      <c r="T96" s="21">
        <f t="shared" si="4"/>
        <v>1.7669825000000001</v>
      </c>
      <c r="U96" s="22">
        <f t="shared" si="5"/>
        <v>8.6389206666666674</v>
      </c>
    </row>
    <row r="97" spans="1:21" ht="15" customHeight="1" x14ac:dyDescent="0.2">
      <c r="A97" s="96"/>
      <c r="B97" s="88"/>
      <c r="C97" s="13" t="s">
        <v>81</v>
      </c>
      <c r="D97" s="23">
        <v>19</v>
      </c>
      <c r="E97" s="24">
        <v>59</v>
      </c>
      <c r="F97" s="25">
        <v>444.77565999999996</v>
      </c>
      <c r="G97" s="23">
        <v>10</v>
      </c>
      <c r="H97" s="25">
        <v>170.21232999999998</v>
      </c>
      <c r="I97" s="23">
        <v>16</v>
      </c>
      <c r="J97" s="24">
        <v>5</v>
      </c>
      <c r="K97" s="25">
        <v>53.299309999999998</v>
      </c>
      <c r="L97" s="23">
        <v>11</v>
      </c>
      <c r="M97" s="25">
        <v>25.196810000000003</v>
      </c>
      <c r="N97" s="35">
        <v>35</v>
      </c>
      <c r="O97" s="36">
        <v>64</v>
      </c>
      <c r="P97" s="37">
        <v>498.07496999999995</v>
      </c>
      <c r="Q97" s="35">
        <v>21</v>
      </c>
      <c r="R97" s="37">
        <v>195.40914000000001</v>
      </c>
      <c r="S97" s="23">
        <f t="shared" si="3"/>
        <v>23.409245263157892</v>
      </c>
      <c r="T97" s="24">
        <f t="shared" si="4"/>
        <v>3.3312068749999999</v>
      </c>
      <c r="U97" s="25">
        <f t="shared" si="5"/>
        <v>14.230713428571427</v>
      </c>
    </row>
    <row r="98" spans="1:21" ht="15" customHeight="1" x14ac:dyDescent="0.2">
      <c r="A98" s="96"/>
      <c r="B98" s="88"/>
      <c r="C98" s="13" t="s">
        <v>82</v>
      </c>
      <c r="D98" s="23">
        <v>54</v>
      </c>
      <c r="E98" s="24">
        <v>158</v>
      </c>
      <c r="F98" s="25">
        <v>1134.4045800000001</v>
      </c>
      <c r="G98" s="23">
        <v>27</v>
      </c>
      <c r="H98" s="25">
        <v>145.34738000000002</v>
      </c>
      <c r="I98" s="23">
        <v>33</v>
      </c>
      <c r="J98" s="24">
        <v>28</v>
      </c>
      <c r="K98" s="25">
        <v>272.59917999999999</v>
      </c>
      <c r="L98" s="23">
        <v>9</v>
      </c>
      <c r="M98" s="25">
        <v>107.13874</v>
      </c>
      <c r="N98" s="35">
        <v>87</v>
      </c>
      <c r="O98" s="36">
        <v>186</v>
      </c>
      <c r="P98" s="37">
        <v>1407.0037600000001</v>
      </c>
      <c r="Q98" s="35">
        <v>36</v>
      </c>
      <c r="R98" s="37">
        <v>252.48612</v>
      </c>
      <c r="S98" s="23">
        <f t="shared" si="3"/>
        <v>21.007492222222226</v>
      </c>
      <c r="T98" s="24">
        <f t="shared" si="4"/>
        <v>8.2605812121212114</v>
      </c>
      <c r="U98" s="25">
        <f t="shared" si="5"/>
        <v>16.172457011494252</v>
      </c>
    </row>
    <row r="99" spans="1:21" ht="15" customHeight="1" x14ac:dyDescent="0.2">
      <c r="A99" s="96"/>
      <c r="B99" s="88"/>
      <c r="C99" s="13" t="s">
        <v>83</v>
      </c>
      <c r="D99" s="23">
        <v>25</v>
      </c>
      <c r="E99" s="24">
        <v>10</v>
      </c>
      <c r="F99" s="25">
        <v>208.10004999999998</v>
      </c>
      <c r="G99" s="23">
        <v>18</v>
      </c>
      <c r="H99" s="25">
        <v>158.60592000000003</v>
      </c>
      <c r="I99" s="23">
        <v>24</v>
      </c>
      <c r="J99" s="24">
        <v>24</v>
      </c>
      <c r="K99" s="25">
        <v>236.15879000000001</v>
      </c>
      <c r="L99" s="23">
        <v>11</v>
      </c>
      <c r="M99" s="25">
        <v>75.045100000000005</v>
      </c>
      <c r="N99" s="35">
        <v>49</v>
      </c>
      <c r="O99" s="36">
        <v>34</v>
      </c>
      <c r="P99" s="37">
        <v>444.25884000000002</v>
      </c>
      <c r="Q99" s="35">
        <v>29</v>
      </c>
      <c r="R99" s="37">
        <v>233.65101999999999</v>
      </c>
      <c r="S99" s="23">
        <f t="shared" si="3"/>
        <v>8.3240020000000001</v>
      </c>
      <c r="T99" s="24">
        <f t="shared" si="4"/>
        <v>9.8399495833333344</v>
      </c>
      <c r="U99" s="25">
        <f t="shared" si="5"/>
        <v>9.0665069387755111</v>
      </c>
    </row>
    <row r="100" spans="1:21" ht="15" customHeight="1" x14ac:dyDescent="0.2">
      <c r="A100" s="96"/>
      <c r="B100" s="88"/>
      <c r="C100" s="14" t="s">
        <v>84</v>
      </c>
      <c r="D100" s="26">
        <v>26</v>
      </c>
      <c r="E100" s="27">
        <v>17</v>
      </c>
      <c r="F100" s="28">
        <v>5479.5861199999999</v>
      </c>
      <c r="G100" s="26">
        <v>10</v>
      </c>
      <c r="H100" s="28">
        <v>751.15793000000008</v>
      </c>
      <c r="I100" s="26">
        <v>169</v>
      </c>
      <c r="J100" s="27">
        <v>84</v>
      </c>
      <c r="K100" s="28">
        <v>3575.88481</v>
      </c>
      <c r="L100" s="26">
        <v>104</v>
      </c>
      <c r="M100" s="28">
        <v>1957.8517899999999</v>
      </c>
      <c r="N100" s="38">
        <v>195</v>
      </c>
      <c r="O100" s="39">
        <v>101</v>
      </c>
      <c r="P100" s="40">
        <v>9055.4709299999995</v>
      </c>
      <c r="Q100" s="38">
        <v>114</v>
      </c>
      <c r="R100" s="40">
        <v>2709.00972</v>
      </c>
      <c r="S100" s="26">
        <f t="shared" si="3"/>
        <v>210.75331230769231</v>
      </c>
      <c r="T100" s="27">
        <f t="shared" si="4"/>
        <v>21.159081715976331</v>
      </c>
      <c r="U100" s="28">
        <f t="shared" si="5"/>
        <v>46.438312461538459</v>
      </c>
    </row>
    <row r="101" spans="1:21" ht="15" customHeight="1" x14ac:dyDescent="0.2">
      <c r="A101" s="97"/>
      <c r="B101" s="89"/>
      <c r="C101" s="15" t="s">
        <v>8</v>
      </c>
      <c r="D101" s="29">
        <v>142</v>
      </c>
      <c r="E101" s="30">
        <v>297</v>
      </c>
      <c r="F101" s="31">
        <v>7504.8302400000002</v>
      </c>
      <c r="G101" s="29">
        <v>74</v>
      </c>
      <c r="H101" s="31">
        <v>1373.30142</v>
      </c>
      <c r="I101" s="29">
        <v>254</v>
      </c>
      <c r="J101" s="30">
        <v>148</v>
      </c>
      <c r="K101" s="31">
        <v>4159.14588</v>
      </c>
      <c r="L101" s="29">
        <v>142</v>
      </c>
      <c r="M101" s="31">
        <v>2182.3707100000001</v>
      </c>
      <c r="N101" s="29">
        <v>396</v>
      </c>
      <c r="O101" s="30">
        <v>445</v>
      </c>
      <c r="P101" s="31">
        <v>11663.976119999999</v>
      </c>
      <c r="Q101" s="29">
        <v>216</v>
      </c>
      <c r="R101" s="31">
        <v>3555.6721299999999</v>
      </c>
      <c r="S101" s="29">
        <f t="shared" si="3"/>
        <v>52.850917183098595</v>
      </c>
      <c r="T101" s="30">
        <f t="shared" si="4"/>
        <v>16.374590078740159</v>
      </c>
      <c r="U101" s="31">
        <f t="shared" si="5"/>
        <v>29.454485151515151</v>
      </c>
    </row>
    <row r="102" spans="1:21" ht="15" customHeight="1" x14ac:dyDescent="0.2">
      <c r="A102" s="95">
        <v>16</v>
      </c>
      <c r="B102" s="98" t="s">
        <v>23</v>
      </c>
      <c r="C102" s="16" t="s">
        <v>80</v>
      </c>
      <c r="D102" s="41">
        <v>12</v>
      </c>
      <c r="E102" s="42">
        <v>29</v>
      </c>
      <c r="F102" s="43">
        <v>68.518720000000002</v>
      </c>
      <c r="G102" s="41">
        <v>2</v>
      </c>
      <c r="H102" s="43">
        <v>18.4482</v>
      </c>
      <c r="I102" s="41">
        <v>14</v>
      </c>
      <c r="J102" s="42">
        <v>20</v>
      </c>
      <c r="K102" s="43">
        <v>35.424469999999999</v>
      </c>
      <c r="L102" s="41">
        <v>4</v>
      </c>
      <c r="M102" s="43">
        <v>16.630880000000001</v>
      </c>
      <c r="N102" s="44">
        <v>26</v>
      </c>
      <c r="O102" s="45">
        <v>49</v>
      </c>
      <c r="P102" s="46">
        <v>103.94319</v>
      </c>
      <c r="Q102" s="44">
        <v>6</v>
      </c>
      <c r="R102" s="46">
        <v>35.079080000000005</v>
      </c>
      <c r="S102" s="20">
        <f t="shared" si="3"/>
        <v>5.7098933333333335</v>
      </c>
      <c r="T102" s="21">
        <f t="shared" si="4"/>
        <v>2.5303192857142855</v>
      </c>
      <c r="U102" s="22">
        <f t="shared" si="5"/>
        <v>3.9978150000000001</v>
      </c>
    </row>
    <row r="103" spans="1:21" ht="15" customHeight="1" x14ac:dyDescent="0.2">
      <c r="A103" s="96"/>
      <c r="B103" s="88"/>
      <c r="C103" s="13" t="s">
        <v>81</v>
      </c>
      <c r="D103" s="23">
        <v>25</v>
      </c>
      <c r="E103" s="24">
        <v>47</v>
      </c>
      <c r="F103" s="25">
        <v>186.13279</v>
      </c>
      <c r="G103" s="23">
        <v>13</v>
      </c>
      <c r="H103" s="25">
        <v>79.084070000000011</v>
      </c>
      <c r="I103" s="23">
        <v>10</v>
      </c>
      <c r="J103" s="24">
        <v>8</v>
      </c>
      <c r="K103" s="25">
        <v>51.418990000000001</v>
      </c>
      <c r="L103" s="23">
        <v>2</v>
      </c>
      <c r="M103" s="25">
        <v>4.1726899999999993</v>
      </c>
      <c r="N103" s="35">
        <v>35</v>
      </c>
      <c r="O103" s="36">
        <v>55</v>
      </c>
      <c r="P103" s="37">
        <v>237.55178000000001</v>
      </c>
      <c r="Q103" s="35">
        <v>15</v>
      </c>
      <c r="R103" s="37">
        <v>83.25676</v>
      </c>
      <c r="S103" s="23">
        <f t="shared" si="3"/>
        <v>7.4453116000000001</v>
      </c>
      <c r="T103" s="24">
        <f t="shared" si="4"/>
        <v>5.1418990000000004</v>
      </c>
      <c r="U103" s="25">
        <f t="shared" si="5"/>
        <v>6.7871937142857144</v>
      </c>
    </row>
    <row r="104" spans="1:21" ht="15" customHeight="1" x14ac:dyDescent="0.2">
      <c r="A104" s="96"/>
      <c r="B104" s="88"/>
      <c r="C104" s="13" t="s">
        <v>82</v>
      </c>
      <c r="D104" s="23">
        <v>41</v>
      </c>
      <c r="E104" s="24">
        <v>56</v>
      </c>
      <c r="F104" s="25">
        <v>623.39897999999994</v>
      </c>
      <c r="G104" s="23">
        <v>17</v>
      </c>
      <c r="H104" s="25">
        <v>159.10900000000001</v>
      </c>
      <c r="I104" s="23">
        <v>26</v>
      </c>
      <c r="J104" s="24">
        <v>14</v>
      </c>
      <c r="K104" s="25">
        <v>285.05531000000002</v>
      </c>
      <c r="L104" s="23">
        <v>13</v>
      </c>
      <c r="M104" s="25">
        <v>173.20056</v>
      </c>
      <c r="N104" s="35">
        <v>67</v>
      </c>
      <c r="O104" s="36">
        <v>70</v>
      </c>
      <c r="P104" s="37">
        <v>908.45429000000001</v>
      </c>
      <c r="Q104" s="35">
        <v>30</v>
      </c>
      <c r="R104" s="37">
        <v>332.30955999999998</v>
      </c>
      <c r="S104" s="23">
        <f t="shared" si="3"/>
        <v>15.204853170731706</v>
      </c>
      <c r="T104" s="24">
        <f t="shared" si="4"/>
        <v>10.96366576923077</v>
      </c>
      <c r="U104" s="25">
        <f t="shared" si="5"/>
        <v>13.559019253731343</v>
      </c>
    </row>
    <row r="105" spans="1:21" ht="15" customHeight="1" x14ac:dyDescent="0.2">
      <c r="A105" s="96"/>
      <c r="B105" s="88"/>
      <c r="C105" s="13" t="s">
        <v>83</v>
      </c>
      <c r="D105" s="23">
        <v>7</v>
      </c>
      <c r="E105" s="24">
        <v>1</v>
      </c>
      <c r="F105" s="25">
        <v>588.38677000000007</v>
      </c>
      <c r="G105" s="23">
        <v>6</v>
      </c>
      <c r="H105" s="25">
        <v>585.29875000000004</v>
      </c>
      <c r="I105" s="23">
        <v>22</v>
      </c>
      <c r="J105" s="24">
        <v>15</v>
      </c>
      <c r="K105" s="25">
        <v>224.73770000000002</v>
      </c>
      <c r="L105" s="23">
        <v>11</v>
      </c>
      <c r="M105" s="25">
        <v>72.171720000000008</v>
      </c>
      <c r="N105" s="35">
        <v>29</v>
      </c>
      <c r="O105" s="36">
        <v>16</v>
      </c>
      <c r="P105" s="37">
        <v>813.12446999999997</v>
      </c>
      <c r="Q105" s="35">
        <v>17</v>
      </c>
      <c r="R105" s="37">
        <v>657.47046999999998</v>
      </c>
      <c r="S105" s="23">
        <f t="shared" si="3"/>
        <v>84.055252857142861</v>
      </c>
      <c r="T105" s="24">
        <f t="shared" si="4"/>
        <v>10.215350000000001</v>
      </c>
      <c r="U105" s="25">
        <f t="shared" si="5"/>
        <v>28.038774827586206</v>
      </c>
    </row>
    <row r="106" spans="1:21" ht="15" customHeight="1" x14ac:dyDescent="0.2">
      <c r="A106" s="96"/>
      <c r="B106" s="88"/>
      <c r="C106" s="14" t="s">
        <v>84</v>
      </c>
      <c r="D106" s="26">
        <v>11</v>
      </c>
      <c r="E106" s="27">
        <v>3</v>
      </c>
      <c r="F106" s="28">
        <v>1009.08539</v>
      </c>
      <c r="G106" s="26">
        <v>9</v>
      </c>
      <c r="H106" s="28">
        <v>575.18079</v>
      </c>
      <c r="I106" s="26">
        <v>250</v>
      </c>
      <c r="J106" s="27">
        <v>95</v>
      </c>
      <c r="K106" s="28">
        <v>6568.2400499999994</v>
      </c>
      <c r="L106" s="26">
        <v>177</v>
      </c>
      <c r="M106" s="28">
        <v>4089.2203199999999</v>
      </c>
      <c r="N106" s="38">
        <v>261</v>
      </c>
      <c r="O106" s="39">
        <v>98</v>
      </c>
      <c r="P106" s="40">
        <v>7577.3254400000005</v>
      </c>
      <c r="Q106" s="38">
        <v>186</v>
      </c>
      <c r="R106" s="40">
        <v>4664.4011100000007</v>
      </c>
      <c r="S106" s="26">
        <f t="shared" si="3"/>
        <v>91.735035454545454</v>
      </c>
      <c r="T106" s="27">
        <f t="shared" si="4"/>
        <v>26.272960199999996</v>
      </c>
      <c r="U106" s="28">
        <f t="shared" si="5"/>
        <v>29.031898237547896</v>
      </c>
    </row>
    <row r="107" spans="1:21" ht="15" customHeight="1" x14ac:dyDescent="0.2">
      <c r="A107" s="97"/>
      <c r="B107" s="89"/>
      <c r="C107" s="15" t="s">
        <v>8</v>
      </c>
      <c r="D107" s="29">
        <v>96</v>
      </c>
      <c r="E107" s="30">
        <v>136</v>
      </c>
      <c r="F107" s="31">
        <v>2475.5226499999999</v>
      </c>
      <c r="G107" s="29">
        <v>47</v>
      </c>
      <c r="H107" s="31">
        <v>1417.1208100000001</v>
      </c>
      <c r="I107" s="29">
        <v>322</v>
      </c>
      <c r="J107" s="30">
        <v>152</v>
      </c>
      <c r="K107" s="31">
        <v>7164.8765199999998</v>
      </c>
      <c r="L107" s="29">
        <v>207</v>
      </c>
      <c r="M107" s="31">
        <v>4355.39617</v>
      </c>
      <c r="N107" s="29">
        <v>418</v>
      </c>
      <c r="O107" s="30">
        <v>288</v>
      </c>
      <c r="P107" s="31">
        <v>9640.3991700000006</v>
      </c>
      <c r="Q107" s="29">
        <v>254</v>
      </c>
      <c r="R107" s="31">
        <v>5772.5169800000003</v>
      </c>
      <c r="S107" s="29">
        <f t="shared" si="3"/>
        <v>25.786694270833333</v>
      </c>
      <c r="T107" s="30">
        <f t="shared" si="4"/>
        <v>22.251169316770184</v>
      </c>
      <c r="U107" s="31">
        <f t="shared" si="5"/>
        <v>23.063155909090909</v>
      </c>
    </row>
    <row r="108" spans="1:21" ht="15" customHeight="1" x14ac:dyDescent="0.2">
      <c r="A108" s="95">
        <v>17</v>
      </c>
      <c r="B108" s="98" t="s">
        <v>24</v>
      </c>
      <c r="C108" s="16" t="s">
        <v>80</v>
      </c>
      <c r="D108" s="41">
        <v>44</v>
      </c>
      <c r="E108" s="42">
        <v>183</v>
      </c>
      <c r="F108" s="43">
        <v>367.74536000000001</v>
      </c>
      <c r="G108" s="41">
        <v>12</v>
      </c>
      <c r="H108" s="43">
        <v>38.894839999999995</v>
      </c>
      <c r="I108" s="41">
        <v>49</v>
      </c>
      <c r="J108" s="42">
        <v>33</v>
      </c>
      <c r="K108" s="43">
        <v>215.22438</v>
      </c>
      <c r="L108" s="41">
        <v>24</v>
      </c>
      <c r="M108" s="43">
        <v>161.76167999999998</v>
      </c>
      <c r="N108" s="44">
        <v>93</v>
      </c>
      <c r="O108" s="45">
        <v>216</v>
      </c>
      <c r="P108" s="46">
        <v>582.96974</v>
      </c>
      <c r="Q108" s="44">
        <v>36</v>
      </c>
      <c r="R108" s="46">
        <v>200.65652</v>
      </c>
      <c r="S108" s="20">
        <f t="shared" si="3"/>
        <v>8.3578490909090917</v>
      </c>
      <c r="T108" s="21">
        <f t="shared" si="4"/>
        <v>4.392334285714286</v>
      </c>
      <c r="U108" s="22">
        <f t="shared" si="5"/>
        <v>6.2684918279569892</v>
      </c>
    </row>
    <row r="109" spans="1:21" ht="15" customHeight="1" x14ac:dyDescent="0.2">
      <c r="A109" s="96"/>
      <c r="B109" s="88"/>
      <c r="C109" s="13" t="s">
        <v>81</v>
      </c>
      <c r="D109" s="23">
        <v>81</v>
      </c>
      <c r="E109" s="24">
        <v>102</v>
      </c>
      <c r="F109" s="25">
        <v>1630.18588</v>
      </c>
      <c r="G109" s="23">
        <v>36</v>
      </c>
      <c r="H109" s="25">
        <v>355.15066999999999</v>
      </c>
      <c r="I109" s="23">
        <v>49</v>
      </c>
      <c r="J109" s="24">
        <v>30</v>
      </c>
      <c r="K109" s="25">
        <v>160.16777999999999</v>
      </c>
      <c r="L109" s="23">
        <v>22</v>
      </c>
      <c r="M109" s="25">
        <v>35.939449999999994</v>
      </c>
      <c r="N109" s="35">
        <v>130</v>
      </c>
      <c r="O109" s="36">
        <v>132</v>
      </c>
      <c r="P109" s="37">
        <v>1790.35366</v>
      </c>
      <c r="Q109" s="35">
        <v>58</v>
      </c>
      <c r="R109" s="37">
        <v>391.09012000000001</v>
      </c>
      <c r="S109" s="23">
        <f t="shared" si="3"/>
        <v>20.125751604938273</v>
      </c>
      <c r="T109" s="24">
        <f t="shared" si="4"/>
        <v>3.2687302040816326</v>
      </c>
      <c r="U109" s="25">
        <f t="shared" si="5"/>
        <v>13.771951230769231</v>
      </c>
    </row>
    <row r="110" spans="1:21" ht="15" customHeight="1" x14ac:dyDescent="0.2">
      <c r="A110" s="96"/>
      <c r="B110" s="88"/>
      <c r="C110" s="13" t="s">
        <v>82</v>
      </c>
      <c r="D110" s="23">
        <v>177</v>
      </c>
      <c r="E110" s="24">
        <v>226</v>
      </c>
      <c r="F110" s="25">
        <v>7026.3877999999995</v>
      </c>
      <c r="G110" s="23">
        <v>76</v>
      </c>
      <c r="H110" s="25">
        <v>3853.9952499999999</v>
      </c>
      <c r="I110" s="23">
        <v>101</v>
      </c>
      <c r="J110" s="24">
        <v>77</v>
      </c>
      <c r="K110" s="25">
        <v>591.06367</v>
      </c>
      <c r="L110" s="23">
        <v>44</v>
      </c>
      <c r="M110" s="25">
        <v>200.30710999999999</v>
      </c>
      <c r="N110" s="35">
        <v>278</v>
      </c>
      <c r="O110" s="36">
        <v>303</v>
      </c>
      <c r="P110" s="37">
        <v>7617.45147</v>
      </c>
      <c r="Q110" s="35">
        <v>120</v>
      </c>
      <c r="R110" s="37">
        <v>4054.3023599999997</v>
      </c>
      <c r="S110" s="23">
        <f t="shared" si="3"/>
        <v>39.697106214689263</v>
      </c>
      <c r="T110" s="24">
        <f t="shared" si="4"/>
        <v>5.8521155445544553</v>
      </c>
      <c r="U110" s="25">
        <f t="shared" si="5"/>
        <v>27.400904568345325</v>
      </c>
    </row>
    <row r="111" spans="1:21" ht="15" customHeight="1" x14ac:dyDescent="0.2">
      <c r="A111" s="96"/>
      <c r="B111" s="88"/>
      <c r="C111" s="13" t="s">
        <v>83</v>
      </c>
      <c r="D111" s="23">
        <v>78</v>
      </c>
      <c r="E111" s="24">
        <v>60</v>
      </c>
      <c r="F111" s="25">
        <v>3535.3156899999999</v>
      </c>
      <c r="G111" s="23">
        <v>38</v>
      </c>
      <c r="H111" s="25">
        <v>2200.9156400000002</v>
      </c>
      <c r="I111" s="23">
        <v>87</v>
      </c>
      <c r="J111" s="24">
        <v>58</v>
      </c>
      <c r="K111" s="25">
        <v>1363.3985600000001</v>
      </c>
      <c r="L111" s="23">
        <v>39</v>
      </c>
      <c r="M111" s="25">
        <v>932.88155000000006</v>
      </c>
      <c r="N111" s="35">
        <v>165</v>
      </c>
      <c r="O111" s="36">
        <v>118</v>
      </c>
      <c r="P111" s="37">
        <v>4898.71425</v>
      </c>
      <c r="Q111" s="35">
        <v>77</v>
      </c>
      <c r="R111" s="37">
        <v>3133.7971899999998</v>
      </c>
      <c r="S111" s="23">
        <f t="shared" si="3"/>
        <v>45.324560128205128</v>
      </c>
      <c r="T111" s="24">
        <f t="shared" si="4"/>
        <v>15.671247816091954</v>
      </c>
      <c r="U111" s="25">
        <f t="shared" si="5"/>
        <v>29.689177272727271</v>
      </c>
    </row>
    <row r="112" spans="1:21" ht="15" customHeight="1" x14ac:dyDescent="0.2">
      <c r="A112" s="96"/>
      <c r="B112" s="88"/>
      <c r="C112" s="14" t="s">
        <v>84</v>
      </c>
      <c r="D112" s="26">
        <v>74</v>
      </c>
      <c r="E112" s="27">
        <v>96</v>
      </c>
      <c r="F112" s="28">
        <v>11444.03399</v>
      </c>
      <c r="G112" s="26">
        <v>37</v>
      </c>
      <c r="H112" s="28">
        <v>6710.8570199999995</v>
      </c>
      <c r="I112" s="26">
        <v>409</v>
      </c>
      <c r="J112" s="27">
        <v>227</v>
      </c>
      <c r="K112" s="28">
        <v>9246.9993400000003</v>
      </c>
      <c r="L112" s="26">
        <v>219</v>
      </c>
      <c r="M112" s="28">
        <v>4652.4906300000002</v>
      </c>
      <c r="N112" s="38">
        <v>483</v>
      </c>
      <c r="O112" s="39">
        <v>323</v>
      </c>
      <c r="P112" s="40">
        <v>20691.033329999998</v>
      </c>
      <c r="Q112" s="38">
        <v>256</v>
      </c>
      <c r="R112" s="40">
        <v>11363.34765</v>
      </c>
      <c r="S112" s="26">
        <f t="shared" si="3"/>
        <v>154.64910797297298</v>
      </c>
      <c r="T112" s="27">
        <f t="shared" si="4"/>
        <v>22.608800342298288</v>
      </c>
      <c r="U112" s="28">
        <f t="shared" si="5"/>
        <v>42.838578322981363</v>
      </c>
    </row>
    <row r="113" spans="1:21" ht="15" customHeight="1" x14ac:dyDescent="0.2">
      <c r="A113" s="97"/>
      <c r="B113" s="89"/>
      <c r="C113" s="15" t="s">
        <v>8</v>
      </c>
      <c r="D113" s="29">
        <v>454</v>
      </c>
      <c r="E113" s="30">
        <v>667</v>
      </c>
      <c r="F113" s="31">
        <v>24003.668719999998</v>
      </c>
      <c r="G113" s="29">
        <v>199</v>
      </c>
      <c r="H113" s="31">
        <v>13159.81342</v>
      </c>
      <c r="I113" s="29">
        <v>695</v>
      </c>
      <c r="J113" s="30">
        <v>425</v>
      </c>
      <c r="K113" s="31">
        <v>11576.853730000001</v>
      </c>
      <c r="L113" s="29">
        <v>348</v>
      </c>
      <c r="M113" s="31">
        <v>5983.3804199999995</v>
      </c>
      <c r="N113" s="29">
        <v>1149</v>
      </c>
      <c r="O113" s="30">
        <v>1092</v>
      </c>
      <c r="P113" s="31">
        <v>35580.522450000004</v>
      </c>
      <c r="Q113" s="29">
        <v>547</v>
      </c>
      <c r="R113" s="31">
        <v>19143.19384</v>
      </c>
      <c r="S113" s="29">
        <f t="shared" si="3"/>
        <v>52.871517004405284</v>
      </c>
      <c r="T113" s="30">
        <f t="shared" si="4"/>
        <v>16.657343496402877</v>
      </c>
      <c r="U113" s="31">
        <f t="shared" si="5"/>
        <v>30.966512140992169</v>
      </c>
    </row>
    <row r="114" spans="1:21" ht="15" customHeight="1" x14ac:dyDescent="0.2">
      <c r="A114" s="95">
        <v>18</v>
      </c>
      <c r="B114" s="98" t="s">
        <v>25</v>
      </c>
      <c r="C114" s="16" t="s">
        <v>80</v>
      </c>
      <c r="D114" s="41">
        <v>51</v>
      </c>
      <c r="E114" s="42">
        <v>124</v>
      </c>
      <c r="F114" s="43">
        <v>1138.2331000000001</v>
      </c>
      <c r="G114" s="41">
        <v>13</v>
      </c>
      <c r="H114" s="43">
        <v>804.16428000000008</v>
      </c>
      <c r="I114" s="41">
        <v>36</v>
      </c>
      <c r="J114" s="42">
        <v>26</v>
      </c>
      <c r="K114" s="43">
        <v>36.749870000000001</v>
      </c>
      <c r="L114" s="41">
        <v>19</v>
      </c>
      <c r="M114" s="43">
        <v>20.221610000000002</v>
      </c>
      <c r="N114" s="44">
        <v>87</v>
      </c>
      <c r="O114" s="45">
        <v>150</v>
      </c>
      <c r="P114" s="46">
        <v>1174.98297</v>
      </c>
      <c r="Q114" s="44">
        <v>32</v>
      </c>
      <c r="R114" s="46">
        <v>824.38589000000002</v>
      </c>
      <c r="S114" s="20">
        <f t="shared" si="3"/>
        <v>22.318296078431377</v>
      </c>
      <c r="T114" s="21">
        <f t="shared" si="4"/>
        <v>1.0208297222222222</v>
      </c>
      <c r="U114" s="22">
        <f t="shared" si="5"/>
        <v>13.505551379310345</v>
      </c>
    </row>
    <row r="115" spans="1:21" ht="15" customHeight="1" x14ac:dyDescent="0.2">
      <c r="A115" s="96"/>
      <c r="B115" s="88"/>
      <c r="C115" s="13" t="s">
        <v>81</v>
      </c>
      <c r="D115" s="23">
        <v>66</v>
      </c>
      <c r="E115" s="24">
        <v>108</v>
      </c>
      <c r="F115" s="25">
        <v>719.28277000000003</v>
      </c>
      <c r="G115" s="23">
        <v>30</v>
      </c>
      <c r="H115" s="25">
        <v>348.54417999999998</v>
      </c>
      <c r="I115" s="23">
        <v>29</v>
      </c>
      <c r="J115" s="24">
        <v>40</v>
      </c>
      <c r="K115" s="25">
        <v>123.56459</v>
      </c>
      <c r="L115" s="23">
        <v>9</v>
      </c>
      <c r="M115" s="25">
        <v>11.201040000000001</v>
      </c>
      <c r="N115" s="35">
        <v>95</v>
      </c>
      <c r="O115" s="36">
        <v>148</v>
      </c>
      <c r="P115" s="37">
        <v>842.84735999999998</v>
      </c>
      <c r="Q115" s="35">
        <v>39</v>
      </c>
      <c r="R115" s="37">
        <v>359.74521999999996</v>
      </c>
      <c r="S115" s="23">
        <f t="shared" si="3"/>
        <v>10.898223787878788</v>
      </c>
      <c r="T115" s="24">
        <f t="shared" si="4"/>
        <v>4.2608479310344824</v>
      </c>
      <c r="U115" s="25">
        <f t="shared" si="5"/>
        <v>8.872077473684211</v>
      </c>
    </row>
    <row r="116" spans="1:21" ht="15" customHeight="1" x14ac:dyDescent="0.2">
      <c r="A116" s="96"/>
      <c r="B116" s="88"/>
      <c r="C116" s="13" t="s">
        <v>82</v>
      </c>
      <c r="D116" s="23">
        <v>150</v>
      </c>
      <c r="E116" s="24">
        <v>191</v>
      </c>
      <c r="F116" s="25">
        <v>2932.9950199999998</v>
      </c>
      <c r="G116" s="23">
        <v>57</v>
      </c>
      <c r="H116" s="25">
        <v>735.36739</v>
      </c>
      <c r="I116" s="23">
        <v>64</v>
      </c>
      <c r="J116" s="24">
        <v>39</v>
      </c>
      <c r="K116" s="25">
        <v>241.07818</v>
      </c>
      <c r="L116" s="23">
        <v>31</v>
      </c>
      <c r="M116" s="25">
        <v>47.029849999999996</v>
      </c>
      <c r="N116" s="35">
        <v>214</v>
      </c>
      <c r="O116" s="36">
        <v>230</v>
      </c>
      <c r="P116" s="37">
        <v>3174.0732000000003</v>
      </c>
      <c r="Q116" s="35">
        <v>88</v>
      </c>
      <c r="R116" s="37">
        <v>782.39724000000001</v>
      </c>
      <c r="S116" s="23">
        <f t="shared" si="3"/>
        <v>19.553300133333334</v>
      </c>
      <c r="T116" s="24">
        <f t="shared" si="4"/>
        <v>3.7668465625000001</v>
      </c>
      <c r="U116" s="25">
        <f t="shared" si="5"/>
        <v>14.832117757009348</v>
      </c>
    </row>
    <row r="117" spans="1:21" ht="15" customHeight="1" x14ac:dyDescent="0.2">
      <c r="A117" s="96"/>
      <c r="B117" s="88"/>
      <c r="C117" s="13" t="s">
        <v>83</v>
      </c>
      <c r="D117" s="23">
        <v>27</v>
      </c>
      <c r="E117" s="24">
        <v>15</v>
      </c>
      <c r="F117" s="25">
        <v>461.5351</v>
      </c>
      <c r="G117" s="23">
        <v>17</v>
      </c>
      <c r="H117" s="25">
        <v>313.27375999999998</v>
      </c>
      <c r="I117" s="23">
        <v>53</v>
      </c>
      <c r="J117" s="24">
        <v>39</v>
      </c>
      <c r="K117" s="25">
        <v>453.21017999999998</v>
      </c>
      <c r="L117" s="23">
        <v>27</v>
      </c>
      <c r="M117" s="25">
        <v>265.46757000000002</v>
      </c>
      <c r="N117" s="35">
        <v>80</v>
      </c>
      <c r="O117" s="36">
        <v>54</v>
      </c>
      <c r="P117" s="37">
        <v>914.74527999999998</v>
      </c>
      <c r="Q117" s="35">
        <v>44</v>
      </c>
      <c r="R117" s="37">
        <v>578.74132999999995</v>
      </c>
      <c r="S117" s="23">
        <f t="shared" si="3"/>
        <v>17.093892592592592</v>
      </c>
      <c r="T117" s="24">
        <f t="shared" si="4"/>
        <v>8.5511354716981121</v>
      </c>
      <c r="U117" s="25">
        <f t="shared" si="5"/>
        <v>11.434315999999999</v>
      </c>
    </row>
    <row r="118" spans="1:21" ht="15" customHeight="1" x14ac:dyDescent="0.2">
      <c r="A118" s="96"/>
      <c r="B118" s="88"/>
      <c r="C118" s="14" t="s">
        <v>84</v>
      </c>
      <c r="D118" s="26">
        <v>27</v>
      </c>
      <c r="E118" s="27">
        <v>4</v>
      </c>
      <c r="F118" s="28">
        <v>7323.1590199999991</v>
      </c>
      <c r="G118" s="26">
        <v>24</v>
      </c>
      <c r="H118" s="28">
        <v>6769.9654800000008</v>
      </c>
      <c r="I118" s="26">
        <v>464</v>
      </c>
      <c r="J118" s="27">
        <v>192</v>
      </c>
      <c r="K118" s="28">
        <v>7946.4360800000004</v>
      </c>
      <c r="L118" s="26">
        <v>290</v>
      </c>
      <c r="M118" s="28">
        <v>4976.6114000000007</v>
      </c>
      <c r="N118" s="38">
        <v>491</v>
      </c>
      <c r="O118" s="39">
        <v>196</v>
      </c>
      <c r="P118" s="40">
        <v>15269.5951</v>
      </c>
      <c r="Q118" s="38">
        <v>314</v>
      </c>
      <c r="R118" s="40">
        <v>11746.576880000001</v>
      </c>
      <c r="S118" s="26">
        <f t="shared" si="3"/>
        <v>271.22811185185179</v>
      </c>
      <c r="T118" s="27">
        <f t="shared" si="4"/>
        <v>17.125939827586208</v>
      </c>
      <c r="U118" s="28">
        <f t="shared" si="5"/>
        <v>31.0989716904277</v>
      </c>
    </row>
    <row r="119" spans="1:21" ht="15" customHeight="1" x14ac:dyDescent="0.2">
      <c r="A119" s="97"/>
      <c r="B119" s="89"/>
      <c r="C119" s="15" t="s">
        <v>8</v>
      </c>
      <c r="D119" s="29">
        <v>321</v>
      </c>
      <c r="E119" s="30">
        <v>442</v>
      </c>
      <c r="F119" s="31">
        <v>12575.20501</v>
      </c>
      <c r="G119" s="29">
        <v>141</v>
      </c>
      <c r="H119" s="31">
        <v>8971.3150900000001</v>
      </c>
      <c r="I119" s="29">
        <v>646</v>
      </c>
      <c r="J119" s="30">
        <v>336</v>
      </c>
      <c r="K119" s="31">
        <v>8801.0388999999996</v>
      </c>
      <c r="L119" s="29">
        <v>376</v>
      </c>
      <c r="M119" s="31">
        <v>5320.5314699999999</v>
      </c>
      <c r="N119" s="29">
        <v>967</v>
      </c>
      <c r="O119" s="30">
        <v>778</v>
      </c>
      <c r="P119" s="31">
        <v>21376.243910000001</v>
      </c>
      <c r="Q119" s="29">
        <v>517</v>
      </c>
      <c r="R119" s="31">
        <v>14291.84656</v>
      </c>
      <c r="S119" s="29">
        <f t="shared" si="3"/>
        <v>39.175093489096575</v>
      </c>
      <c r="T119" s="30">
        <f t="shared" si="4"/>
        <v>13.623899226006191</v>
      </c>
      <c r="U119" s="31">
        <f t="shared" si="5"/>
        <v>22.10573310237849</v>
      </c>
    </row>
    <row r="120" spans="1:21" ht="15" customHeight="1" x14ac:dyDescent="0.2">
      <c r="A120" s="95">
        <v>19</v>
      </c>
      <c r="B120" s="98" t="s">
        <v>26</v>
      </c>
      <c r="C120" s="16" t="s">
        <v>80</v>
      </c>
      <c r="D120" s="41">
        <v>12</v>
      </c>
      <c r="E120" s="42">
        <v>16</v>
      </c>
      <c r="F120" s="43">
        <v>49.919440000000002</v>
      </c>
      <c r="G120" s="41">
        <v>6</v>
      </c>
      <c r="H120" s="43">
        <v>9.9307199999999991</v>
      </c>
      <c r="I120" s="41">
        <v>15</v>
      </c>
      <c r="J120" s="42">
        <v>16</v>
      </c>
      <c r="K120" s="43">
        <v>42.909150000000004</v>
      </c>
      <c r="L120" s="41">
        <v>3</v>
      </c>
      <c r="M120" s="43">
        <v>0.92080999999999991</v>
      </c>
      <c r="N120" s="44">
        <v>27</v>
      </c>
      <c r="O120" s="45">
        <v>32</v>
      </c>
      <c r="P120" s="46">
        <v>92.828589999999991</v>
      </c>
      <c r="Q120" s="44">
        <v>9</v>
      </c>
      <c r="R120" s="46">
        <v>10.85153</v>
      </c>
      <c r="S120" s="20">
        <f t="shared" si="3"/>
        <v>4.1599533333333332</v>
      </c>
      <c r="T120" s="21">
        <f t="shared" si="4"/>
        <v>2.8606100000000003</v>
      </c>
      <c r="U120" s="22">
        <f t="shared" si="5"/>
        <v>3.4380959259259254</v>
      </c>
    </row>
    <row r="121" spans="1:21" ht="15" customHeight="1" x14ac:dyDescent="0.2">
      <c r="A121" s="96"/>
      <c r="B121" s="88"/>
      <c r="C121" s="13" t="s">
        <v>81</v>
      </c>
      <c r="D121" s="23">
        <v>13</v>
      </c>
      <c r="E121" s="24">
        <v>8</v>
      </c>
      <c r="F121" s="25">
        <v>261.68619999999999</v>
      </c>
      <c r="G121" s="23">
        <v>7</v>
      </c>
      <c r="H121" s="25">
        <v>113.11295</v>
      </c>
      <c r="I121" s="23">
        <v>17</v>
      </c>
      <c r="J121" s="24">
        <v>15</v>
      </c>
      <c r="K121" s="25">
        <v>62.866949999999996</v>
      </c>
      <c r="L121" s="23">
        <v>7</v>
      </c>
      <c r="M121" s="25">
        <v>4.9303999999999997</v>
      </c>
      <c r="N121" s="35">
        <v>30</v>
      </c>
      <c r="O121" s="36">
        <v>23</v>
      </c>
      <c r="P121" s="37">
        <v>324.55315000000002</v>
      </c>
      <c r="Q121" s="35">
        <v>14</v>
      </c>
      <c r="R121" s="37">
        <v>118.04335</v>
      </c>
      <c r="S121" s="23">
        <f t="shared" si="3"/>
        <v>20.12970769230769</v>
      </c>
      <c r="T121" s="24">
        <f t="shared" si="4"/>
        <v>3.698055882352941</v>
      </c>
      <c r="U121" s="25">
        <f t="shared" si="5"/>
        <v>10.818438333333335</v>
      </c>
    </row>
    <row r="122" spans="1:21" ht="15" customHeight="1" x14ac:dyDescent="0.2">
      <c r="A122" s="96"/>
      <c r="B122" s="88"/>
      <c r="C122" s="13" t="s">
        <v>82</v>
      </c>
      <c r="D122" s="23">
        <v>41</v>
      </c>
      <c r="E122" s="24">
        <v>41</v>
      </c>
      <c r="F122" s="25">
        <v>387.60813999999999</v>
      </c>
      <c r="G122" s="23">
        <v>17</v>
      </c>
      <c r="H122" s="25">
        <v>193.64756</v>
      </c>
      <c r="I122" s="23">
        <v>30</v>
      </c>
      <c r="J122" s="24">
        <v>19</v>
      </c>
      <c r="K122" s="25">
        <v>259.73110000000003</v>
      </c>
      <c r="L122" s="23">
        <v>13</v>
      </c>
      <c r="M122" s="25">
        <v>47.245050000000006</v>
      </c>
      <c r="N122" s="35">
        <v>71</v>
      </c>
      <c r="O122" s="36">
        <v>60</v>
      </c>
      <c r="P122" s="37">
        <v>647.33924000000002</v>
      </c>
      <c r="Q122" s="35">
        <v>30</v>
      </c>
      <c r="R122" s="37">
        <v>240.89260999999999</v>
      </c>
      <c r="S122" s="23">
        <f t="shared" si="3"/>
        <v>9.453857073170731</v>
      </c>
      <c r="T122" s="24">
        <f t="shared" si="4"/>
        <v>8.657703333333334</v>
      </c>
      <c r="U122" s="25">
        <f t="shared" si="5"/>
        <v>9.1174540845070418</v>
      </c>
    </row>
    <row r="123" spans="1:21" ht="15" customHeight="1" x14ac:dyDescent="0.2">
      <c r="A123" s="96"/>
      <c r="B123" s="88"/>
      <c r="C123" s="13" t="s">
        <v>83</v>
      </c>
      <c r="D123" s="23">
        <v>6</v>
      </c>
      <c r="E123" s="24">
        <v>1</v>
      </c>
      <c r="F123" s="25">
        <v>123.39959</v>
      </c>
      <c r="G123" s="23">
        <v>5</v>
      </c>
      <c r="H123" s="25">
        <v>121.11018</v>
      </c>
      <c r="I123" s="23">
        <v>28</v>
      </c>
      <c r="J123" s="24">
        <v>18</v>
      </c>
      <c r="K123" s="25">
        <v>338.60482000000002</v>
      </c>
      <c r="L123" s="23">
        <v>12</v>
      </c>
      <c r="M123" s="25">
        <v>126.8587</v>
      </c>
      <c r="N123" s="35">
        <v>34</v>
      </c>
      <c r="O123" s="36">
        <v>19</v>
      </c>
      <c r="P123" s="37">
        <v>462.00440999999995</v>
      </c>
      <c r="Q123" s="35">
        <v>17</v>
      </c>
      <c r="R123" s="37">
        <v>247.96888000000001</v>
      </c>
      <c r="S123" s="23">
        <f t="shared" si="3"/>
        <v>20.566598333333335</v>
      </c>
      <c r="T123" s="24">
        <f t="shared" si="4"/>
        <v>12.093029285714286</v>
      </c>
      <c r="U123" s="25">
        <f t="shared" si="5"/>
        <v>13.588364999999998</v>
      </c>
    </row>
    <row r="124" spans="1:21" ht="15" customHeight="1" x14ac:dyDescent="0.2">
      <c r="A124" s="96"/>
      <c r="B124" s="88"/>
      <c r="C124" s="14" t="s">
        <v>84</v>
      </c>
      <c r="D124" s="26">
        <v>13</v>
      </c>
      <c r="E124" s="27">
        <v>4</v>
      </c>
      <c r="F124" s="28">
        <v>4023.51656</v>
      </c>
      <c r="G124" s="26">
        <v>9</v>
      </c>
      <c r="H124" s="28">
        <v>2962.4910599999998</v>
      </c>
      <c r="I124" s="26">
        <v>120</v>
      </c>
      <c r="J124" s="27">
        <v>63</v>
      </c>
      <c r="K124" s="28">
        <v>2261.7208599999999</v>
      </c>
      <c r="L124" s="26">
        <v>67</v>
      </c>
      <c r="M124" s="28">
        <v>1365.3900100000001</v>
      </c>
      <c r="N124" s="38">
        <v>133</v>
      </c>
      <c r="O124" s="39">
        <v>67</v>
      </c>
      <c r="P124" s="40">
        <v>6285.2374199999995</v>
      </c>
      <c r="Q124" s="38">
        <v>76</v>
      </c>
      <c r="R124" s="40">
        <v>4327.8810700000004</v>
      </c>
      <c r="S124" s="26">
        <f t="shared" si="3"/>
        <v>309.50127384615382</v>
      </c>
      <c r="T124" s="27">
        <f t="shared" si="4"/>
        <v>18.847673833333332</v>
      </c>
      <c r="U124" s="28">
        <f t="shared" si="5"/>
        <v>47.25742421052631</v>
      </c>
    </row>
    <row r="125" spans="1:21" ht="15" customHeight="1" x14ac:dyDescent="0.2">
      <c r="A125" s="97"/>
      <c r="B125" s="89"/>
      <c r="C125" s="15" t="s">
        <v>8</v>
      </c>
      <c r="D125" s="29">
        <v>85</v>
      </c>
      <c r="E125" s="30">
        <v>70</v>
      </c>
      <c r="F125" s="31">
        <v>4846.1299300000001</v>
      </c>
      <c r="G125" s="29">
        <v>44</v>
      </c>
      <c r="H125" s="31">
        <v>3400.2924700000003</v>
      </c>
      <c r="I125" s="29">
        <v>210</v>
      </c>
      <c r="J125" s="30">
        <v>131</v>
      </c>
      <c r="K125" s="31">
        <v>2965.8328799999999</v>
      </c>
      <c r="L125" s="29">
        <v>102</v>
      </c>
      <c r="M125" s="31">
        <v>1545.3449699999999</v>
      </c>
      <c r="N125" s="29">
        <v>295</v>
      </c>
      <c r="O125" s="30">
        <v>201</v>
      </c>
      <c r="P125" s="31">
        <v>7811.96281</v>
      </c>
      <c r="Q125" s="29">
        <v>146</v>
      </c>
      <c r="R125" s="31">
        <v>4945.6374400000004</v>
      </c>
      <c r="S125" s="29">
        <f t="shared" si="3"/>
        <v>57.013293294117645</v>
      </c>
      <c r="T125" s="30">
        <f t="shared" si="4"/>
        <v>14.123013714285714</v>
      </c>
      <c r="U125" s="31">
        <f t="shared" si="5"/>
        <v>26.481229864406778</v>
      </c>
    </row>
    <row r="126" spans="1:21" ht="15" customHeight="1" x14ac:dyDescent="0.2">
      <c r="A126" s="95">
        <v>20</v>
      </c>
      <c r="B126" s="98" t="s">
        <v>27</v>
      </c>
      <c r="C126" s="16" t="s">
        <v>80</v>
      </c>
      <c r="D126" s="41">
        <v>9</v>
      </c>
      <c r="E126" s="42">
        <v>6</v>
      </c>
      <c r="F126" s="43">
        <v>40.134230000000002</v>
      </c>
      <c r="G126" s="41">
        <v>5</v>
      </c>
      <c r="H126" s="43">
        <v>31.66656</v>
      </c>
      <c r="I126" s="41">
        <v>7</v>
      </c>
      <c r="J126" s="42">
        <v>10</v>
      </c>
      <c r="K126" s="43">
        <v>11.359530000000001</v>
      </c>
      <c r="L126" s="41">
        <v>2</v>
      </c>
      <c r="M126" s="43">
        <v>0.42675000000000002</v>
      </c>
      <c r="N126" s="44">
        <v>16</v>
      </c>
      <c r="O126" s="45">
        <v>16</v>
      </c>
      <c r="P126" s="46">
        <v>51.493760000000002</v>
      </c>
      <c r="Q126" s="44">
        <v>7</v>
      </c>
      <c r="R126" s="46">
        <v>32.093310000000002</v>
      </c>
      <c r="S126" s="20">
        <f t="shared" si="3"/>
        <v>4.4593588888888895</v>
      </c>
      <c r="T126" s="21">
        <f t="shared" si="4"/>
        <v>1.6227900000000002</v>
      </c>
      <c r="U126" s="22">
        <f t="shared" si="5"/>
        <v>3.2183600000000001</v>
      </c>
    </row>
    <row r="127" spans="1:21" ht="15" customHeight="1" x14ac:dyDescent="0.2">
      <c r="A127" s="96"/>
      <c r="B127" s="88"/>
      <c r="C127" s="13" t="s">
        <v>81</v>
      </c>
      <c r="D127" s="23">
        <v>9</v>
      </c>
      <c r="E127" s="24">
        <v>10</v>
      </c>
      <c r="F127" s="25">
        <v>21.236630000000002</v>
      </c>
      <c r="G127" s="23">
        <v>3</v>
      </c>
      <c r="H127" s="25">
        <v>3.3400599999999998</v>
      </c>
      <c r="I127" s="23">
        <v>1</v>
      </c>
      <c r="J127" s="24">
        <v>1</v>
      </c>
      <c r="K127" s="25">
        <v>5.0635300000000001</v>
      </c>
      <c r="L127" s="23">
        <v>0</v>
      </c>
      <c r="M127" s="25">
        <v>0</v>
      </c>
      <c r="N127" s="35">
        <v>10</v>
      </c>
      <c r="O127" s="36">
        <v>11</v>
      </c>
      <c r="P127" s="37">
        <v>26.300159999999998</v>
      </c>
      <c r="Q127" s="35">
        <v>3</v>
      </c>
      <c r="R127" s="37">
        <v>3.3400599999999998</v>
      </c>
      <c r="S127" s="23">
        <f t="shared" si="3"/>
        <v>2.3596255555555556</v>
      </c>
      <c r="T127" s="21">
        <f t="shared" si="4"/>
        <v>5.0635300000000001</v>
      </c>
      <c r="U127" s="25">
        <f t="shared" si="5"/>
        <v>2.6300159999999999</v>
      </c>
    </row>
    <row r="128" spans="1:21" ht="15" customHeight="1" x14ac:dyDescent="0.2">
      <c r="A128" s="96"/>
      <c r="B128" s="88"/>
      <c r="C128" s="13" t="s">
        <v>82</v>
      </c>
      <c r="D128" s="23">
        <v>42</v>
      </c>
      <c r="E128" s="24">
        <v>55</v>
      </c>
      <c r="F128" s="25">
        <v>559.92572999999993</v>
      </c>
      <c r="G128" s="23">
        <v>22</v>
      </c>
      <c r="H128" s="25">
        <v>229.34880999999999</v>
      </c>
      <c r="I128" s="23">
        <v>9</v>
      </c>
      <c r="J128" s="24">
        <v>9</v>
      </c>
      <c r="K128" s="25">
        <v>53.713699999999996</v>
      </c>
      <c r="L128" s="23">
        <v>1</v>
      </c>
      <c r="M128" s="25">
        <v>0.1452</v>
      </c>
      <c r="N128" s="35">
        <v>51</v>
      </c>
      <c r="O128" s="36">
        <v>64</v>
      </c>
      <c r="P128" s="37">
        <v>613.63943000000006</v>
      </c>
      <c r="Q128" s="35">
        <v>23</v>
      </c>
      <c r="R128" s="37">
        <v>229.49401</v>
      </c>
      <c r="S128" s="23">
        <f t="shared" si="3"/>
        <v>13.331564999999998</v>
      </c>
      <c r="T128" s="24">
        <f t="shared" si="4"/>
        <v>5.9681888888888883</v>
      </c>
      <c r="U128" s="25">
        <f t="shared" si="5"/>
        <v>12.032145686274511</v>
      </c>
    </row>
    <row r="129" spans="1:21" ht="15" customHeight="1" x14ac:dyDescent="0.2">
      <c r="A129" s="96"/>
      <c r="B129" s="88"/>
      <c r="C129" s="13" t="s">
        <v>83</v>
      </c>
      <c r="D129" s="23">
        <v>6</v>
      </c>
      <c r="E129" s="24">
        <v>16</v>
      </c>
      <c r="F129" s="25">
        <v>124.38378</v>
      </c>
      <c r="G129" s="23">
        <v>1</v>
      </c>
      <c r="H129" s="25">
        <v>57.294400000000003</v>
      </c>
      <c r="I129" s="23">
        <v>9</v>
      </c>
      <c r="J129" s="24">
        <v>5</v>
      </c>
      <c r="K129" s="25">
        <v>170.42637999999999</v>
      </c>
      <c r="L129" s="23">
        <v>5</v>
      </c>
      <c r="M129" s="25">
        <v>52.726480000000002</v>
      </c>
      <c r="N129" s="35">
        <v>15</v>
      </c>
      <c r="O129" s="36">
        <v>21</v>
      </c>
      <c r="P129" s="37">
        <v>294.81016</v>
      </c>
      <c r="Q129" s="35">
        <v>6</v>
      </c>
      <c r="R129" s="37">
        <v>110.02088000000001</v>
      </c>
      <c r="S129" s="23">
        <f t="shared" si="3"/>
        <v>20.730630000000001</v>
      </c>
      <c r="T129" s="24">
        <f t="shared" si="4"/>
        <v>18.936264444444443</v>
      </c>
      <c r="U129" s="25">
        <f t="shared" si="5"/>
        <v>19.654010666666668</v>
      </c>
    </row>
    <row r="130" spans="1:21" ht="15" customHeight="1" x14ac:dyDescent="0.2">
      <c r="A130" s="96"/>
      <c r="B130" s="88"/>
      <c r="C130" s="14" t="s">
        <v>84</v>
      </c>
      <c r="D130" s="26">
        <v>8</v>
      </c>
      <c r="E130" s="27">
        <v>64</v>
      </c>
      <c r="F130" s="28">
        <v>149.46401999999998</v>
      </c>
      <c r="G130" s="26">
        <v>3</v>
      </c>
      <c r="H130" s="28">
        <v>28.304970000000001</v>
      </c>
      <c r="I130" s="26">
        <v>71</v>
      </c>
      <c r="J130" s="27">
        <v>33</v>
      </c>
      <c r="K130" s="28">
        <v>1384.4995700000002</v>
      </c>
      <c r="L130" s="26">
        <v>42</v>
      </c>
      <c r="M130" s="28">
        <v>855.84556000000009</v>
      </c>
      <c r="N130" s="38">
        <v>79</v>
      </c>
      <c r="O130" s="39">
        <v>97</v>
      </c>
      <c r="P130" s="40">
        <v>1533.9635900000001</v>
      </c>
      <c r="Q130" s="38">
        <v>45</v>
      </c>
      <c r="R130" s="40">
        <v>884.15053</v>
      </c>
      <c r="S130" s="26">
        <f t="shared" si="3"/>
        <v>18.683002499999997</v>
      </c>
      <c r="T130" s="27">
        <f t="shared" si="4"/>
        <v>19.499993943661973</v>
      </c>
      <c r="U130" s="28">
        <f t="shared" si="5"/>
        <v>19.417260632911393</v>
      </c>
    </row>
    <row r="131" spans="1:21" ht="15" customHeight="1" x14ac:dyDescent="0.2">
      <c r="A131" s="97"/>
      <c r="B131" s="89"/>
      <c r="C131" s="15" t="s">
        <v>8</v>
      </c>
      <c r="D131" s="29">
        <v>74</v>
      </c>
      <c r="E131" s="30">
        <v>151</v>
      </c>
      <c r="F131" s="31">
        <v>895.14439000000004</v>
      </c>
      <c r="G131" s="29">
        <v>34</v>
      </c>
      <c r="H131" s="31">
        <v>349.95479999999998</v>
      </c>
      <c r="I131" s="29">
        <v>97</v>
      </c>
      <c r="J131" s="30">
        <v>58</v>
      </c>
      <c r="K131" s="31">
        <v>1625.0627099999999</v>
      </c>
      <c r="L131" s="29">
        <v>50</v>
      </c>
      <c r="M131" s="31">
        <v>909.14399000000003</v>
      </c>
      <c r="N131" s="29">
        <v>171</v>
      </c>
      <c r="O131" s="30">
        <v>209</v>
      </c>
      <c r="P131" s="31">
        <v>2520.2071000000001</v>
      </c>
      <c r="Q131" s="29">
        <v>84</v>
      </c>
      <c r="R131" s="31">
        <v>1259.09879</v>
      </c>
      <c r="S131" s="29">
        <f t="shared" si="3"/>
        <v>12.096545810810811</v>
      </c>
      <c r="T131" s="30">
        <f t="shared" si="4"/>
        <v>16.753223814432989</v>
      </c>
      <c r="U131" s="31">
        <f t="shared" si="5"/>
        <v>14.73805321637427</v>
      </c>
    </row>
    <row r="132" spans="1:21" ht="15" customHeight="1" x14ac:dyDescent="0.2">
      <c r="A132" s="95">
        <v>21</v>
      </c>
      <c r="B132" s="98" t="s">
        <v>28</v>
      </c>
      <c r="C132" s="16" t="s">
        <v>80</v>
      </c>
      <c r="D132" s="41">
        <v>144</v>
      </c>
      <c r="E132" s="42">
        <v>587</v>
      </c>
      <c r="F132" s="43">
        <v>2193.7646099999997</v>
      </c>
      <c r="G132" s="41">
        <v>48</v>
      </c>
      <c r="H132" s="43">
        <v>861.27329000000009</v>
      </c>
      <c r="I132" s="41">
        <v>65</v>
      </c>
      <c r="J132" s="42">
        <v>42</v>
      </c>
      <c r="K132" s="43">
        <v>270.78828000000004</v>
      </c>
      <c r="L132" s="41">
        <v>32</v>
      </c>
      <c r="M132" s="43">
        <v>194.45242999999999</v>
      </c>
      <c r="N132" s="41">
        <v>209</v>
      </c>
      <c r="O132" s="42">
        <v>629</v>
      </c>
      <c r="P132" s="43">
        <v>2464.5528899999999</v>
      </c>
      <c r="Q132" s="41">
        <v>80</v>
      </c>
      <c r="R132" s="43">
        <v>1055.7257199999999</v>
      </c>
      <c r="S132" s="20">
        <f t="shared" si="3"/>
        <v>15.234476458333331</v>
      </c>
      <c r="T132" s="21">
        <f t="shared" si="4"/>
        <v>4.1659735384615395</v>
      </c>
      <c r="U132" s="22">
        <f t="shared" si="5"/>
        <v>11.792119090909091</v>
      </c>
    </row>
    <row r="133" spans="1:21" ht="15" customHeight="1" x14ac:dyDescent="0.2">
      <c r="A133" s="96"/>
      <c r="B133" s="88"/>
      <c r="C133" s="13" t="s">
        <v>81</v>
      </c>
      <c r="D133" s="23">
        <v>300</v>
      </c>
      <c r="E133" s="24">
        <v>313</v>
      </c>
      <c r="F133" s="25">
        <v>10078.868179999999</v>
      </c>
      <c r="G133" s="23">
        <v>158</v>
      </c>
      <c r="H133" s="25">
        <v>6785.2558200000003</v>
      </c>
      <c r="I133" s="23">
        <v>84</v>
      </c>
      <c r="J133" s="24">
        <v>61</v>
      </c>
      <c r="K133" s="25">
        <v>297.75065000000001</v>
      </c>
      <c r="L133" s="23">
        <v>29</v>
      </c>
      <c r="M133" s="25">
        <v>133.50244000000001</v>
      </c>
      <c r="N133" s="23">
        <v>384</v>
      </c>
      <c r="O133" s="24">
        <v>374</v>
      </c>
      <c r="P133" s="25">
        <v>10376.618829999999</v>
      </c>
      <c r="Q133" s="23">
        <v>187</v>
      </c>
      <c r="R133" s="25">
        <v>6918.7582599999996</v>
      </c>
      <c r="S133" s="23">
        <f t="shared" si="3"/>
        <v>33.596227266666666</v>
      </c>
      <c r="T133" s="24">
        <f t="shared" si="4"/>
        <v>3.5446505952380951</v>
      </c>
      <c r="U133" s="25">
        <f t="shared" si="5"/>
        <v>27.022444869791666</v>
      </c>
    </row>
    <row r="134" spans="1:21" ht="15" customHeight="1" x14ac:dyDescent="0.2">
      <c r="A134" s="96"/>
      <c r="B134" s="88"/>
      <c r="C134" s="13" t="s">
        <v>82</v>
      </c>
      <c r="D134" s="23">
        <v>586</v>
      </c>
      <c r="E134" s="24">
        <v>586</v>
      </c>
      <c r="F134" s="25">
        <v>26616.233629999999</v>
      </c>
      <c r="G134" s="23">
        <v>287</v>
      </c>
      <c r="H134" s="25">
        <v>11168.274449999999</v>
      </c>
      <c r="I134" s="23">
        <v>123</v>
      </c>
      <c r="J134" s="24">
        <v>77</v>
      </c>
      <c r="K134" s="25">
        <v>569.94047999999998</v>
      </c>
      <c r="L134" s="23">
        <v>54</v>
      </c>
      <c r="M134" s="25">
        <v>197.94289999999998</v>
      </c>
      <c r="N134" s="23">
        <v>709</v>
      </c>
      <c r="O134" s="24">
        <v>663</v>
      </c>
      <c r="P134" s="25">
        <v>27186.17411</v>
      </c>
      <c r="Q134" s="23">
        <v>341</v>
      </c>
      <c r="R134" s="25">
        <v>11366.217349999999</v>
      </c>
      <c r="S134" s="23">
        <f t="shared" ref="S134:S137" si="6">F134/D134</f>
        <v>45.420193907849828</v>
      </c>
      <c r="T134" s="24">
        <f t="shared" ref="T134:T137" si="7">K134/I134</f>
        <v>4.6336624390243903</v>
      </c>
      <c r="U134" s="25">
        <f t="shared" si="5"/>
        <v>38.344392256699578</v>
      </c>
    </row>
    <row r="135" spans="1:21" ht="15" customHeight="1" x14ac:dyDescent="0.2">
      <c r="A135" s="96"/>
      <c r="B135" s="88"/>
      <c r="C135" s="13" t="s">
        <v>83</v>
      </c>
      <c r="D135" s="23">
        <v>397</v>
      </c>
      <c r="E135" s="24">
        <v>423</v>
      </c>
      <c r="F135" s="25">
        <v>16579.66085</v>
      </c>
      <c r="G135" s="23">
        <v>174</v>
      </c>
      <c r="H135" s="25">
        <v>7285.90121</v>
      </c>
      <c r="I135" s="23">
        <v>145</v>
      </c>
      <c r="J135" s="24">
        <v>88</v>
      </c>
      <c r="K135" s="25">
        <v>1537.9215900000002</v>
      </c>
      <c r="L135" s="23">
        <v>67</v>
      </c>
      <c r="M135" s="25">
        <v>735.42325000000005</v>
      </c>
      <c r="N135" s="23">
        <v>542</v>
      </c>
      <c r="O135" s="24">
        <v>511</v>
      </c>
      <c r="P135" s="25">
        <v>18117.582440000002</v>
      </c>
      <c r="Q135" s="23">
        <v>241</v>
      </c>
      <c r="R135" s="25">
        <v>8021.3244599999998</v>
      </c>
      <c r="S135" s="23">
        <f t="shared" si="6"/>
        <v>41.762369899244334</v>
      </c>
      <c r="T135" s="24">
        <f t="shared" si="7"/>
        <v>10.606355793103448</v>
      </c>
      <c r="U135" s="25">
        <f t="shared" ref="U135:U137" si="8">P135/N135</f>
        <v>33.427273874538749</v>
      </c>
    </row>
    <row r="136" spans="1:21" ht="15" customHeight="1" x14ac:dyDescent="0.2">
      <c r="A136" s="96"/>
      <c r="B136" s="88"/>
      <c r="C136" s="14" t="s">
        <v>84</v>
      </c>
      <c r="D136" s="26">
        <v>472</v>
      </c>
      <c r="E136" s="27">
        <v>346</v>
      </c>
      <c r="F136" s="28">
        <v>74333.146800000002</v>
      </c>
      <c r="G136" s="26">
        <v>307</v>
      </c>
      <c r="H136" s="28">
        <v>46504.431680000002</v>
      </c>
      <c r="I136" s="26">
        <v>799</v>
      </c>
      <c r="J136" s="27">
        <v>433</v>
      </c>
      <c r="K136" s="28">
        <v>15848.042029999999</v>
      </c>
      <c r="L136" s="26">
        <v>442</v>
      </c>
      <c r="M136" s="28">
        <v>9278.8434699999998</v>
      </c>
      <c r="N136" s="26">
        <v>1271</v>
      </c>
      <c r="O136" s="27">
        <v>779</v>
      </c>
      <c r="P136" s="28">
        <v>90181.188829999999</v>
      </c>
      <c r="Q136" s="26">
        <v>749</v>
      </c>
      <c r="R136" s="28">
        <v>55783.275150000001</v>
      </c>
      <c r="S136" s="26">
        <f t="shared" si="6"/>
        <v>157.48548050847458</v>
      </c>
      <c r="T136" s="27">
        <f t="shared" si="7"/>
        <v>19.834846095118898</v>
      </c>
      <c r="U136" s="28">
        <f t="shared" si="8"/>
        <v>70.952941644374505</v>
      </c>
    </row>
    <row r="137" spans="1:21" ht="15" customHeight="1" x14ac:dyDescent="0.2">
      <c r="A137" s="97"/>
      <c r="B137" s="89"/>
      <c r="C137" s="15" t="s">
        <v>8</v>
      </c>
      <c r="D137" s="29">
        <v>1899</v>
      </c>
      <c r="E137" s="30">
        <v>2255</v>
      </c>
      <c r="F137" s="31">
        <v>129801.67406999999</v>
      </c>
      <c r="G137" s="29">
        <v>974</v>
      </c>
      <c r="H137" s="31">
        <v>72605.136450000005</v>
      </c>
      <c r="I137" s="29">
        <v>1216</v>
      </c>
      <c r="J137" s="30">
        <v>701</v>
      </c>
      <c r="K137" s="31">
        <v>18524.443030000002</v>
      </c>
      <c r="L137" s="29">
        <v>624</v>
      </c>
      <c r="M137" s="31">
        <v>10540.164490000001</v>
      </c>
      <c r="N137" s="29">
        <v>3115</v>
      </c>
      <c r="O137" s="30">
        <v>2956</v>
      </c>
      <c r="P137" s="31">
        <v>148326.1171</v>
      </c>
      <c r="Q137" s="29">
        <v>1598</v>
      </c>
      <c r="R137" s="31">
        <v>83145.300940000001</v>
      </c>
      <c r="S137" s="29">
        <f t="shared" si="6"/>
        <v>68.352645639810419</v>
      </c>
      <c r="T137" s="30">
        <f t="shared" si="7"/>
        <v>15.233916965460528</v>
      </c>
      <c r="U137" s="31">
        <f t="shared" si="8"/>
        <v>47.616731011235956</v>
      </c>
    </row>
  </sheetData>
  <mergeCells count="53"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96:A101"/>
    <mergeCell ref="B96:B101"/>
    <mergeCell ref="A102:A107"/>
    <mergeCell ref="B102:B107"/>
    <mergeCell ref="A126:A131"/>
    <mergeCell ref="B126:B131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74" t="s">
        <v>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68</v>
      </c>
    </row>
    <row r="4" spans="1:21" s="50" customFormat="1" ht="24.95" customHeight="1" x14ac:dyDescent="0.2">
      <c r="A4" s="75" t="s">
        <v>86</v>
      </c>
      <c r="B4" s="99"/>
      <c r="C4" s="102" t="s">
        <v>87</v>
      </c>
      <c r="D4" s="104" t="s">
        <v>1</v>
      </c>
      <c r="E4" s="105"/>
      <c r="F4" s="106"/>
      <c r="G4" s="82" t="s">
        <v>2</v>
      </c>
      <c r="H4" s="83"/>
      <c r="I4" s="104" t="s">
        <v>3</v>
      </c>
      <c r="J4" s="105"/>
      <c r="K4" s="106"/>
      <c r="L4" s="82" t="s">
        <v>4</v>
      </c>
      <c r="M4" s="83"/>
      <c r="N4" s="82" t="s">
        <v>5</v>
      </c>
      <c r="O4" s="107"/>
      <c r="P4" s="83"/>
      <c r="Q4" s="82" t="s">
        <v>70</v>
      </c>
      <c r="R4" s="83"/>
      <c r="S4" s="84" t="s">
        <v>71</v>
      </c>
      <c r="T4" s="84"/>
      <c r="U4" s="84"/>
    </row>
    <row r="5" spans="1:21" s="50" customFormat="1" ht="27" customHeight="1" x14ac:dyDescent="0.2">
      <c r="A5" s="100"/>
      <c r="B5" s="101"/>
      <c r="C5" s="103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112" t="s">
        <v>89</v>
      </c>
      <c r="B6" s="113" t="s">
        <v>7</v>
      </c>
      <c r="C6" s="51" t="s">
        <v>80</v>
      </c>
      <c r="D6" s="57">
        <v>507</v>
      </c>
      <c r="E6" s="57">
        <v>1800</v>
      </c>
      <c r="F6" s="57">
        <v>9002.1728899999998</v>
      </c>
      <c r="G6" s="57">
        <v>141</v>
      </c>
      <c r="H6" s="57">
        <v>2158.2811299999998</v>
      </c>
      <c r="I6" s="57">
        <v>394</v>
      </c>
      <c r="J6" s="57">
        <v>353</v>
      </c>
      <c r="K6" s="57">
        <v>1282.28997</v>
      </c>
      <c r="L6" s="57">
        <v>168</v>
      </c>
      <c r="M6" s="57">
        <v>540.47178000000008</v>
      </c>
      <c r="N6" s="57">
        <v>901</v>
      </c>
      <c r="O6" s="57">
        <v>2153</v>
      </c>
      <c r="P6" s="57">
        <v>10284.46286</v>
      </c>
      <c r="Q6" s="57">
        <v>309</v>
      </c>
      <c r="R6" s="57">
        <v>2698.7529100000002</v>
      </c>
      <c r="S6" s="57">
        <f>F6/D6</f>
        <v>17.755765069033529</v>
      </c>
      <c r="T6" s="57">
        <f>K6/I6</f>
        <v>3.2545430710659899</v>
      </c>
      <c r="U6" s="57">
        <f>P6/N6</f>
        <v>11.414498179800221</v>
      </c>
    </row>
    <row r="7" spans="1:21" ht="15" customHeight="1" x14ac:dyDescent="0.2">
      <c r="A7" s="114" t="s">
        <v>90</v>
      </c>
      <c r="B7" s="113" t="s">
        <v>7</v>
      </c>
      <c r="C7" s="51" t="s">
        <v>81</v>
      </c>
      <c r="D7" s="57">
        <v>893</v>
      </c>
      <c r="E7" s="57">
        <v>1205</v>
      </c>
      <c r="F7" s="57">
        <v>18632.13739</v>
      </c>
      <c r="G7" s="57">
        <v>408</v>
      </c>
      <c r="H7" s="57">
        <v>8366.76656</v>
      </c>
      <c r="I7" s="57">
        <v>386</v>
      </c>
      <c r="J7" s="57">
        <v>318</v>
      </c>
      <c r="K7" s="57">
        <v>1796.3431399999999</v>
      </c>
      <c r="L7" s="57">
        <v>143</v>
      </c>
      <c r="M7" s="57">
        <v>380.88059999999996</v>
      </c>
      <c r="N7" s="57">
        <v>1279</v>
      </c>
      <c r="O7" s="57">
        <v>1523</v>
      </c>
      <c r="P7" s="57">
        <v>20428.480530000001</v>
      </c>
      <c r="Q7" s="57">
        <v>551</v>
      </c>
      <c r="R7" s="57">
        <v>8747.6471600000004</v>
      </c>
      <c r="S7" s="57">
        <f t="shared" ref="S7:S70" si="0">F7/D7</f>
        <v>20.864655531914895</v>
      </c>
      <c r="T7" s="57">
        <f t="shared" ref="T7:T70" si="1">K7/I7</f>
        <v>4.6537387046632119</v>
      </c>
      <c r="U7" s="57">
        <f t="shared" ref="U7:U70" si="2">P7/N7</f>
        <v>15.972228717748241</v>
      </c>
    </row>
    <row r="8" spans="1:21" ht="15" customHeight="1" x14ac:dyDescent="0.2">
      <c r="A8" s="114" t="s">
        <v>90</v>
      </c>
      <c r="B8" s="113" t="s">
        <v>7</v>
      </c>
      <c r="C8" s="51" t="s">
        <v>82</v>
      </c>
      <c r="D8" s="57">
        <v>1940</v>
      </c>
      <c r="E8" s="57">
        <v>2451</v>
      </c>
      <c r="F8" s="57">
        <v>59094.659420000004</v>
      </c>
      <c r="G8" s="57">
        <v>860</v>
      </c>
      <c r="H8" s="57">
        <v>24249.05618</v>
      </c>
      <c r="I8" s="57">
        <v>799</v>
      </c>
      <c r="J8" s="57">
        <v>619</v>
      </c>
      <c r="K8" s="57">
        <v>5471.3369199999997</v>
      </c>
      <c r="L8" s="57">
        <v>308</v>
      </c>
      <c r="M8" s="57">
        <v>1724.5687</v>
      </c>
      <c r="N8" s="57">
        <v>2739</v>
      </c>
      <c r="O8" s="57">
        <v>3070</v>
      </c>
      <c r="P8" s="57">
        <v>64565.996340000005</v>
      </c>
      <c r="Q8" s="57">
        <v>1168</v>
      </c>
      <c r="R8" s="57">
        <v>25973.624879999999</v>
      </c>
      <c r="S8" s="57">
        <f t="shared" si="0"/>
        <v>30.461164649484537</v>
      </c>
      <c r="T8" s="57">
        <f t="shared" si="1"/>
        <v>6.8477308135168959</v>
      </c>
      <c r="U8" s="57">
        <f t="shared" si="2"/>
        <v>23.572835465498358</v>
      </c>
    </row>
    <row r="9" spans="1:21" ht="15" customHeight="1" x14ac:dyDescent="0.2">
      <c r="A9" s="114" t="s">
        <v>90</v>
      </c>
      <c r="B9" s="113" t="s">
        <v>7</v>
      </c>
      <c r="C9" s="51" t="s">
        <v>83</v>
      </c>
      <c r="D9" s="57">
        <v>975</v>
      </c>
      <c r="E9" s="57">
        <v>973</v>
      </c>
      <c r="F9" s="57">
        <v>44578.793990000006</v>
      </c>
      <c r="G9" s="57">
        <v>464</v>
      </c>
      <c r="H9" s="57">
        <v>26573.401260000002</v>
      </c>
      <c r="I9" s="57">
        <v>759</v>
      </c>
      <c r="J9" s="57">
        <v>525</v>
      </c>
      <c r="K9" s="57">
        <v>8766.1916500000007</v>
      </c>
      <c r="L9" s="57">
        <v>338</v>
      </c>
      <c r="M9" s="57">
        <v>3891.7512499999998</v>
      </c>
      <c r="N9" s="57">
        <v>1734</v>
      </c>
      <c r="O9" s="57">
        <v>1498</v>
      </c>
      <c r="P9" s="57">
        <v>53344.985639999999</v>
      </c>
      <c r="Q9" s="57">
        <v>802</v>
      </c>
      <c r="R9" s="57">
        <v>30465.15251</v>
      </c>
      <c r="S9" s="57">
        <f t="shared" si="0"/>
        <v>45.721839989743593</v>
      </c>
      <c r="T9" s="57">
        <f t="shared" si="1"/>
        <v>11.549659617918314</v>
      </c>
      <c r="U9" s="57">
        <f t="shared" si="2"/>
        <v>30.764120899653978</v>
      </c>
    </row>
    <row r="10" spans="1:21" ht="15" customHeight="1" x14ac:dyDescent="0.2">
      <c r="A10" s="114" t="s">
        <v>90</v>
      </c>
      <c r="B10" s="113" t="s">
        <v>7</v>
      </c>
      <c r="C10" s="51" t="s">
        <v>84</v>
      </c>
      <c r="D10" s="57">
        <v>1061</v>
      </c>
      <c r="E10" s="57">
        <v>1010</v>
      </c>
      <c r="F10" s="57">
        <v>408699.42329000001</v>
      </c>
      <c r="G10" s="57">
        <v>689</v>
      </c>
      <c r="H10" s="57">
        <v>95819.556790000002</v>
      </c>
      <c r="I10" s="57">
        <v>4823</v>
      </c>
      <c r="J10" s="57">
        <v>2295</v>
      </c>
      <c r="K10" s="57">
        <v>109731.50524</v>
      </c>
      <c r="L10" s="57">
        <v>2884</v>
      </c>
      <c r="M10" s="57">
        <v>64391.530380000004</v>
      </c>
      <c r="N10" s="57">
        <v>5884</v>
      </c>
      <c r="O10" s="57">
        <v>3305</v>
      </c>
      <c r="P10" s="57">
        <v>518430.92852999998</v>
      </c>
      <c r="Q10" s="57">
        <v>3573</v>
      </c>
      <c r="R10" s="57">
        <v>160211.08716999998</v>
      </c>
      <c r="S10" s="57">
        <f t="shared" si="0"/>
        <v>385.20209546654098</v>
      </c>
      <c r="T10" s="57">
        <f t="shared" si="1"/>
        <v>22.751711640058055</v>
      </c>
      <c r="U10" s="57">
        <f t="shared" si="2"/>
        <v>88.108587445615228</v>
      </c>
    </row>
    <row r="11" spans="1:21" ht="15" customHeight="1" x14ac:dyDescent="0.2">
      <c r="A11" s="115" t="s">
        <v>90</v>
      </c>
      <c r="B11" s="116" t="s">
        <v>7</v>
      </c>
      <c r="C11" s="52" t="s">
        <v>8</v>
      </c>
      <c r="D11" s="58">
        <v>5376</v>
      </c>
      <c r="E11" s="58">
        <v>7439</v>
      </c>
      <c r="F11" s="58">
        <v>540007.18698</v>
      </c>
      <c r="G11" s="58">
        <v>2562</v>
      </c>
      <c r="H11" s="58">
        <v>157167.06191999998</v>
      </c>
      <c r="I11" s="58">
        <v>7161</v>
      </c>
      <c r="J11" s="58">
        <v>4110</v>
      </c>
      <c r="K11" s="58">
        <v>127047.66692</v>
      </c>
      <c r="L11" s="58">
        <v>3841</v>
      </c>
      <c r="M11" s="58">
        <v>70929.202709999998</v>
      </c>
      <c r="N11" s="58">
        <v>12537</v>
      </c>
      <c r="O11" s="58">
        <v>11549</v>
      </c>
      <c r="P11" s="58">
        <v>667054.85389999999</v>
      </c>
      <c r="Q11" s="58">
        <v>6403</v>
      </c>
      <c r="R11" s="58">
        <v>228096.26462999999</v>
      </c>
      <c r="S11" s="58">
        <f t="shared" si="0"/>
        <v>100.44776543526785</v>
      </c>
      <c r="T11" s="58">
        <f t="shared" si="1"/>
        <v>17.74160968021226</v>
      </c>
      <c r="U11" s="58">
        <f t="shared" si="2"/>
        <v>53.206895900135599</v>
      </c>
    </row>
    <row r="12" spans="1:21" ht="15" customHeight="1" x14ac:dyDescent="0.2">
      <c r="A12" s="108"/>
      <c r="B12" s="111" t="s">
        <v>91</v>
      </c>
      <c r="C12" s="53" t="s">
        <v>80</v>
      </c>
      <c r="D12" s="23">
        <v>2</v>
      </c>
      <c r="E12" s="24">
        <v>4</v>
      </c>
      <c r="F12" s="25">
        <v>7.8295699999999995</v>
      </c>
      <c r="G12" s="23">
        <v>0</v>
      </c>
      <c r="H12" s="25">
        <v>0</v>
      </c>
      <c r="I12" s="23">
        <v>0</v>
      </c>
      <c r="J12" s="24">
        <v>0</v>
      </c>
      <c r="K12" s="25">
        <v>0</v>
      </c>
      <c r="L12" s="23">
        <v>0</v>
      </c>
      <c r="M12" s="25">
        <v>0</v>
      </c>
      <c r="N12" s="23">
        <v>2</v>
      </c>
      <c r="O12" s="24">
        <v>4</v>
      </c>
      <c r="P12" s="25">
        <v>7.8295699999999995</v>
      </c>
      <c r="Q12" s="23">
        <v>0</v>
      </c>
      <c r="R12" s="25">
        <v>0</v>
      </c>
      <c r="S12" s="20">
        <f t="shared" si="0"/>
        <v>3.9147849999999997</v>
      </c>
      <c r="T12" s="21"/>
      <c r="U12" s="22">
        <f t="shared" si="2"/>
        <v>3.9147849999999997</v>
      </c>
    </row>
    <row r="13" spans="1:21" ht="15" customHeight="1" x14ac:dyDescent="0.2">
      <c r="A13" s="109"/>
      <c r="B13" s="88"/>
      <c r="C13" s="54" t="s">
        <v>81</v>
      </c>
      <c r="D13" s="23">
        <v>2</v>
      </c>
      <c r="E13" s="24">
        <v>1</v>
      </c>
      <c r="F13" s="25">
        <v>5.4534500000000001</v>
      </c>
      <c r="G13" s="23">
        <v>1</v>
      </c>
      <c r="H13" s="25">
        <v>3.9954399999999999</v>
      </c>
      <c r="I13" s="23">
        <v>0</v>
      </c>
      <c r="J13" s="24">
        <v>0</v>
      </c>
      <c r="K13" s="25">
        <v>0</v>
      </c>
      <c r="L13" s="23">
        <v>0</v>
      </c>
      <c r="M13" s="25">
        <v>0</v>
      </c>
      <c r="N13" s="23">
        <v>2</v>
      </c>
      <c r="O13" s="24">
        <v>1</v>
      </c>
      <c r="P13" s="25">
        <v>5.4534500000000001</v>
      </c>
      <c r="Q13" s="23">
        <v>1</v>
      </c>
      <c r="R13" s="25">
        <v>3.9954399999999999</v>
      </c>
      <c r="S13" s="23">
        <f t="shared" si="0"/>
        <v>2.7267250000000001</v>
      </c>
      <c r="T13" s="24"/>
      <c r="U13" s="25">
        <f t="shared" si="2"/>
        <v>2.7267250000000001</v>
      </c>
    </row>
    <row r="14" spans="1:21" ht="15" customHeight="1" x14ac:dyDescent="0.2">
      <c r="A14" s="109"/>
      <c r="B14" s="88"/>
      <c r="C14" s="54" t="s">
        <v>82</v>
      </c>
      <c r="D14" s="23">
        <v>0</v>
      </c>
      <c r="E14" s="24">
        <v>0</v>
      </c>
      <c r="F14" s="25">
        <v>0</v>
      </c>
      <c r="G14" s="23">
        <v>0</v>
      </c>
      <c r="H14" s="25">
        <v>0</v>
      </c>
      <c r="I14" s="23">
        <v>0</v>
      </c>
      <c r="J14" s="24">
        <v>0</v>
      </c>
      <c r="K14" s="25">
        <v>0</v>
      </c>
      <c r="L14" s="23">
        <v>0</v>
      </c>
      <c r="M14" s="25">
        <v>0</v>
      </c>
      <c r="N14" s="35">
        <v>0</v>
      </c>
      <c r="O14" s="36">
        <v>0</v>
      </c>
      <c r="P14" s="37">
        <v>0</v>
      </c>
      <c r="Q14" s="35">
        <v>0</v>
      </c>
      <c r="R14" s="37">
        <v>0</v>
      </c>
      <c r="S14" s="23"/>
      <c r="T14" s="24"/>
      <c r="U14" s="25"/>
    </row>
    <row r="15" spans="1:21" ht="15" customHeight="1" x14ac:dyDescent="0.2">
      <c r="A15" s="109"/>
      <c r="B15" s="88"/>
      <c r="C15" s="54" t="s">
        <v>83</v>
      </c>
      <c r="D15" s="23">
        <v>0</v>
      </c>
      <c r="E15" s="24">
        <v>0</v>
      </c>
      <c r="F15" s="25">
        <v>0</v>
      </c>
      <c r="G15" s="23">
        <v>0</v>
      </c>
      <c r="H15" s="25">
        <v>0</v>
      </c>
      <c r="I15" s="23">
        <v>1</v>
      </c>
      <c r="J15" s="24">
        <v>0</v>
      </c>
      <c r="K15" s="25">
        <v>0.29483999999999999</v>
      </c>
      <c r="L15" s="23">
        <v>1</v>
      </c>
      <c r="M15" s="25">
        <v>0.29483999999999999</v>
      </c>
      <c r="N15" s="35">
        <v>1</v>
      </c>
      <c r="O15" s="36">
        <v>0</v>
      </c>
      <c r="P15" s="37">
        <v>0.29483999999999999</v>
      </c>
      <c r="Q15" s="35">
        <v>1</v>
      </c>
      <c r="R15" s="37">
        <v>0.29483999999999999</v>
      </c>
      <c r="S15" s="23"/>
      <c r="T15" s="24">
        <f t="shared" si="1"/>
        <v>0.29483999999999999</v>
      </c>
      <c r="U15" s="25">
        <f t="shared" si="2"/>
        <v>0.29483999999999999</v>
      </c>
    </row>
    <row r="16" spans="1:21" ht="15" customHeight="1" x14ac:dyDescent="0.2">
      <c r="A16" s="109"/>
      <c r="B16" s="88"/>
      <c r="C16" s="55" t="s">
        <v>84</v>
      </c>
      <c r="D16" s="26">
        <v>0</v>
      </c>
      <c r="E16" s="27">
        <v>0</v>
      </c>
      <c r="F16" s="28">
        <v>0</v>
      </c>
      <c r="G16" s="26">
        <v>0</v>
      </c>
      <c r="H16" s="28">
        <v>0</v>
      </c>
      <c r="I16" s="26">
        <v>13</v>
      </c>
      <c r="J16" s="27">
        <v>1</v>
      </c>
      <c r="K16" s="28">
        <v>447.84156000000002</v>
      </c>
      <c r="L16" s="26">
        <v>12</v>
      </c>
      <c r="M16" s="28">
        <v>446.72609</v>
      </c>
      <c r="N16" s="38">
        <v>13</v>
      </c>
      <c r="O16" s="39">
        <v>1</v>
      </c>
      <c r="P16" s="40">
        <v>447.84156000000002</v>
      </c>
      <c r="Q16" s="38">
        <v>12</v>
      </c>
      <c r="R16" s="40">
        <v>446.72609</v>
      </c>
      <c r="S16" s="26"/>
      <c r="T16" s="27">
        <f t="shared" si="1"/>
        <v>34.449350769230769</v>
      </c>
      <c r="U16" s="28">
        <f t="shared" si="2"/>
        <v>34.449350769230769</v>
      </c>
    </row>
    <row r="17" spans="1:21" ht="15" customHeight="1" x14ac:dyDescent="0.2">
      <c r="A17" s="110"/>
      <c r="B17" s="89"/>
      <c r="C17" s="56" t="s">
        <v>8</v>
      </c>
      <c r="D17" s="29">
        <v>4</v>
      </c>
      <c r="E17" s="30">
        <v>5</v>
      </c>
      <c r="F17" s="31">
        <v>13.28302</v>
      </c>
      <c r="G17" s="29">
        <v>1</v>
      </c>
      <c r="H17" s="31">
        <v>3.9954399999999999</v>
      </c>
      <c r="I17" s="29">
        <v>14</v>
      </c>
      <c r="J17" s="30">
        <v>1</v>
      </c>
      <c r="K17" s="31">
        <v>448.13640000000004</v>
      </c>
      <c r="L17" s="29">
        <v>13</v>
      </c>
      <c r="M17" s="31">
        <v>447.02093000000002</v>
      </c>
      <c r="N17" s="29">
        <v>18</v>
      </c>
      <c r="O17" s="30">
        <v>6</v>
      </c>
      <c r="P17" s="31">
        <v>461.41942</v>
      </c>
      <c r="Q17" s="29">
        <v>14</v>
      </c>
      <c r="R17" s="31">
        <v>451.01636999999999</v>
      </c>
      <c r="S17" s="29">
        <f t="shared" si="0"/>
        <v>3.3207550000000001</v>
      </c>
      <c r="T17" s="30">
        <f t="shared" si="1"/>
        <v>32.009742857142861</v>
      </c>
      <c r="U17" s="31">
        <f t="shared" si="2"/>
        <v>25.634412222222224</v>
      </c>
    </row>
    <row r="18" spans="1:21" ht="15" customHeight="1" x14ac:dyDescent="0.2">
      <c r="A18" s="95" t="s">
        <v>29</v>
      </c>
      <c r="B18" s="98" t="s">
        <v>30</v>
      </c>
      <c r="C18" s="16" t="s">
        <v>80</v>
      </c>
      <c r="D18" s="41">
        <v>5</v>
      </c>
      <c r="E18" s="42">
        <v>11</v>
      </c>
      <c r="F18" s="43">
        <v>30.841229999999999</v>
      </c>
      <c r="G18" s="41">
        <v>2</v>
      </c>
      <c r="H18" s="43">
        <v>26.744970000000002</v>
      </c>
      <c r="I18" s="41">
        <v>30</v>
      </c>
      <c r="J18" s="42">
        <v>15</v>
      </c>
      <c r="K18" s="43">
        <v>275.56536</v>
      </c>
      <c r="L18" s="41">
        <v>17</v>
      </c>
      <c r="M18" s="43">
        <v>76.157939999999996</v>
      </c>
      <c r="N18" s="44">
        <v>35</v>
      </c>
      <c r="O18" s="45">
        <v>26</v>
      </c>
      <c r="P18" s="46">
        <v>306.40659000000005</v>
      </c>
      <c r="Q18" s="44">
        <v>19</v>
      </c>
      <c r="R18" s="46">
        <v>102.90291000000001</v>
      </c>
      <c r="S18" s="41">
        <f t="shared" si="0"/>
        <v>6.1682459999999999</v>
      </c>
      <c r="T18" s="42">
        <f t="shared" si="1"/>
        <v>9.1855119999999992</v>
      </c>
      <c r="U18" s="43">
        <f t="shared" si="2"/>
        <v>8.7544740000000019</v>
      </c>
    </row>
    <row r="19" spans="1:21" ht="15" customHeight="1" x14ac:dyDescent="0.2">
      <c r="A19" s="96"/>
      <c r="B19" s="88"/>
      <c r="C19" s="13" t="s">
        <v>81</v>
      </c>
      <c r="D19" s="23">
        <v>19</v>
      </c>
      <c r="E19" s="24">
        <v>47</v>
      </c>
      <c r="F19" s="25">
        <v>2181.0711099999999</v>
      </c>
      <c r="G19" s="23">
        <v>10</v>
      </c>
      <c r="H19" s="25">
        <v>14.502030000000001</v>
      </c>
      <c r="I19" s="23">
        <v>33</v>
      </c>
      <c r="J19" s="24">
        <v>32</v>
      </c>
      <c r="K19" s="25">
        <v>471.24740000000003</v>
      </c>
      <c r="L19" s="23">
        <v>6</v>
      </c>
      <c r="M19" s="25">
        <v>12.554020000000001</v>
      </c>
      <c r="N19" s="35">
        <v>52</v>
      </c>
      <c r="O19" s="36">
        <v>79</v>
      </c>
      <c r="P19" s="37">
        <v>2652.3185099999996</v>
      </c>
      <c r="Q19" s="35">
        <v>16</v>
      </c>
      <c r="R19" s="37">
        <v>27.056049999999999</v>
      </c>
      <c r="S19" s="23">
        <f t="shared" si="0"/>
        <v>114.79321631578946</v>
      </c>
      <c r="T19" s="24">
        <f t="shared" si="1"/>
        <v>14.280224242424243</v>
      </c>
      <c r="U19" s="25">
        <f t="shared" si="2"/>
        <v>51.006125192307685</v>
      </c>
    </row>
    <row r="20" spans="1:21" ht="15" customHeight="1" x14ac:dyDescent="0.2">
      <c r="A20" s="96"/>
      <c r="B20" s="88"/>
      <c r="C20" s="13" t="s">
        <v>82</v>
      </c>
      <c r="D20" s="23">
        <v>38</v>
      </c>
      <c r="E20" s="24">
        <v>44</v>
      </c>
      <c r="F20" s="25">
        <v>752.16410999999994</v>
      </c>
      <c r="G20" s="23">
        <v>20</v>
      </c>
      <c r="H20" s="25">
        <v>285.34980000000002</v>
      </c>
      <c r="I20" s="23">
        <v>69</v>
      </c>
      <c r="J20" s="24">
        <v>55</v>
      </c>
      <c r="K20" s="25">
        <v>895.89116000000001</v>
      </c>
      <c r="L20" s="23">
        <v>20</v>
      </c>
      <c r="M20" s="25">
        <v>165.93813</v>
      </c>
      <c r="N20" s="35">
        <v>107</v>
      </c>
      <c r="O20" s="36">
        <v>99</v>
      </c>
      <c r="P20" s="37">
        <v>1648.0552700000001</v>
      </c>
      <c r="Q20" s="35">
        <v>40</v>
      </c>
      <c r="R20" s="37">
        <v>451.28793000000002</v>
      </c>
      <c r="S20" s="23">
        <f t="shared" si="0"/>
        <v>19.793792368421052</v>
      </c>
      <c r="T20" s="24">
        <f t="shared" si="1"/>
        <v>12.983929855072464</v>
      </c>
      <c r="U20" s="25">
        <f t="shared" si="2"/>
        <v>15.40238570093458</v>
      </c>
    </row>
    <row r="21" spans="1:21" ht="15" customHeight="1" x14ac:dyDescent="0.2">
      <c r="A21" s="96"/>
      <c r="B21" s="88"/>
      <c r="C21" s="13" t="s">
        <v>83</v>
      </c>
      <c r="D21" s="23">
        <v>24</v>
      </c>
      <c r="E21" s="24">
        <v>14</v>
      </c>
      <c r="F21" s="25">
        <v>1139.54601</v>
      </c>
      <c r="G21" s="23">
        <v>12</v>
      </c>
      <c r="H21" s="25">
        <v>893.79991000000007</v>
      </c>
      <c r="I21" s="23">
        <v>58</v>
      </c>
      <c r="J21" s="24">
        <v>42</v>
      </c>
      <c r="K21" s="25">
        <v>845.94093000000009</v>
      </c>
      <c r="L21" s="23">
        <v>26</v>
      </c>
      <c r="M21" s="25">
        <v>199.41576000000001</v>
      </c>
      <c r="N21" s="35">
        <v>82</v>
      </c>
      <c r="O21" s="36">
        <v>56</v>
      </c>
      <c r="P21" s="37">
        <v>1985.48694</v>
      </c>
      <c r="Q21" s="35">
        <v>38</v>
      </c>
      <c r="R21" s="37">
        <v>1093.2156699999998</v>
      </c>
      <c r="S21" s="23">
        <f t="shared" si="0"/>
        <v>47.481083750000003</v>
      </c>
      <c r="T21" s="24">
        <f t="shared" si="1"/>
        <v>14.585188448275863</v>
      </c>
      <c r="U21" s="25">
        <f t="shared" si="2"/>
        <v>24.213255365853659</v>
      </c>
    </row>
    <row r="22" spans="1:21" ht="15" customHeight="1" x14ac:dyDescent="0.2">
      <c r="A22" s="96"/>
      <c r="B22" s="88"/>
      <c r="C22" s="14" t="s">
        <v>84</v>
      </c>
      <c r="D22" s="26">
        <v>25</v>
      </c>
      <c r="E22" s="27">
        <v>3</v>
      </c>
      <c r="F22" s="28">
        <v>3881.0770299999999</v>
      </c>
      <c r="G22" s="26">
        <v>22</v>
      </c>
      <c r="H22" s="28">
        <v>3644.3114599999999</v>
      </c>
      <c r="I22" s="26">
        <v>531</v>
      </c>
      <c r="J22" s="27">
        <v>235</v>
      </c>
      <c r="K22" s="28">
        <v>21418.457010000002</v>
      </c>
      <c r="L22" s="26">
        <v>331</v>
      </c>
      <c r="M22" s="28">
        <v>10673.898630000002</v>
      </c>
      <c r="N22" s="38">
        <v>556</v>
      </c>
      <c r="O22" s="39">
        <v>238</v>
      </c>
      <c r="P22" s="40">
        <v>25299.534039999999</v>
      </c>
      <c r="Q22" s="38">
        <v>353</v>
      </c>
      <c r="R22" s="40">
        <v>14318.21009</v>
      </c>
      <c r="S22" s="26">
        <f t="shared" si="0"/>
        <v>155.24308120000001</v>
      </c>
      <c r="T22" s="27">
        <f t="shared" si="1"/>
        <v>40.33607723163842</v>
      </c>
      <c r="U22" s="28">
        <f t="shared" si="2"/>
        <v>45.502759064748197</v>
      </c>
    </row>
    <row r="23" spans="1:21" ht="15" customHeight="1" x14ac:dyDescent="0.2">
      <c r="A23" s="97"/>
      <c r="B23" s="89"/>
      <c r="C23" s="15" t="s">
        <v>8</v>
      </c>
      <c r="D23" s="29">
        <v>111</v>
      </c>
      <c r="E23" s="30">
        <v>119</v>
      </c>
      <c r="F23" s="31">
        <v>7984.69949</v>
      </c>
      <c r="G23" s="29">
        <v>66</v>
      </c>
      <c r="H23" s="31">
        <v>4864.7081699999999</v>
      </c>
      <c r="I23" s="29">
        <v>721</v>
      </c>
      <c r="J23" s="30">
        <v>379</v>
      </c>
      <c r="K23" s="31">
        <v>23907.101859999999</v>
      </c>
      <c r="L23" s="29">
        <v>400</v>
      </c>
      <c r="M23" s="31">
        <v>11127.964480000001</v>
      </c>
      <c r="N23" s="29">
        <v>832</v>
      </c>
      <c r="O23" s="30">
        <v>498</v>
      </c>
      <c r="P23" s="31">
        <v>31891.801350000002</v>
      </c>
      <c r="Q23" s="29">
        <v>466</v>
      </c>
      <c r="R23" s="31">
        <v>15992.67265</v>
      </c>
      <c r="S23" s="29">
        <f t="shared" si="0"/>
        <v>71.934229639639639</v>
      </c>
      <c r="T23" s="30">
        <f t="shared" si="1"/>
        <v>33.158255006934809</v>
      </c>
      <c r="U23" s="31">
        <f t="shared" si="2"/>
        <v>38.331492007211537</v>
      </c>
    </row>
    <row r="24" spans="1:21" ht="15" customHeight="1" x14ac:dyDescent="0.2">
      <c r="A24" s="95" t="s">
        <v>31</v>
      </c>
      <c r="B24" s="98" t="s">
        <v>32</v>
      </c>
      <c r="C24" s="16" t="s">
        <v>80</v>
      </c>
      <c r="D24" s="41">
        <v>2</v>
      </c>
      <c r="E24" s="42">
        <v>3</v>
      </c>
      <c r="F24" s="43">
        <v>1.52234</v>
      </c>
      <c r="G24" s="41">
        <v>0</v>
      </c>
      <c r="H24" s="43">
        <v>0</v>
      </c>
      <c r="I24" s="41">
        <v>0</v>
      </c>
      <c r="J24" s="42">
        <v>0</v>
      </c>
      <c r="K24" s="43">
        <v>0</v>
      </c>
      <c r="L24" s="41">
        <v>0</v>
      </c>
      <c r="M24" s="43">
        <v>0</v>
      </c>
      <c r="N24" s="44">
        <v>2</v>
      </c>
      <c r="O24" s="45">
        <v>3</v>
      </c>
      <c r="P24" s="46">
        <v>1.52234</v>
      </c>
      <c r="Q24" s="44">
        <v>0</v>
      </c>
      <c r="R24" s="46">
        <v>0</v>
      </c>
      <c r="S24" s="41">
        <f t="shared" si="0"/>
        <v>0.76117000000000001</v>
      </c>
      <c r="T24" s="42"/>
      <c r="U24" s="43">
        <f t="shared" si="2"/>
        <v>0.76117000000000001</v>
      </c>
    </row>
    <row r="25" spans="1:21" ht="15" customHeight="1" x14ac:dyDescent="0.2">
      <c r="A25" s="96"/>
      <c r="B25" s="88"/>
      <c r="C25" s="13" t="s">
        <v>81</v>
      </c>
      <c r="D25" s="23">
        <v>0</v>
      </c>
      <c r="E25" s="24">
        <v>0</v>
      </c>
      <c r="F25" s="25">
        <v>0</v>
      </c>
      <c r="G25" s="23">
        <v>0</v>
      </c>
      <c r="H25" s="25">
        <v>0</v>
      </c>
      <c r="I25" s="23">
        <v>0</v>
      </c>
      <c r="J25" s="24">
        <v>0</v>
      </c>
      <c r="K25" s="25">
        <v>0</v>
      </c>
      <c r="L25" s="23">
        <v>0</v>
      </c>
      <c r="M25" s="25">
        <v>0</v>
      </c>
      <c r="N25" s="35">
        <v>0</v>
      </c>
      <c r="O25" s="36">
        <v>0</v>
      </c>
      <c r="P25" s="37">
        <v>0</v>
      </c>
      <c r="Q25" s="35">
        <v>0</v>
      </c>
      <c r="R25" s="37">
        <v>0</v>
      </c>
      <c r="S25" s="23"/>
      <c r="T25" s="24"/>
      <c r="U25" s="25"/>
    </row>
    <row r="26" spans="1:21" ht="15" customHeight="1" x14ac:dyDescent="0.2">
      <c r="A26" s="96"/>
      <c r="B26" s="88"/>
      <c r="C26" s="13" t="s">
        <v>82</v>
      </c>
      <c r="D26" s="23">
        <v>1</v>
      </c>
      <c r="E26" s="24">
        <v>2</v>
      </c>
      <c r="F26" s="25">
        <v>2.6332</v>
      </c>
      <c r="G26" s="23">
        <v>0</v>
      </c>
      <c r="H26" s="25">
        <v>0</v>
      </c>
      <c r="I26" s="23">
        <v>0</v>
      </c>
      <c r="J26" s="24">
        <v>0</v>
      </c>
      <c r="K26" s="25">
        <v>0</v>
      </c>
      <c r="L26" s="23">
        <v>0</v>
      </c>
      <c r="M26" s="25">
        <v>0</v>
      </c>
      <c r="N26" s="35">
        <v>1</v>
      </c>
      <c r="O26" s="36">
        <v>2</v>
      </c>
      <c r="P26" s="37">
        <v>2.6332</v>
      </c>
      <c r="Q26" s="35">
        <v>0</v>
      </c>
      <c r="R26" s="37">
        <v>0</v>
      </c>
      <c r="S26" s="23">
        <f t="shared" si="0"/>
        <v>2.6332</v>
      </c>
      <c r="T26" s="24"/>
      <c r="U26" s="25">
        <f t="shared" si="2"/>
        <v>2.6332</v>
      </c>
    </row>
    <row r="27" spans="1:21" ht="15" customHeight="1" x14ac:dyDescent="0.2">
      <c r="A27" s="96"/>
      <c r="B27" s="88"/>
      <c r="C27" s="13" t="s">
        <v>83</v>
      </c>
      <c r="D27" s="23">
        <v>1</v>
      </c>
      <c r="E27" s="24">
        <v>0</v>
      </c>
      <c r="F27" s="25">
        <v>8.9622700000000002</v>
      </c>
      <c r="G27" s="23">
        <v>1</v>
      </c>
      <c r="H27" s="25">
        <v>8.9622700000000002</v>
      </c>
      <c r="I27" s="23">
        <v>0</v>
      </c>
      <c r="J27" s="24">
        <v>0</v>
      </c>
      <c r="K27" s="25">
        <v>0</v>
      </c>
      <c r="L27" s="23">
        <v>0</v>
      </c>
      <c r="M27" s="25">
        <v>0</v>
      </c>
      <c r="N27" s="35">
        <v>1</v>
      </c>
      <c r="O27" s="36">
        <v>0</v>
      </c>
      <c r="P27" s="37">
        <v>8.9622700000000002</v>
      </c>
      <c r="Q27" s="35">
        <v>1</v>
      </c>
      <c r="R27" s="37">
        <v>8.9622700000000002</v>
      </c>
      <c r="S27" s="23">
        <f t="shared" si="0"/>
        <v>8.9622700000000002</v>
      </c>
      <c r="T27" s="24"/>
      <c r="U27" s="25">
        <f t="shared" si="2"/>
        <v>8.9622700000000002</v>
      </c>
    </row>
    <row r="28" spans="1:21" ht="15" customHeight="1" x14ac:dyDescent="0.2">
      <c r="A28" s="96"/>
      <c r="B28" s="88"/>
      <c r="C28" s="14" t="s">
        <v>84</v>
      </c>
      <c r="D28" s="26">
        <v>1</v>
      </c>
      <c r="E28" s="27">
        <v>1</v>
      </c>
      <c r="F28" s="28">
        <v>289.26830999999999</v>
      </c>
      <c r="G28" s="26">
        <v>0</v>
      </c>
      <c r="H28" s="28">
        <v>0</v>
      </c>
      <c r="I28" s="26">
        <v>2</v>
      </c>
      <c r="J28" s="27">
        <v>2</v>
      </c>
      <c r="K28" s="28">
        <v>201.13851</v>
      </c>
      <c r="L28" s="26">
        <v>0</v>
      </c>
      <c r="M28" s="28">
        <v>0</v>
      </c>
      <c r="N28" s="38">
        <v>3</v>
      </c>
      <c r="O28" s="39">
        <v>3</v>
      </c>
      <c r="P28" s="40">
        <v>490.40681999999998</v>
      </c>
      <c r="Q28" s="38">
        <v>0</v>
      </c>
      <c r="R28" s="40">
        <v>0</v>
      </c>
      <c r="S28" s="26">
        <f t="shared" si="0"/>
        <v>289.26830999999999</v>
      </c>
      <c r="T28" s="27">
        <f t="shared" si="1"/>
        <v>100.569255</v>
      </c>
      <c r="U28" s="28">
        <f t="shared" si="2"/>
        <v>163.46894</v>
      </c>
    </row>
    <row r="29" spans="1:21" ht="15" customHeight="1" x14ac:dyDescent="0.2">
      <c r="A29" s="97"/>
      <c r="B29" s="89"/>
      <c r="C29" s="15" t="s">
        <v>8</v>
      </c>
      <c r="D29" s="29">
        <v>5</v>
      </c>
      <c r="E29" s="30">
        <v>6</v>
      </c>
      <c r="F29" s="31">
        <v>302.38612000000001</v>
      </c>
      <c r="G29" s="29">
        <v>1</v>
      </c>
      <c r="H29" s="31">
        <v>8.9622700000000002</v>
      </c>
      <c r="I29" s="29">
        <v>2</v>
      </c>
      <c r="J29" s="30">
        <v>2</v>
      </c>
      <c r="K29" s="31">
        <v>201.13851</v>
      </c>
      <c r="L29" s="29">
        <v>0</v>
      </c>
      <c r="M29" s="31">
        <v>0</v>
      </c>
      <c r="N29" s="29">
        <v>7</v>
      </c>
      <c r="O29" s="30">
        <v>8</v>
      </c>
      <c r="P29" s="31">
        <v>503.52463</v>
      </c>
      <c r="Q29" s="29">
        <v>1</v>
      </c>
      <c r="R29" s="31">
        <v>8.9622700000000002</v>
      </c>
      <c r="S29" s="29">
        <f t="shared" si="0"/>
        <v>60.477224</v>
      </c>
      <c r="T29" s="30">
        <f t="shared" si="1"/>
        <v>100.569255</v>
      </c>
      <c r="U29" s="31">
        <f t="shared" si="2"/>
        <v>71.932090000000002</v>
      </c>
    </row>
    <row r="30" spans="1:21" ht="15" customHeight="1" x14ac:dyDescent="0.2">
      <c r="A30" s="95" t="s">
        <v>33</v>
      </c>
      <c r="B30" s="98" t="s">
        <v>34</v>
      </c>
      <c r="C30" s="16" t="s">
        <v>80</v>
      </c>
      <c r="D30" s="41">
        <v>53</v>
      </c>
      <c r="E30" s="42">
        <v>194</v>
      </c>
      <c r="F30" s="43">
        <v>358.99162000000001</v>
      </c>
      <c r="G30" s="41">
        <v>15</v>
      </c>
      <c r="H30" s="43">
        <v>20.464320000000001</v>
      </c>
      <c r="I30" s="41">
        <v>31</v>
      </c>
      <c r="J30" s="42">
        <v>70</v>
      </c>
      <c r="K30" s="43">
        <v>64.815889999999996</v>
      </c>
      <c r="L30" s="41">
        <v>9</v>
      </c>
      <c r="M30" s="43">
        <v>5.5964</v>
      </c>
      <c r="N30" s="44">
        <v>84</v>
      </c>
      <c r="O30" s="45">
        <v>264</v>
      </c>
      <c r="P30" s="46">
        <v>423.80751000000004</v>
      </c>
      <c r="Q30" s="44">
        <v>24</v>
      </c>
      <c r="R30" s="46">
        <v>26.06072</v>
      </c>
      <c r="S30" s="41">
        <f t="shared" si="0"/>
        <v>6.7734267924528302</v>
      </c>
      <c r="T30" s="42">
        <f t="shared" si="1"/>
        <v>2.0908351612903227</v>
      </c>
      <c r="U30" s="43">
        <f t="shared" si="2"/>
        <v>5.0453275000000009</v>
      </c>
    </row>
    <row r="31" spans="1:21" ht="15" customHeight="1" x14ac:dyDescent="0.2">
      <c r="A31" s="96"/>
      <c r="B31" s="88"/>
      <c r="C31" s="13" t="s">
        <v>81</v>
      </c>
      <c r="D31" s="23">
        <v>81</v>
      </c>
      <c r="E31" s="24">
        <v>109</v>
      </c>
      <c r="F31" s="25">
        <v>592.68246999999997</v>
      </c>
      <c r="G31" s="23">
        <v>32</v>
      </c>
      <c r="H31" s="25">
        <v>156.91548999999998</v>
      </c>
      <c r="I31" s="23">
        <v>20</v>
      </c>
      <c r="J31" s="24">
        <v>17</v>
      </c>
      <c r="K31" s="25">
        <v>73.349059999999994</v>
      </c>
      <c r="L31" s="23">
        <v>5</v>
      </c>
      <c r="M31" s="25">
        <v>23.628970000000002</v>
      </c>
      <c r="N31" s="35">
        <v>101</v>
      </c>
      <c r="O31" s="36">
        <v>126</v>
      </c>
      <c r="P31" s="37">
        <v>666.03152999999998</v>
      </c>
      <c r="Q31" s="35">
        <v>37</v>
      </c>
      <c r="R31" s="37">
        <v>180.54445999999999</v>
      </c>
      <c r="S31" s="23">
        <f t="shared" si="0"/>
        <v>7.3170675308641968</v>
      </c>
      <c r="T31" s="24">
        <f t="shared" si="1"/>
        <v>3.6674529999999996</v>
      </c>
      <c r="U31" s="25">
        <f t="shared" si="2"/>
        <v>6.5943715841584156</v>
      </c>
    </row>
    <row r="32" spans="1:21" ht="15" customHeight="1" x14ac:dyDescent="0.2">
      <c r="A32" s="96"/>
      <c r="B32" s="88"/>
      <c r="C32" s="13" t="s">
        <v>82</v>
      </c>
      <c r="D32" s="23">
        <v>185</v>
      </c>
      <c r="E32" s="24">
        <v>325</v>
      </c>
      <c r="F32" s="25">
        <v>8042.33518</v>
      </c>
      <c r="G32" s="23">
        <v>79</v>
      </c>
      <c r="H32" s="25">
        <v>1482.6353200000001</v>
      </c>
      <c r="I32" s="23">
        <v>63</v>
      </c>
      <c r="J32" s="24">
        <v>49</v>
      </c>
      <c r="K32" s="25">
        <v>290.4015</v>
      </c>
      <c r="L32" s="23">
        <v>28</v>
      </c>
      <c r="M32" s="25">
        <v>135.41524999999999</v>
      </c>
      <c r="N32" s="35">
        <v>248</v>
      </c>
      <c r="O32" s="36">
        <v>374</v>
      </c>
      <c r="P32" s="37">
        <v>8332.73668</v>
      </c>
      <c r="Q32" s="35">
        <v>107</v>
      </c>
      <c r="R32" s="37">
        <v>1618.0505700000001</v>
      </c>
      <c r="S32" s="23">
        <f t="shared" si="0"/>
        <v>43.472082054054056</v>
      </c>
      <c r="T32" s="24">
        <f t="shared" si="1"/>
        <v>4.6095476190476194</v>
      </c>
      <c r="U32" s="25">
        <f t="shared" si="2"/>
        <v>33.599744677419352</v>
      </c>
    </row>
    <row r="33" spans="1:21" ht="15" customHeight="1" x14ac:dyDescent="0.2">
      <c r="A33" s="96"/>
      <c r="B33" s="88"/>
      <c r="C33" s="13" t="s">
        <v>83</v>
      </c>
      <c r="D33" s="23">
        <v>87</v>
      </c>
      <c r="E33" s="24">
        <v>110</v>
      </c>
      <c r="F33" s="25">
        <v>7496.0345499999994</v>
      </c>
      <c r="G33" s="23">
        <v>43</v>
      </c>
      <c r="H33" s="25">
        <v>2275.7723700000001</v>
      </c>
      <c r="I33" s="23">
        <v>52</v>
      </c>
      <c r="J33" s="24">
        <v>34</v>
      </c>
      <c r="K33" s="25">
        <v>824.30493000000001</v>
      </c>
      <c r="L33" s="23">
        <v>23</v>
      </c>
      <c r="M33" s="25">
        <v>215.11985000000001</v>
      </c>
      <c r="N33" s="35">
        <v>139</v>
      </c>
      <c r="O33" s="36">
        <v>144</v>
      </c>
      <c r="P33" s="37">
        <v>8320.3394800000005</v>
      </c>
      <c r="Q33" s="35">
        <v>66</v>
      </c>
      <c r="R33" s="37">
        <v>2490.8922200000002</v>
      </c>
      <c r="S33" s="23">
        <f t="shared" si="0"/>
        <v>86.161316666666664</v>
      </c>
      <c r="T33" s="24">
        <f t="shared" si="1"/>
        <v>15.852017884615385</v>
      </c>
      <c r="U33" s="25">
        <f t="shared" si="2"/>
        <v>59.858557410071946</v>
      </c>
    </row>
    <row r="34" spans="1:21" ht="15" customHeight="1" x14ac:dyDescent="0.2">
      <c r="A34" s="96"/>
      <c r="B34" s="88"/>
      <c r="C34" s="14" t="s">
        <v>84</v>
      </c>
      <c r="D34" s="26">
        <v>122</v>
      </c>
      <c r="E34" s="27">
        <v>69</v>
      </c>
      <c r="F34" s="28">
        <v>12915.63429</v>
      </c>
      <c r="G34" s="26">
        <v>84</v>
      </c>
      <c r="H34" s="28">
        <v>5893.7354100000002</v>
      </c>
      <c r="I34" s="26">
        <v>430</v>
      </c>
      <c r="J34" s="27">
        <v>191</v>
      </c>
      <c r="K34" s="28">
        <v>14313.736949999999</v>
      </c>
      <c r="L34" s="26">
        <v>266</v>
      </c>
      <c r="M34" s="28">
        <v>8747.3146699999998</v>
      </c>
      <c r="N34" s="38">
        <v>552</v>
      </c>
      <c r="O34" s="39">
        <v>260</v>
      </c>
      <c r="P34" s="40">
        <v>27229.371239999997</v>
      </c>
      <c r="Q34" s="38">
        <v>350</v>
      </c>
      <c r="R34" s="40">
        <v>14641.050080000001</v>
      </c>
      <c r="S34" s="26">
        <f t="shared" si="0"/>
        <v>105.86585483606558</v>
      </c>
      <c r="T34" s="27">
        <f t="shared" si="1"/>
        <v>33.287760348837203</v>
      </c>
      <c r="U34" s="28">
        <f t="shared" si="2"/>
        <v>49.328571086956515</v>
      </c>
    </row>
    <row r="35" spans="1:21" ht="15" customHeight="1" x14ac:dyDescent="0.2">
      <c r="A35" s="97"/>
      <c r="B35" s="89"/>
      <c r="C35" s="15" t="s">
        <v>8</v>
      </c>
      <c r="D35" s="29">
        <v>528</v>
      </c>
      <c r="E35" s="30">
        <v>807</v>
      </c>
      <c r="F35" s="31">
        <v>29405.678110000001</v>
      </c>
      <c r="G35" s="29">
        <v>253</v>
      </c>
      <c r="H35" s="31">
        <v>9829.5229099999997</v>
      </c>
      <c r="I35" s="29">
        <v>596</v>
      </c>
      <c r="J35" s="30">
        <v>361</v>
      </c>
      <c r="K35" s="31">
        <v>15566.608330000001</v>
      </c>
      <c r="L35" s="29">
        <v>331</v>
      </c>
      <c r="M35" s="31">
        <v>9127.0751400000008</v>
      </c>
      <c r="N35" s="29">
        <v>1124</v>
      </c>
      <c r="O35" s="30">
        <v>1168</v>
      </c>
      <c r="P35" s="31">
        <v>44972.286439999996</v>
      </c>
      <c r="Q35" s="29">
        <v>584</v>
      </c>
      <c r="R35" s="31">
        <v>18956.598050000001</v>
      </c>
      <c r="S35" s="29">
        <f t="shared" si="0"/>
        <v>55.692572178030304</v>
      </c>
      <c r="T35" s="30">
        <f t="shared" si="1"/>
        <v>26.118470352348996</v>
      </c>
      <c r="U35" s="31">
        <f t="shared" si="2"/>
        <v>40.010930996441274</v>
      </c>
    </row>
    <row r="36" spans="1:21" ht="15" customHeight="1" x14ac:dyDescent="0.2">
      <c r="A36" s="95" t="s">
        <v>35</v>
      </c>
      <c r="B36" s="98" t="s">
        <v>36</v>
      </c>
      <c r="C36" s="16" t="s">
        <v>80</v>
      </c>
      <c r="D36" s="41">
        <v>0</v>
      </c>
      <c r="E36" s="42">
        <v>0</v>
      </c>
      <c r="F36" s="43">
        <v>0</v>
      </c>
      <c r="G36" s="41">
        <v>0</v>
      </c>
      <c r="H36" s="43">
        <v>0</v>
      </c>
      <c r="I36" s="41">
        <v>0</v>
      </c>
      <c r="J36" s="42">
        <v>0</v>
      </c>
      <c r="K36" s="43">
        <v>0</v>
      </c>
      <c r="L36" s="41">
        <v>0</v>
      </c>
      <c r="M36" s="43">
        <v>0</v>
      </c>
      <c r="N36" s="44">
        <v>0</v>
      </c>
      <c r="O36" s="45">
        <v>0</v>
      </c>
      <c r="P36" s="46">
        <v>0</v>
      </c>
      <c r="Q36" s="44">
        <v>0</v>
      </c>
      <c r="R36" s="46">
        <v>0</v>
      </c>
      <c r="S36" s="41"/>
      <c r="T36" s="42"/>
      <c r="U36" s="43"/>
    </row>
    <row r="37" spans="1:21" ht="15" customHeight="1" x14ac:dyDescent="0.2">
      <c r="A37" s="96"/>
      <c r="B37" s="88"/>
      <c r="C37" s="13" t="s">
        <v>81</v>
      </c>
      <c r="D37" s="23">
        <v>1</v>
      </c>
      <c r="E37" s="24">
        <v>0</v>
      </c>
      <c r="F37" s="25">
        <v>0.75014999999999998</v>
      </c>
      <c r="G37" s="23">
        <v>1</v>
      </c>
      <c r="H37" s="25">
        <v>0.75014999999999998</v>
      </c>
      <c r="I37" s="23">
        <v>1</v>
      </c>
      <c r="J37" s="24">
        <v>0</v>
      </c>
      <c r="K37" s="25">
        <v>0.1913</v>
      </c>
      <c r="L37" s="23">
        <v>1</v>
      </c>
      <c r="M37" s="25">
        <v>0.1913</v>
      </c>
      <c r="N37" s="35">
        <v>2</v>
      </c>
      <c r="O37" s="36">
        <v>0</v>
      </c>
      <c r="P37" s="37">
        <v>0.94145000000000001</v>
      </c>
      <c r="Q37" s="35">
        <v>2</v>
      </c>
      <c r="R37" s="37">
        <v>0.94145000000000001</v>
      </c>
      <c r="S37" s="23">
        <f t="shared" si="0"/>
        <v>0.75014999999999998</v>
      </c>
      <c r="T37" s="24">
        <f t="shared" si="1"/>
        <v>0.1913</v>
      </c>
      <c r="U37" s="25">
        <f t="shared" si="2"/>
        <v>0.470725</v>
      </c>
    </row>
    <row r="38" spans="1:21" ht="15" customHeight="1" x14ac:dyDescent="0.2">
      <c r="A38" s="96"/>
      <c r="B38" s="88"/>
      <c r="C38" s="13" t="s">
        <v>82</v>
      </c>
      <c r="D38" s="23">
        <v>9</v>
      </c>
      <c r="E38" s="24">
        <v>3</v>
      </c>
      <c r="F38" s="25">
        <v>341.82352000000003</v>
      </c>
      <c r="G38" s="23">
        <v>6</v>
      </c>
      <c r="H38" s="25">
        <v>326.43059000000005</v>
      </c>
      <c r="I38" s="23">
        <v>0</v>
      </c>
      <c r="J38" s="24">
        <v>0</v>
      </c>
      <c r="K38" s="25">
        <v>0</v>
      </c>
      <c r="L38" s="23">
        <v>0</v>
      </c>
      <c r="M38" s="25">
        <v>0</v>
      </c>
      <c r="N38" s="35">
        <v>9</v>
      </c>
      <c r="O38" s="36">
        <v>3</v>
      </c>
      <c r="P38" s="37">
        <v>341.82352000000003</v>
      </c>
      <c r="Q38" s="35">
        <v>6</v>
      </c>
      <c r="R38" s="37">
        <v>326.43059000000005</v>
      </c>
      <c r="S38" s="23">
        <f t="shared" si="0"/>
        <v>37.980391111111118</v>
      </c>
      <c r="T38" s="24"/>
      <c r="U38" s="25">
        <f t="shared" si="2"/>
        <v>37.980391111111118</v>
      </c>
    </row>
    <row r="39" spans="1:21" ht="15" customHeight="1" x14ac:dyDescent="0.2">
      <c r="A39" s="96"/>
      <c r="B39" s="88"/>
      <c r="C39" s="13" t="s">
        <v>83</v>
      </c>
      <c r="D39" s="23">
        <v>5</v>
      </c>
      <c r="E39" s="24">
        <v>4</v>
      </c>
      <c r="F39" s="25">
        <v>122.07013000000001</v>
      </c>
      <c r="G39" s="23">
        <v>2</v>
      </c>
      <c r="H39" s="25">
        <v>99.333979999999997</v>
      </c>
      <c r="I39" s="23">
        <v>0</v>
      </c>
      <c r="J39" s="24">
        <v>0</v>
      </c>
      <c r="K39" s="25">
        <v>0</v>
      </c>
      <c r="L39" s="23">
        <v>0</v>
      </c>
      <c r="M39" s="25">
        <v>0</v>
      </c>
      <c r="N39" s="35">
        <v>5</v>
      </c>
      <c r="O39" s="36">
        <v>4</v>
      </c>
      <c r="P39" s="37">
        <v>122.07013000000001</v>
      </c>
      <c r="Q39" s="35">
        <v>2</v>
      </c>
      <c r="R39" s="37">
        <v>99.333979999999997</v>
      </c>
      <c r="S39" s="23">
        <f t="shared" si="0"/>
        <v>24.414026</v>
      </c>
      <c r="T39" s="24"/>
      <c r="U39" s="25">
        <f t="shared" si="2"/>
        <v>24.414026</v>
      </c>
    </row>
    <row r="40" spans="1:21" ht="15" customHeight="1" x14ac:dyDescent="0.2">
      <c r="A40" s="96"/>
      <c r="B40" s="88"/>
      <c r="C40" s="14" t="s">
        <v>84</v>
      </c>
      <c r="D40" s="26">
        <v>4</v>
      </c>
      <c r="E40" s="27">
        <v>1</v>
      </c>
      <c r="F40" s="28">
        <v>361.68261999999999</v>
      </c>
      <c r="G40" s="26">
        <v>3</v>
      </c>
      <c r="H40" s="28">
        <v>207.34898000000001</v>
      </c>
      <c r="I40" s="26">
        <v>1</v>
      </c>
      <c r="J40" s="27">
        <v>0</v>
      </c>
      <c r="K40" s="28">
        <v>27.633299999999998</v>
      </c>
      <c r="L40" s="26">
        <v>1</v>
      </c>
      <c r="M40" s="28">
        <v>27.633299999999998</v>
      </c>
      <c r="N40" s="35">
        <v>5</v>
      </c>
      <c r="O40" s="36">
        <v>1</v>
      </c>
      <c r="P40" s="37">
        <v>389.31592000000001</v>
      </c>
      <c r="Q40" s="38">
        <v>4</v>
      </c>
      <c r="R40" s="40">
        <v>234.98228</v>
      </c>
      <c r="S40" s="26">
        <f t="shared" si="0"/>
        <v>90.420654999999996</v>
      </c>
      <c r="T40" s="27">
        <f t="shared" si="1"/>
        <v>27.633299999999998</v>
      </c>
      <c r="U40" s="28">
        <f t="shared" si="2"/>
        <v>77.863184000000004</v>
      </c>
    </row>
    <row r="41" spans="1:21" ht="15" customHeight="1" x14ac:dyDescent="0.2">
      <c r="A41" s="97"/>
      <c r="B41" s="89"/>
      <c r="C41" s="15" t="s">
        <v>8</v>
      </c>
      <c r="D41" s="29">
        <v>19</v>
      </c>
      <c r="E41" s="30">
        <v>8</v>
      </c>
      <c r="F41" s="31">
        <v>826.3264200000001</v>
      </c>
      <c r="G41" s="29">
        <v>12</v>
      </c>
      <c r="H41" s="31">
        <v>633.86369999999999</v>
      </c>
      <c r="I41" s="29">
        <v>2</v>
      </c>
      <c r="J41" s="30">
        <v>0</v>
      </c>
      <c r="K41" s="31">
        <v>27.8246</v>
      </c>
      <c r="L41" s="29">
        <v>2</v>
      </c>
      <c r="M41" s="31">
        <v>27.8246</v>
      </c>
      <c r="N41" s="29">
        <v>21</v>
      </c>
      <c r="O41" s="30">
        <v>8</v>
      </c>
      <c r="P41" s="31">
        <v>854.15102000000002</v>
      </c>
      <c r="Q41" s="29">
        <v>14</v>
      </c>
      <c r="R41" s="31">
        <v>661.68830000000003</v>
      </c>
      <c r="S41" s="29">
        <f t="shared" si="0"/>
        <v>43.490864210526318</v>
      </c>
      <c r="T41" s="30">
        <f t="shared" si="1"/>
        <v>13.9123</v>
      </c>
      <c r="U41" s="31">
        <f t="shared" si="2"/>
        <v>40.673858095238096</v>
      </c>
    </row>
    <row r="42" spans="1:21" ht="15" customHeight="1" x14ac:dyDescent="0.2">
      <c r="A42" s="95" t="s">
        <v>37</v>
      </c>
      <c r="B42" s="98" t="s">
        <v>38</v>
      </c>
      <c r="C42" s="16" t="s">
        <v>80</v>
      </c>
      <c r="D42" s="41">
        <v>1</v>
      </c>
      <c r="E42" s="42">
        <v>1</v>
      </c>
      <c r="F42" s="43">
        <v>0.70164000000000004</v>
      </c>
      <c r="G42" s="41">
        <v>0</v>
      </c>
      <c r="H42" s="43">
        <v>0</v>
      </c>
      <c r="I42" s="41">
        <v>2</v>
      </c>
      <c r="J42" s="42">
        <v>1</v>
      </c>
      <c r="K42" s="43">
        <v>0.51197999999999999</v>
      </c>
      <c r="L42" s="41">
        <v>1</v>
      </c>
      <c r="M42" s="43">
        <v>0.19538</v>
      </c>
      <c r="N42" s="59">
        <v>3</v>
      </c>
      <c r="O42" s="60">
        <v>2</v>
      </c>
      <c r="P42" s="61">
        <v>1.2136199999999999</v>
      </c>
      <c r="Q42" s="44">
        <v>1</v>
      </c>
      <c r="R42" s="46">
        <v>0.19538</v>
      </c>
      <c r="S42" s="41">
        <f t="shared" si="0"/>
        <v>0.70164000000000004</v>
      </c>
      <c r="T42" s="42">
        <f t="shared" si="1"/>
        <v>0.25599</v>
      </c>
      <c r="U42" s="43">
        <f t="shared" si="2"/>
        <v>0.40453999999999996</v>
      </c>
    </row>
    <row r="43" spans="1:21" ht="15" customHeight="1" x14ac:dyDescent="0.2">
      <c r="A43" s="96"/>
      <c r="B43" s="88"/>
      <c r="C43" s="13" t="s">
        <v>81</v>
      </c>
      <c r="D43" s="23">
        <v>1</v>
      </c>
      <c r="E43" s="24">
        <v>0</v>
      </c>
      <c r="F43" s="25">
        <v>1.0233300000000001</v>
      </c>
      <c r="G43" s="23">
        <v>1</v>
      </c>
      <c r="H43" s="25">
        <v>1.0233300000000001</v>
      </c>
      <c r="I43" s="23">
        <v>1</v>
      </c>
      <c r="J43" s="24">
        <v>1</v>
      </c>
      <c r="K43" s="25">
        <v>1.80471</v>
      </c>
      <c r="L43" s="23">
        <v>0</v>
      </c>
      <c r="M43" s="25">
        <v>0</v>
      </c>
      <c r="N43" s="59">
        <v>2</v>
      </c>
      <c r="O43" s="62">
        <v>1</v>
      </c>
      <c r="P43" s="63">
        <v>2.8280400000000001</v>
      </c>
      <c r="Q43" s="35">
        <v>1</v>
      </c>
      <c r="R43" s="37">
        <v>1.0233300000000001</v>
      </c>
      <c r="S43" s="23">
        <f t="shared" si="0"/>
        <v>1.0233300000000001</v>
      </c>
      <c r="T43" s="24">
        <f t="shared" si="1"/>
        <v>1.80471</v>
      </c>
      <c r="U43" s="25">
        <f t="shared" si="2"/>
        <v>1.4140200000000001</v>
      </c>
    </row>
    <row r="44" spans="1:21" ht="15" customHeight="1" x14ac:dyDescent="0.2">
      <c r="A44" s="96"/>
      <c r="B44" s="88"/>
      <c r="C44" s="13" t="s">
        <v>82</v>
      </c>
      <c r="D44" s="23">
        <v>7</v>
      </c>
      <c r="E44" s="24">
        <v>5</v>
      </c>
      <c r="F44" s="25">
        <v>314.68955</v>
      </c>
      <c r="G44" s="23">
        <v>2</v>
      </c>
      <c r="H44" s="25">
        <v>112.44823</v>
      </c>
      <c r="I44" s="23">
        <v>3</v>
      </c>
      <c r="J44" s="24">
        <v>1</v>
      </c>
      <c r="K44" s="25">
        <v>8.3864799999999988</v>
      </c>
      <c r="L44" s="23">
        <v>2</v>
      </c>
      <c r="M44" s="25">
        <v>7.3540299999999998</v>
      </c>
      <c r="N44" s="23">
        <v>10</v>
      </c>
      <c r="O44" s="24">
        <v>6</v>
      </c>
      <c r="P44" s="25">
        <v>323.07603</v>
      </c>
      <c r="Q44" s="35">
        <v>4</v>
      </c>
      <c r="R44" s="37">
        <v>119.80225999999999</v>
      </c>
      <c r="S44" s="23">
        <f t="shared" si="0"/>
        <v>44.955649999999999</v>
      </c>
      <c r="T44" s="24">
        <f t="shared" si="1"/>
        <v>2.7954933333333329</v>
      </c>
      <c r="U44" s="25">
        <f t="shared" si="2"/>
        <v>32.307603</v>
      </c>
    </row>
    <row r="45" spans="1:21" ht="15" customHeight="1" x14ac:dyDescent="0.2">
      <c r="A45" s="96"/>
      <c r="B45" s="88"/>
      <c r="C45" s="13" t="s">
        <v>83</v>
      </c>
      <c r="D45" s="23">
        <v>7</v>
      </c>
      <c r="E45" s="24">
        <v>2</v>
      </c>
      <c r="F45" s="25">
        <v>681.04734999999994</v>
      </c>
      <c r="G45" s="23">
        <v>5</v>
      </c>
      <c r="H45" s="25">
        <v>655.09258</v>
      </c>
      <c r="I45" s="23">
        <v>7</v>
      </c>
      <c r="J45" s="24">
        <v>2</v>
      </c>
      <c r="K45" s="25">
        <v>72.711110000000005</v>
      </c>
      <c r="L45" s="23">
        <v>5</v>
      </c>
      <c r="M45" s="25">
        <v>50.923519999999996</v>
      </c>
      <c r="N45" s="23">
        <v>14</v>
      </c>
      <c r="O45" s="24">
        <v>4</v>
      </c>
      <c r="P45" s="25">
        <v>753.75846000000001</v>
      </c>
      <c r="Q45" s="35">
        <v>10</v>
      </c>
      <c r="R45" s="37">
        <v>706.01609999999994</v>
      </c>
      <c r="S45" s="23">
        <f t="shared" si="0"/>
        <v>97.29247857142856</v>
      </c>
      <c r="T45" s="24">
        <f t="shared" si="1"/>
        <v>10.38730142857143</v>
      </c>
      <c r="U45" s="25">
        <f t="shared" si="2"/>
        <v>53.839890000000004</v>
      </c>
    </row>
    <row r="46" spans="1:21" ht="15" customHeight="1" x14ac:dyDescent="0.2">
      <c r="A46" s="96"/>
      <c r="B46" s="88"/>
      <c r="C46" s="14" t="s">
        <v>84</v>
      </c>
      <c r="D46" s="26">
        <v>6</v>
      </c>
      <c r="E46" s="27">
        <v>3</v>
      </c>
      <c r="F46" s="28">
        <v>2073.8304800000001</v>
      </c>
      <c r="G46" s="26">
        <v>5</v>
      </c>
      <c r="H46" s="28">
        <v>2061.8459800000001</v>
      </c>
      <c r="I46" s="26">
        <v>22</v>
      </c>
      <c r="J46" s="27">
        <v>11</v>
      </c>
      <c r="K46" s="28">
        <v>115.39969000000001</v>
      </c>
      <c r="L46" s="26">
        <v>13</v>
      </c>
      <c r="M46" s="28">
        <v>50.768689999999999</v>
      </c>
      <c r="N46" s="64">
        <v>28</v>
      </c>
      <c r="O46" s="62">
        <v>14</v>
      </c>
      <c r="P46" s="63">
        <v>2189.2301699999998</v>
      </c>
      <c r="Q46" s="38">
        <v>18</v>
      </c>
      <c r="R46" s="40">
        <v>2112.6146699999999</v>
      </c>
      <c r="S46" s="26">
        <f t="shared" si="0"/>
        <v>345.63841333333335</v>
      </c>
      <c r="T46" s="27">
        <f t="shared" si="1"/>
        <v>5.2454404545454549</v>
      </c>
      <c r="U46" s="28">
        <f t="shared" si="2"/>
        <v>78.186791785714277</v>
      </c>
    </row>
    <row r="47" spans="1:21" ht="15" customHeight="1" x14ac:dyDescent="0.2">
      <c r="A47" s="97"/>
      <c r="B47" s="89"/>
      <c r="C47" s="15" t="s">
        <v>8</v>
      </c>
      <c r="D47" s="29">
        <v>22</v>
      </c>
      <c r="E47" s="30">
        <v>11</v>
      </c>
      <c r="F47" s="31">
        <v>3071.2923500000002</v>
      </c>
      <c r="G47" s="29">
        <v>13</v>
      </c>
      <c r="H47" s="31">
        <v>2830.41012</v>
      </c>
      <c r="I47" s="29">
        <v>35</v>
      </c>
      <c r="J47" s="30">
        <v>16</v>
      </c>
      <c r="K47" s="31">
        <v>198.81397000000001</v>
      </c>
      <c r="L47" s="29">
        <v>21</v>
      </c>
      <c r="M47" s="31">
        <v>109.24162</v>
      </c>
      <c r="N47" s="29">
        <v>57</v>
      </c>
      <c r="O47" s="30">
        <v>27</v>
      </c>
      <c r="P47" s="31">
        <v>3270.1063199999999</v>
      </c>
      <c r="Q47" s="29">
        <v>34</v>
      </c>
      <c r="R47" s="31">
        <v>2939.6517400000002</v>
      </c>
      <c r="S47" s="29">
        <f t="shared" si="0"/>
        <v>139.60419772727275</v>
      </c>
      <c r="T47" s="30">
        <f t="shared" si="1"/>
        <v>5.6803991428571434</v>
      </c>
      <c r="U47" s="31">
        <f t="shared" si="2"/>
        <v>57.370286315789471</v>
      </c>
    </row>
    <row r="48" spans="1:21" ht="15" customHeight="1" x14ac:dyDescent="0.2">
      <c r="A48" s="95" t="s">
        <v>39</v>
      </c>
      <c r="B48" s="98" t="s">
        <v>40</v>
      </c>
      <c r="C48" s="16" t="s">
        <v>80</v>
      </c>
      <c r="D48" s="41">
        <v>123</v>
      </c>
      <c r="E48" s="42">
        <v>656</v>
      </c>
      <c r="F48" s="43">
        <v>3195.75927</v>
      </c>
      <c r="G48" s="41">
        <v>21</v>
      </c>
      <c r="H48" s="43">
        <v>147.44420000000002</v>
      </c>
      <c r="I48" s="41">
        <v>65</v>
      </c>
      <c r="J48" s="42">
        <v>72</v>
      </c>
      <c r="K48" s="43">
        <v>87.03537</v>
      </c>
      <c r="L48" s="41">
        <v>16</v>
      </c>
      <c r="M48" s="43">
        <v>12.106999999999999</v>
      </c>
      <c r="N48" s="44">
        <v>188</v>
      </c>
      <c r="O48" s="45">
        <v>728</v>
      </c>
      <c r="P48" s="46">
        <v>3282.7946400000001</v>
      </c>
      <c r="Q48" s="44">
        <v>37</v>
      </c>
      <c r="R48" s="46">
        <v>159.55120000000002</v>
      </c>
      <c r="S48" s="41">
        <f t="shared" si="0"/>
        <v>25.981782682926831</v>
      </c>
      <c r="T48" s="42">
        <f t="shared" si="1"/>
        <v>1.3390056923076923</v>
      </c>
      <c r="U48" s="43">
        <f t="shared" si="2"/>
        <v>17.461673617021276</v>
      </c>
    </row>
    <row r="49" spans="1:21" ht="15" customHeight="1" x14ac:dyDescent="0.2">
      <c r="A49" s="96"/>
      <c r="B49" s="88"/>
      <c r="C49" s="13" t="s">
        <v>81</v>
      </c>
      <c r="D49" s="23">
        <v>189</v>
      </c>
      <c r="E49" s="24">
        <v>355</v>
      </c>
      <c r="F49" s="25">
        <v>3417.37889</v>
      </c>
      <c r="G49" s="23">
        <v>69</v>
      </c>
      <c r="H49" s="25">
        <v>963.87757999999997</v>
      </c>
      <c r="I49" s="23">
        <v>58</v>
      </c>
      <c r="J49" s="24">
        <v>58</v>
      </c>
      <c r="K49" s="25">
        <v>147.60768999999999</v>
      </c>
      <c r="L49" s="23">
        <v>8</v>
      </c>
      <c r="M49" s="25">
        <v>8.5446299999999997</v>
      </c>
      <c r="N49" s="35">
        <v>247</v>
      </c>
      <c r="O49" s="36">
        <v>413</v>
      </c>
      <c r="P49" s="37">
        <v>3564.9865800000002</v>
      </c>
      <c r="Q49" s="35">
        <v>77</v>
      </c>
      <c r="R49" s="37">
        <v>972.42220999999995</v>
      </c>
      <c r="S49" s="23">
        <f t="shared" si="0"/>
        <v>18.081369788359787</v>
      </c>
      <c r="T49" s="24">
        <f t="shared" si="1"/>
        <v>2.5449601724137931</v>
      </c>
      <c r="U49" s="25">
        <f t="shared" si="2"/>
        <v>14.433144048582998</v>
      </c>
    </row>
    <row r="50" spans="1:21" ht="15" customHeight="1" x14ac:dyDescent="0.2">
      <c r="A50" s="96"/>
      <c r="B50" s="88"/>
      <c r="C50" s="13" t="s">
        <v>82</v>
      </c>
      <c r="D50" s="23">
        <v>476</v>
      </c>
      <c r="E50" s="24">
        <v>764</v>
      </c>
      <c r="F50" s="25">
        <v>13469.420029999999</v>
      </c>
      <c r="G50" s="23">
        <v>160</v>
      </c>
      <c r="H50" s="25">
        <v>8152.0938799999994</v>
      </c>
      <c r="I50" s="23">
        <v>138</v>
      </c>
      <c r="J50" s="24">
        <v>139</v>
      </c>
      <c r="K50" s="25">
        <v>1112.3225400000001</v>
      </c>
      <c r="L50" s="23">
        <v>26</v>
      </c>
      <c r="M50" s="25">
        <v>237.39179000000001</v>
      </c>
      <c r="N50" s="35">
        <v>614</v>
      </c>
      <c r="O50" s="36">
        <v>903</v>
      </c>
      <c r="P50" s="37">
        <v>14581.74257</v>
      </c>
      <c r="Q50" s="35">
        <v>186</v>
      </c>
      <c r="R50" s="37">
        <v>8389.48567</v>
      </c>
      <c r="S50" s="23">
        <f t="shared" si="0"/>
        <v>28.297100903361343</v>
      </c>
      <c r="T50" s="24">
        <f t="shared" si="1"/>
        <v>8.0603082608695669</v>
      </c>
      <c r="U50" s="25">
        <f t="shared" si="2"/>
        <v>23.748766400651466</v>
      </c>
    </row>
    <row r="51" spans="1:21" ht="15" customHeight="1" x14ac:dyDescent="0.2">
      <c r="A51" s="96"/>
      <c r="B51" s="88"/>
      <c r="C51" s="13" t="s">
        <v>83</v>
      </c>
      <c r="D51" s="23">
        <v>205</v>
      </c>
      <c r="E51" s="24">
        <v>257</v>
      </c>
      <c r="F51" s="25">
        <v>12022.260289999998</v>
      </c>
      <c r="G51" s="23">
        <v>85</v>
      </c>
      <c r="H51" s="25">
        <v>8154.2364100000004</v>
      </c>
      <c r="I51" s="23">
        <v>122</v>
      </c>
      <c r="J51" s="24">
        <v>111</v>
      </c>
      <c r="K51" s="25">
        <v>1325.2631299999998</v>
      </c>
      <c r="L51" s="23">
        <v>32</v>
      </c>
      <c r="M51" s="25">
        <v>273.86948999999998</v>
      </c>
      <c r="N51" s="35">
        <v>327</v>
      </c>
      <c r="O51" s="36">
        <v>368</v>
      </c>
      <c r="P51" s="37">
        <v>13347.52342</v>
      </c>
      <c r="Q51" s="35">
        <v>117</v>
      </c>
      <c r="R51" s="37">
        <v>8428.1059000000005</v>
      </c>
      <c r="S51" s="23">
        <f t="shared" si="0"/>
        <v>58.645172146341459</v>
      </c>
      <c r="T51" s="24">
        <f t="shared" si="1"/>
        <v>10.862812540983604</v>
      </c>
      <c r="U51" s="25">
        <f t="shared" si="2"/>
        <v>40.818114434250766</v>
      </c>
    </row>
    <row r="52" spans="1:21" ht="15" customHeight="1" x14ac:dyDescent="0.2">
      <c r="A52" s="96"/>
      <c r="B52" s="88"/>
      <c r="C52" s="14" t="s">
        <v>84</v>
      </c>
      <c r="D52" s="26">
        <v>225</v>
      </c>
      <c r="E52" s="27">
        <v>320</v>
      </c>
      <c r="F52" s="28">
        <v>20808.357350000002</v>
      </c>
      <c r="G52" s="26">
        <v>126</v>
      </c>
      <c r="H52" s="28">
        <v>16491.07245</v>
      </c>
      <c r="I52" s="26">
        <v>701</v>
      </c>
      <c r="J52" s="27">
        <v>397</v>
      </c>
      <c r="K52" s="28">
        <v>13489.087160000001</v>
      </c>
      <c r="L52" s="26">
        <v>334</v>
      </c>
      <c r="M52" s="28">
        <v>6571.9770699999999</v>
      </c>
      <c r="N52" s="38">
        <v>926</v>
      </c>
      <c r="O52" s="39">
        <v>717</v>
      </c>
      <c r="P52" s="40">
        <v>34297.444510000001</v>
      </c>
      <c r="Q52" s="38">
        <v>460</v>
      </c>
      <c r="R52" s="40">
        <v>23063.04952</v>
      </c>
      <c r="S52" s="26">
        <f t="shared" si="0"/>
        <v>92.481588222222229</v>
      </c>
      <c r="T52" s="27">
        <f t="shared" si="1"/>
        <v>19.242635035663341</v>
      </c>
      <c r="U52" s="28">
        <f t="shared" si="2"/>
        <v>37.038277008639312</v>
      </c>
    </row>
    <row r="53" spans="1:21" ht="15" customHeight="1" x14ac:dyDescent="0.2">
      <c r="A53" s="97"/>
      <c r="B53" s="89"/>
      <c r="C53" s="15" t="s">
        <v>8</v>
      </c>
      <c r="D53" s="29">
        <v>1218</v>
      </c>
      <c r="E53" s="30">
        <v>2352</v>
      </c>
      <c r="F53" s="31">
        <v>52913.17583</v>
      </c>
      <c r="G53" s="29">
        <v>461</v>
      </c>
      <c r="H53" s="31">
        <v>33908.724520000003</v>
      </c>
      <c r="I53" s="29">
        <v>1084</v>
      </c>
      <c r="J53" s="30">
        <v>777</v>
      </c>
      <c r="K53" s="31">
        <v>16161.31589</v>
      </c>
      <c r="L53" s="29">
        <v>416</v>
      </c>
      <c r="M53" s="31">
        <v>7103.8899800000008</v>
      </c>
      <c r="N53" s="29">
        <v>2302</v>
      </c>
      <c r="O53" s="30">
        <v>3129</v>
      </c>
      <c r="P53" s="31">
        <v>69074.491720000005</v>
      </c>
      <c r="Q53" s="29">
        <v>877</v>
      </c>
      <c r="R53" s="31">
        <v>41012.614500000003</v>
      </c>
      <c r="S53" s="29">
        <f t="shared" si="0"/>
        <v>43.442673095238092</v>
      </c>
      <c r="T53" s="30">
        <f t="shared" si="1"/>
        <v>14.908962998154982</v>
      </c>
      <c r="U53" s="31">
        <f t="shared" si="2"/>
        <v>30.006295273675068</v>
      </c>
    </row>
    <row r="54" spans="1:21" ht="15" customHeight="1" x14ac:dyDescent="0.2">
      <c r="A54" s="95" t="s">
        <v>41</v>
      </c>
      <c r="B54" s="98" t="s">
        <v>42</v>
      </c>
      <c r="C54" s="16" t="s">
        <v>80</v>
      </c>
      <c r="D54" s="41">
        <v>53</v>
      </c>
      <c r="E54" s="42">
        <v>83</v>
      </c>
      <c r="F54" s="43">
        <v>980.82916</v>
      </c>
      <c r="G54" s="41">
        <v>18</v>
      </c>
      <c r="H54" s="43">
        <v>633.96700999999996</v>
      </c>
      <c r="I54" s="41">
        <v>45</v>
      </c>
      <c r="J54" s="42">
        <v>29</v>
      </c>
      <c r="K54" s="43">
        <v>113.52539</v>
      </c>
      <c r="L54" s="41">
        <v>26</v>
      </c>
      <c r="M54" s="43">
        <v>47.6297</v>
      </c>
      <c r="N54" s="44">
        <v>98</v>
      </c>
      <c r="O54" s="45">
        <v>112</v>
      </c>
      <c r="P54" s="46">
        <v>1094.35455</v>
      </c>
      <c r="Q54" s="44">
        <v>44</v>
      </c>
      <c r="R54" s="46">
        <v>681.59670999999992</v>
      </c>
      <c r="S54" s="41">
        <f t="shared" si="0"/>
        <v>18.506210566037737</v>
      </c>
      <c r="T54" s="42">
        <f t="shared" si="1"/>
        <v>2.5227864444444443</v>
      </c>
      <c r="U54" s="43">
        <f t="shared" si="2"/>
        <v>11.166883163265306</v>
      </c>
    </row>
    <row r="55" spans="1:21" ht="15" customHeight="1" x14ac:dyDescent="0.2">
      <c r="A55" s="96"/>
      <c r="B55" s="88"/>
      <c r="C55" s="13" t="s">
        <v>81</v>
      </c>
      <c r="D55" s="23">
        <v>149</v>
      </c>
      <c r="E55" s="24">
        <v>150</v>
      </c>
      <c r="F55" s="25">
        <v>1999.49683</v>
      </c>
      <c r="G55" s="23">
        <v>68</v>
      </c>
      <c r="H55" s="25">
        <v>862.41687999999999</v>
      </c>
      <c r="I55" s="23">
        <v>37</v>
      </c>
      <c r="J55" s="24">
        <v>21</v>
      </c>
      <c r="K55" s="25">
        <v>75.385859999999994</v>
      </c>
      <c r="L55" s="23">
        <v>21</v>
      </c>
      <c r="M55" s="25">
        <v>45.873800000000003</v>
      </c>
      <c r="N55" s="35">
        <v>186</v>
      </c>
      <c r="O55" s="36">
        <v>171</v>
      </c>
      <c r="P55" s="37">
        <v>2074.8826899999999</v>
      </c>
      <c r="Q55" s="35">
        <v>89</v>
      </c>
      <c r="R55" s="37">
        <v>908.29068000000007</v>
      </c>
      <c r="S55" s="23">
        <f t="shared" si="0"/>
        <v>13.419441812080537</v>
      </c>
      <c r="T55" s="24">
        <f t="shared" si="1"/>
        <v>2.0374556756756754</v>
      </c>
      <c r="U55" s="25">
        <f t="shared" si="2"/>
        <v>11.155283279569892</v>
      </c>
    </row>
    <row r="56" spans="1:21" ht="15" customHeight="1" x14ac:dyDescent="0.2">
      <c r="A56" s="96"/>
      <c r="B56" s="88"/>
      <c r="C56" s="13" t="s">
        <v>82</v>
      </c>
      <c r="D56" s="23">
        <v>286</v>
      </c>
      <c r="E56" s="24">
        <v>249</v>
      </c>
      <c r="F56" s="25">
        <v>10225.93456</v>
      </c>
      <c r="G56" s="23">
        <v>139</v>
      </c>
      <c r="H56" s="25">
        <v>6330.9643900000001</v>
      </c>
      <c r="I56" s="23">
        <v>78</v>
      </c>
      <c r="J56" s="24">
        <v>48</v>
      </c>
      <c r="K56" s="25">
        <v>377.51522999999997</v>
      </c>
      <c r="L56" s="23">
        <v>44</v>
      </c>
      <c r="M56" s="25">
        <v>127.06461999999999</v>
      </c>
      <c r="N56" s="35">
        <v>364</v>
      </c>
      <c r="O56" s="36">
        <v>297</v>
      </c>
      <c r="P56" s="37">
        <v>10603.449789999999</v>
      </c>
      <c r="Q56" s="35">
        <v>183</v>
      </c>
      <c r="R56" s="37">
        <v>6458.0290100000002</v>
      </c>
      <c r="S56" s="23">
        <f t="shared" si="0"/>
        <v>35.755015944055941</v>
      </c>
      <c r="T56" s="24">
        <f t="shared" si="1"/>
        <v>4.8399388461538457</v>
      </c>
      <c r="U56" s="25">
        <f t="shared" si="2"/>
        <v>29.130356565934061</v>
      </c>
    </row>
    <row r="57" spans="1:21" ht="15" customHeight="1" x14ac:dyDescent="0.2">
      <c r="A57" s="96"/>
      <c r="B57" s="88"/>
      <c r="C57" s="13" t="s">
        <v>83</v>
      </c>
      <c r="D57" s="23">
        <v>166</v>
      </c>
      <c r="E57" s="24">
        <v>146</v>
      </c>
      <c r="F57" s="25">
        <v>11080.25115</v>
      </c>
      <c r="G57" s="23">
        <v>84</v>
      </c>
      <c r="H57" s="25">
        <v>8382.1488600000012</v>
      </c>
      <c r="I57" s="23">
        <v>82</v>
      </c>
      <c r="J57" s="24">
        <v>40</v>
      </c>
      <c r="K57" s="25">
        <v>695.71488999999997</v>
      </c>
      <c r="L57" s="23">
        <v>51</v>
      </c>
      <c r="M57" s="25">
        <v>406.59942999999998</v>
      </c>
      <c r="N57" s="35">
        <v>248</v>
      </c>
      <c r="O57" s="36">
        <v>186</v>
      </c>
      <c r="P57" s="37">
        <v>11775.966039999999</v>
      </c>
      <c r="Q57" s="35">
        <v>135</v>
      </c>
      <c r="R57" s="37">
        <v>8788.7482899999995</v>
      </c>
      <c r="S57" s="23">
        <f t="shared" si="0"/>
        <v>66.748500903614456</v>
      </c>
      <c r="T57" s="24">
        <f t="shared" si="1"/>
        <v>8.484327926829268</v>
      </c>
      <c r="U57" s="25">
        <f t="shared" si="2"/>
        <v>47.483734032258063</v>
      </c>
    </row>
    <row r="58" spans="1:21" ht="15" customHeight="1" x14ac:dyDescent="0.2">
      <c r="A58" s="96"/>
      <c r="B58" s="88"/>
      <c r="C58" s="14" t="s">
        <v>84</v>
      </c>
      <c r="D58" s="26">
        <v>198</v>
      </c>
      <c r="E58" s="27">
        <v>100</v>
      </c>
      <c r="F58" s="28">
        <v>282208.03427999996</v>
      </c>
      <c r="G58" s="26">
        <v>138</v>
      </c>
      <c r="H58" s="28">
        <v>21521.69832</v>
      </c>
      <c r="I58" s="26">
        <v>655</v>
      </c>
      <c r="J58" s="27">
        <v>278</v>
      </c>
      <c r="K58" s="28">
        <v>11272.737019999999</v>
      </c>
      <c r="L58" s="26">
        <v>434</v>
      </c>
      <c r="M58" s="28">
        <v>7432.2474400000001</v>
      </c>
      <c r="N58" s="38">
        <v>853</v>
      </c>
      <c r="O58" s="39">
        <v>378</v>
      </c>
      <c r="P58" s="40">
        <v>293480.77130000002</v>
      </c>
      <c r="Q58" s="38">
        <v>572</v>
      </c>
      <c r="R58" s="40">
        <v>28953.945760000002</v>
      </c>
      <c r="S58" s="26">
        <f t="shared" si="0"/>
        <v>1425.2931024242423</v>
      </c>
      <c r="T58" s="27">
        <f t="shared" si="1"/>
        <v>17.210285526717556</v>
      </c>
      <c r="U58" s="28">
        <f t="shared" si="2"/>
        <v>344.05717620164131</v>
      </c>
    </row>
    <row r="59" spans="1:21" ht="15" customHeight="1" x14ac:dyDescent="0.2">
      <c r="A59" s="97"/>
      <c r="B59" s="89"/>
      <c r="C59" s="15" t="s">
        <v>8</v>
      </c>
      <c r="D59" s="29">
        <v>852</v>
      </c>
      <c r="E59" s="30">
        <v>728</v>
      </c>
      <c r="F59" s="31">
        <v>306494.54598</v>
      </c>
      <c r="G59" s="29">
        <v>447</v>
      </c>
      <c r="H59" s="31">
        <v>37731.195460000003</v>
      </c>
      <c r="I59" s="29">
        <v>897</v>
      </c>
      <c r="J59" s="30">
        <v>416</v>
      </c>
      <c r="K59" s="31">
        <v>12534.87839</v>
      </c>
      <c r="L59" s="29">
        <v>576</v>
      </c>
      <c r="M59" s="31">
        <v>8059.4149900000002</v>
      </c>
      <c r="N59" s="29">
        <v>1749</v>
      </c>
      <c r="O59" s="30">
        <v>1144</v>
      </c>
      <c r="P59" s="31">
        <v>319029.42437000002</v>
      </c>
      <c r="Q59" s="29">
        <v>1023</v>
      </c>
      <c r="R59" s="31">
        <v>45790.61045</v>
      </c>
      <c r="S59" s="29">
        <f t="shared" si="0"/>
        <v>359.73538260563379</v>
      </c>
      <c r="T59" s="30">
        <f t="shared" si="1"/>
        <v>13.974223400222966</v>
      </c>
      <c r="U59" s="31">
        <f t="shared" si="2"/>
        <v>182.40676064608348</v>
      </c>
    </row>
    <row r="60" spans="1:21" ht="15" customHeight="1" x14ac:dyDescent="0.2">
      <c r="A60" s="95" t="s">
        <v>43</v>
      </c>
      <c r="B60" s="98" t="s">
        <v>44</v>
      </c>
      <c r="C60" s="16" t="s">
        <v>80</v>
      </c>
      <c r="D60" s="41">
        <v>42</v>
      </c>
      <c r="E60" s="42">
        <v>202</v>
      </c>
      <c r="F60" s="43">
        <v>582.83267000000001</v>
      </c>
      <c r="G60" s="41">
        <v>11</v>
      </c>
      <c r="H60" s="43">
        <v>146.80384000000001</v>
      </c>
      <c r="I60" s="41">
        <v>40</v>
      </c>
      <c r="J60" s="42">
        <v>29</v>
      </c>
      <c r="K60" s="43">
        <v>194.83982999999998</v>
      </c>
      <c r="L60" s="41">
        <v>20</v>
      </c>
      <c r="M60" s="43">
        <v>16.069099999999999</v>
      </c>
      <c r="N60" s="44">
        <v>82</v>
      </c>
      <c r="O60" s="45">
        <v>231</v>
      </c>
      <c r="P60" s="46">
        <v>777.67250000000001</v>
      </c>
      <c r="Q60" s="44">
        <v>31</v>
      </c>
      <c r="R60" s="46">
        <v>162.87294</v>
      </c>
      <c r="S60" s="41">
        <f t="shared" si="0"/>
        <v>13.876968333333334</v>
      </c>
      <c r="T60" s="42">
        <f t="shared" si="1"/>
        <v>4.8709957499999996</v>
      </c>
      <c r="U60" s="43">
        <f t="shared" si="2"/>
        <v>9.4838109756097566</v>
      </c>
    </row>
    <row r="61" spans="1:21" ht="15" customHeight="1" x14ac:dyDescent="0.2">
      <c r="A61" s="96"/>
      <c r="B61" s="88"/>
      <c r="C61" s="13" t="s">
        <v>81</v>
      </c>
      <c r="D61" s="23">
        <v>77</v>
      </c>
      <c r="E61" s="24">
        <v>113</v>
      </c>
      <c r="F61" s="25">
        <v>1088.96866</v>
      </c>
      <c r="G61" s="23">
        <v>36</v>
      </c>
      <c r="H61" s="25">
        <v>419.25015000000002</v>
      </c>
      <c r="I61" s="23">
        <v>31</v>
      </c>
      <c r="J61" s="24">
        <v>28</v>
      </c>
      <c r="K61" s="25">
        <v>191.27861999999999</v>
      </c>
      <c r="L61" s="23">
        <v>14</v>
      </c>
      <c r="M61" s="25">
        <v>34.323300000000003</v>
      </c>
      <c r="N61" s="35">
        <v>108</v>
      </c>
      <c r="O61" s="36">
        <v>141</v>
      </c>
      <c r="P61" s="37">
        <v>1280.24728</v>
      </c>
      <c r="Q61" s="35">
        <v>50</v>
      </c>
      <c r="R61" s="37">
        <v>453.57345000000004</v>
      </c>
      <c r="S61" s="23">
        <f t="shared" si="0"/>
        <v>14.142450129870129</v>
      </c>
      <c r="T61" s="24">
        <f t="shared" si="1"/>
        <v>6.170278064516129</v>
      </c>
      <c r="U61" s="25">
        <f t="shared" si="2"/>
        <v>11.854141481481483</v>
      </c>
    </row>
    <row r="62" spans="1:21" ht="15" customHeight="1" x14ac:dyDescent="0.2">
      <c r="A62" s="96"/>
      <c r="B62" s="88"/>
      <c r="C62" s="13" t="s">
        <v>82</v>
      </c>
      <c r="D62" s="23">
        <v>162</v>
      </c>
      <c r="E62" s="24">
        <v>188</v>
      </c>
      <c r="F62" s="25">
        <v>7874.4774000000007</v>
      </c>
      <c r="G62" s="23">
        <v>65</v>
      </c>
      <c r="H62" s="25">
        <v>551.85805000000005</v>
      </c>
      <c r="I62" s="23">
        <v>75</v>
      </c>
      <c r="J62" s="24">
        <v>54</v>
      </c>
      <c r="K62" s="25">
        <v>293.83678999999995</v>
      </c>
      <c r="L62" s="23">
        <v>23</v>
      </c>
      <c r="M62" s="25">
        <v>61.005009999999999</v>
      </c>
      <c r="N62" s="35">
        <v>237</v>
      </c>
      <c r="O62" s="36">
        <v>242</v>
      </c>
      <c r="P62" s="37">
        <v>8168.3141900000001</v>
      </c>
      <c r="Q62" s="35">
        <v>88</v>
      </c>
      <c r="R62" s="37">
        <v>612.86306000000002</v>
      </c>
      <c r="S62" s="23">
        <f t="shared" si="0"/>
        <v>48.607885185185189</v>
      </c>
      <c r="T62" s="24">
        <f t="shared" si="1"/>
        <v>3.9178238666666658</v>
      </c>
      <c r="U62" s="25">
        <f t="shared" si="2"/>
        <v>34.465460717299578</v>
      </c>
    </row>
    <row r="63" spans="1:21" ht="15" customHeight="1" x14ac:dyDescent="0.2">
      <c r="A63" s="96"/>
      <c r="B63" s="88"/>
      <c r="C63" s="13" t="s">
        <v>83</v>
      </c>
      <c r="D63" s="23">
        <v>79</v>
      </c>
      <c r="E63" s="24">
        <v>97</v>
      </c>
      <c r="F63" s="25">
        <v>4245.0602399999998</v>
      </c>
      <c r="G63" s="23">
        <v>37</v>
      </c>
      <c r="H63" s="25">
        <v>2378.9783600000001</v>
      </c>
      <c r="I63" s="23">
        <v>64</v>
      </c>
      <c r="J63" s="24">
        <v>33</v>
      </c>
      <c r="K63" s="25">
        <v>1185.98459</v>
      </c>
      <c r="L63" s="23">
        <v>32</v>
      </c>
      <c r="M63" s="25">
        <v>943.43498999999997</v>
      </c>
      <c r="N63" s="35">
        <v>143</v>
      </c>
      <c r="O63" s="36">
        <v>130</v>
      </c>
      <c r="P63" s="37">
        <v>5431.0448299999998</v>
      </c>
      <c r="Q63" s="35">
        <v>69</v>
      </c>
      <c r="R63" s="37">
        <v>3322.4133500000003</v>
      </c>
      <c r="S63" s="23">
        <f t="shared" si="0"/>
        <v>53.734939746835444</v>
      </c>
      <c r="T63" s="24">
        <f t="shared" si="1"/>
        <v>18.53100921875</v>
      </c>
      <c r="U63" s="25">
        <f t="shared" si="2"/>
        <v>37.979334475524475</v>
      </c>
    </row>
    <row r="64" spans="1:21" ht="15" customHeight="1" x14ac:dyDescent="0.2">
      <c r="A64" s="96"/>
      <c r="B64" s="88"/>
      <c r="C64" s="14" t="s">
        <v>84</v>
      </c>
      <c r="D64" s="26">
        <v>86</v>
      </c>
      <c r="E64" s="27">
        <v>70</v>
      </c>
      <c r="F64" s="28">
        <v>8180.9209199999996</v>
      </c>
      <c r="G64" s="26">
        <v>45</v>
      </c>
      <c r="H64" s="28">
        <v>1846.4335100000001</v>
      </c>
      <c r="I64" s="26">
        <v>428</v>
      </c>
      <c r="J64" s="27">
        <v>173</v>
      </c>
      <c r="K64" s="28">
        <v>8301.9871199999998</v>
      </c>
      <c r="L64" s="26">
        <v>263</v>
      </c>
      <c r="M64" s="28">
        <v>5006.38094</v>
      </c>
      <c r="N64" s="38">
        <v>514</v>
      </c>
      <c r="O64" s="39">
        <v>243</v>
      </c>
      <c r="P64" s="40">
        <v>16482.908039999998</v>
      </c>
      <c r="Q64" s="38">
        <v>308</v>
      </c>
      <c r="R64" s="40">
        <v>6852.8144499999999</v>
      </c>
      <c r="S64" s="26">
        <f t="shared" si="0"/>
        <v>95.126987441860464</v>
      </c>
      <c r="T64" s="27">
        <f t="shared" si="1"/>
        <v>19.397166168224299</v>
      </c>
      <c r="U64" s="28">
        <f t="shared" si="2"/>
        <v>32.067914474708168</v>
      </c>
    </row>
    <row r="65" spans="1:21" ht="15" customHeight="1" x14ac:dyDescent="0.2">
      <c r="A65" s="97"/>
      <c r="B65" s="89"/>
      <c r="C65" s="15" t="s">
        <v>8</v>
      </c>
      <c r="D65" s="29">
        <v>446</v>
      </c>
      <c r="E65" s="30">
        <v>670</v>
      </c>
      <c r="F65" s="31">
        <v>21972.259890000001</v>
      </c>
      <c r="G65" s="29">
        <v>194</v>
      </c>
      <c r="H65" s="31">
        <v>5343.3239100000001</v>
      </c>
      <c r="I65" s="29">
        <v>638</v>
      </c>
      <c r="J65" s="30">
        <v>317</v>
      </c>
      <c r="K65" s="31">
        <v>10167.926949999999</v>
      </c>
      <c r="L65" s="29">
        <v>352</v>
      </c>
      <c r="M65" s="31">
        <v>6061.2133400000002</v>
      </c>
      <c r="N65" s="29">
        <v>1084</v>
      </c>
      <c r="O65" s="30">
        <v>987</v>
      </c>
      <c r="P65" s="31">
        <v>32140.186839999998</v>
      </c>
      <c r="Q65" s="29">
        <v>546</v>
      </c>
      <c r="R65" s="31">
        <v>11404.537249999999</v>
      </c>
      <c r="S65" s="29">
        <f t="shared" si="0"/>
        <v>49.265156704035874</v>
      </c>
      <c r="T65" s="30">
        <f t="shared" si="1"/>
        <v>15.937189576802506</v>
      </c>
      <c r="U65" s="31">
        <f t="shared" si="2"/>
        <v>29.649618856088559</v>
      </c>
    </row>
    <row r="66" spans="1:21" ht="15" customHeight="1" x14ac:dyDescent="0.2">
      <c r="A66" s="95" t="s">
        <v>45</v>
      </c>
      <c r="B66" s="98" t="s">
        <v>46</v>
      </c>
      <c r="C66" s="16" t="s">
        <v>80</v>
      </c>
      <c r="D66" s="41">
        <v>83</v>
      </c>
      <c r="E66" s="42">
        <v>185</v>
      </c>
      <c r="F66" s="43">
        <v>1271.2187699999999</v>
      </c>
      <c r="G66" s="41">
        <v>20</v>
      </c>
      <c r="H66" s="43">
        <v>118.71847</v>
      </c>
      <c r="I66" s="41">
        <v>43</v>
      </c>
      <c r="J66" s="42">
        <v>42</v>
      </c>
      <c r="K66" s="43">
        <v>67.495850000000004</v>
      </c>
      <c r="L66" s="41">
        <v>19</v>
      </c>
      <c r="M66" s="43">
        <v>14.830879999999999</v>
      </c>
      <c r="N66" s="44">
        <v>126</v>
      </c>
      <c r="O66" s="45">
        <v>227</v>
      </c>
      <c r="P66" s="46">
        <v>1338.7146200000002</v>
      </c>
      <c r="Q66" s="44">
        <v>39</v>
      </c>
      <c r="R66" s="46">
        <v>133.54935</v>
      </c>
      <c r="S66" s="41">
        <f t="shared" si="0"/>
        <v>15.315888795180722</v>
      </c>
      <c r="T66" s="42">
        <f t="shared" si="1"/>
        <v>1.5696709302325582</v>
      </c>
      <c r="U66" s="43">
        <f t="shared" si="2"/>
        <v>10.624719206349209</v>
      </c>
    </row>
    <row r="67" spans="1:21" ht="15" customHeight="1" x14ac:dyDescent="0.2">
      <c r="A67" s="96"/>
      <c r="B67" s="88"/>
      <c r="C67" s="13" t="s">
        <v>81</v>
      </c>
      <c r="D67" s="23">
        <v>153</v>
      </c>
      <c r="E67" s="24">
        <v>248</v>
      </c>
      <c r="F67" s="25">
        <v>3181.4975899999999</v>
      </c>
      <c r="G67" s="23">
        <v>62</v>
      </c>
      <c r="H67" s="25">
        <v>2099.3532799999998</v>
      </c>
      <c r="I67" s="23">
        <v>69</v>
      </c>
      <c r="J67" s="24">
        <v>74</v>
      </c>
      <c r="K67" s="25">
        <v>433.09057000000001</v>
      </c>
      <c r="L67" s="23">
        <v>37</v>
      </c>
      <c r="M67" s="25">
        <v>95.368179999999995</v>
      </c>
      <c r="N67" s="35">
        <v>222</v>
      </c>
      <c r="O67" s="36">
        <v>322</v>
      </c>
      <c r="P67" s="37">
        <v>3614.5881600000002</v>
      </c>
      <c r="Q67" s="35">
        <v>99</v>
      </c>
      <c r="R67" s="37">
        <v>2194.7214599999998</v>
      </c>
      <c r="S67" s="23">
        <f t="shared" si="0"/>
        <v>20.794101895424838</v>
      </c>
      <c r="T67" s="24">
        <f t="shared" si="1"/>
        <v>6.2766749275362317</v>
      </c>
      <c r="U67" s="25">
        <f t="shared" si="2"/>
        <v>16.281928648648648</v>
      </c>
    </row>
    <row r="68" spans="1:21" ht="15" customHeight="1" x14ac:dyDescent="0.2">
      <c r="A68" s="96"/>
      <c r="B68" s="88"/>
      <c r="C68" s="13" t="s">
        <v>82</v>
      </c>
      <c r="D68" s="23">
        <v>269</v>
      </c>
      <c r="E68" s="24">
        <v>480</v>
      </c>
      <c r="F68" s="25">
        <v>10366.7657</v>
      </c>
      <c r="G68" s="23">
        <v>111</v>
      </c>
      <c r="H68" s="25">
        <v>1910.49973</v>
      </c>
      <c r="I68" s="23">
        <v>85</v>
      </c>
      <c r="J68" s="24">
        <v>87</v>
      </c>
      <c r="K68" s="25">
        <v>670.76432999999997</v>
      </c>
      <c r="L68" s="23">
        <v>49</v>
      </c>
      <c r="M68" s="25">
        <v>280.83240999999998</v>
      </c>
      <c r="N68" s="35">
        <v>354</v>
      </c>
      <c r="O68" s="36">
        <v>567</v>
      </c>
      <c r="P68" s="37">
        <v>11037.53003</v>
      </c>
      <c r="Q68" s="35">
        <v>160</v>
      </c>
      <c r="R68" s="37">
        <v>2191.33214</v>
      </c>
      <c r="S68" s="23">
        <f t="shared" si="0"/>
        <v>38.538162453531598</v>
      </c>
      <c r="T68" s="24">
        <f t="shared" si="1"/>
        <v>7.8913450588235294</v>
      </c>
      <c r="U68" s="25">
        <f t="shared" si="2"/>
        <v>31.17946336158192</v>
      </c>
    </row>
    <row r="69" spans="1:21" ht="15" customHeight="1" x14ac:dyDescent="0.2">
      <c r="A69" s="96"/>
      <c r="B69" s="88"/>
      <c r="C69" s="13" t="s">
        <v>83</v>
      </c>
      <c r="D69" s="23">
        <v>137</v>
      </c>
      <c r="E69" s="24">
        <v>115</v>
      </c>
      <c r="F69" s="25">
        <v>3459.53757</v>
      </c>
      <c r="G69" s="23">
        <v>66</v>
      </c>
      <c r="H69" s="25">
        <v>1905.3007299999999</v>
      </c>
      <c r="I69" s="23">
        <v>81</v>
      </c>
      <c r="J69" s="24">
        <v>73</v>
      </c>
      <c r="K69" s="25">
        <v>1049.87093</v>
      </c>
      <c r="L69" s="23">
        <v>47</v>
      </c>
      <c r="M69" s="25">
        <v>533.48991000000001</v>
      </c>
      <c r="N69" s="35">
        <v>218</v>
      </c>
      <c r="O69" s="36">
        <v>188</v>
      </c>
      <c r="P69" s="37">
        <v>4509.4084999999995</v>
      </c>
      <c r="Q69" s="35">
        <v>113</v>
      </c>
      <c r="R69" s="37">
        <v>2438.7906400000002</v>
      </c>
      <c r="S69" s="23">
        <f t="shared" si="0"/>
        <v>25.252099051094891</v>
      </c>
      <c r="T69" s="24">
        <f t="shared" si="1"/>
        <v>12.96136950617284</v>
      </c>
      <c r="U69" s="25">
        <f t="shared" si="2"/>
        <v>20.685360091743117</v>
      </c>
    </row>
    <row r="70" spans="1:21" ht="15" customHeight="1" x14ac:dyDescent="0.2">
      <c r="A70" s="96"/>
      <c r="B70" s="88"/>
      <c r="C70" s="14" t="s">
        <v>84</v>
      </c>
      <c r="D70" s="26">
        <v>150</v>
      </c>
      <c r="E70" s="27">
        <v>93</v>
      </c>
      <c r="F70" s="28">
        <v>37927.766109999997</v>
      </c>
      <c r="G70" s="26">
        <v>94</v>
      </c>
      <c r="H70" s="28">
        <v>24299.68405</v>
      </c>
      <c r="I70" s="26">
        <v>684</v>
      </c>
      <c r="J70" s="27">
        <v>341</v>
      </c>
      <c r="K70" s="28">
        <v>16154.303759999999</v>
      </c>
      <c r="L70" s="26">
        <v>475</v>
      </c>
      <c r="M70" s="28">
        <v>11464.907279999999</v>
      </c>
      <c r="N70" s="38">
        <v>834</v>
      </c>
      <c r="O70" s="39">
        <v>434</v>
      </c>
      <c r="P70" s="40">
        <v>54082.069869999999</v>
      </c>
      <c r="Q70" s="38">
        <v>569</v>
      </c>
      <c r="R70" s="40">
        <v>35764.591329999996</v>
      </c>
      <c r="S70" s="26">
        <f t="shared" si="0"/>
        <v>252.85177406666665</v>
      </c>
      <c r="T70" s="27">
        <f t="shared" si="1"/>
        <v>23.617403157894735</v>
      </c>
      <c r="U70" s="28">
        <f t="shared" si="2"/>
        <v>64.846606558752995</v>
      </c>
    </row>
    <row r="71" spans="1:21" ht="15" customHeight="1" x14ac:dyDescent="0.2">
      <c r="A71" s="97"/>
      <c r="B71" s="89"/>
      <c r="C71" s="15" t="s">
        <v>8</v>
      </c>
      <c r="D71" s="29">
        <v>792</v>
      </c>
      <c r="E71" s="30">
        <v>1121</v>
      </c>
      <c r="F71" s="31">
        <v>56206.785739999999</v>
      </c>
      <c r="G71" s="29">
        <v>353</v>
      </c>
      <c r="H71" s="31">
        <v>30333.556260000001</v>
      </c>
      <c r="I71" s="29">
        <v>962</v>
      </c>
      <c r="J71" s="30">
        <v>617</v>
      </c>
      <c r="K71" s="31">
        <v>18375.525440000001</v>
      </c>
      <c r="L71" s="29">
        <v>627</v>
      </c>
      <c r="M71" s="31">
        <v>12389.42866</v>
      </c>
      <c r="N71" s="29">
        <v>1754</v>
      </c>
      <c r="O71" s="30">
        <v>1738</v>
      </c>
      <c r="P71" s="31">
        <v>74582.311180000004</v>
      </c>
      <c r="Q71" s="29">
        <v>980</v>
      </c>
      <c r="R71" s="31">
        <v>42722.984920000003</v>
      </c>
      <c r="S71" s="29">
        <f t="shared" ref="S71:S131" si="3">F71/D71</f>
        <v>70.968163813131312</v>
      </c>
      <c r="T71" s="30">
        <f t="shared" ref="T71:T131" si="4">K71/I71</f>
        <v>19.101377796257797</v>
      </c>
      <c r="U71" s="31">
        <f t="shared" ref="U71:U131" si="5">P71/N71</f>
        <v>42.521272052451543</v>
      </c>
    </row>
    <row r="72" spans="1:21" ht="15" customHeight="1" x14ac:dyDescent="0.2">
      <c r="A72" s="95" t="s">
        <v>47</v>
      </c>
      <c r="B72" s="98" t="s">
        <v>48</v>
      </c>
      <c r="C72" s="16" t="s">
        <v>80</v>
      </c>
      <c r="D72" s="41">
        <v>14</v>
      </c>
      <c r="E72" s="42">
        <v>24</v>
      </c>
      <c r="F72" s="43">
        <v>113.31225000000001</v>
      </c>
      <c r="G72" s="41">
        <v>5</v>
      </c>
      <c r="H72" s="43">
        <v>6.5408400000000002</v>
      </c>
      <c r="I72" s="41">
        <v>19</v>
      </c>
      <c r="J72" s="42">
        <v>13</v>
      </c>
      <c r="K72" s="43">
        <v>18.99391</v>
      </c>
      <c r="L72" s="41">
        <v>6</v>
      </c>
      <c r="M72" s="43">
        <v>5.5093000000000005</v>
      </c>
      <c r="N72" s="44">
        <v>33</v>
      </c>
      <c r="O72" s="45">
        <v>37</v>
      </c>
      <c r="P72" s="46">
        <v>132.30616000000001</v>
      </c>
      <c r="Q72" s="44">
        <v>11</v>
      </c>
      <c r="R72" s="46">
        <v>12.050139999999999</v>
      </c>
      <c r="S72" s="41">
        <f t="shared" si="3"/>
        <v>8.093732142857144</v>
      </c>
      <c r="T72" s="42">
        <f t="shared" si="4"/>
        <v>0.99967947368421051</v>
      </c>
      <c r="U72" s="43">
        <f t="shared" si="5"/>
        <v>4.0092775757575758</v>
      </c>
    </row>
    <row r="73" spans="1:21" ht="15" customHeight="1" x14ac:dyDescent="0.2">
      <c r="A73" s="96"/>
      <c r="B73" s="88"/>
      <c r="C73" s="13" t="s">
        <v>81</v>
      </c>
      <c r="D73" s="23">
        <v>28</v>
      </c>
      <c r="E73" s="24">
        <v>16</v>
      </c>
      <c r="F73" s="25">
        <v>133.50522000000001</v>
      </c>
      <c r="G73" s="23">
        <v>17</v>
      </c>
      <c r="H73" s="25">
        <v>86.994990000000001</v>
      </c>
      <c r="I73" s="23">
        <v>13</v>
      </c>
      <c r="J73" s="24">
        <v>11</v>
      </c>
      <c r="K73" s="25">
        <v>29.06278</v>
      </c>
      <c r="L73" s="23">
        <v>2</v>
      </c>
      <c r="M73" s="25">
        <v>1.3314300000000001</v>
      </c>
      <c r="N73" s="35">
        <v>41</v>
      </c>
      <c r="O73" s="36">
        <v>27</v>
      </c>
      <c r="P73" s="37">
        <v>162.56800000000001</v>
      </c>
      <c r="Q73" s="35">
        <v>19</v>
      </c>
      <c r="R73" s="37">
        <v>88.326419999999999</v>
      </c>
      <c r="S73" s="23">
        <f t="shared" si="3"/>
        <v>4.7680435714285716</v>
      </c>
      <c r="T73" s="24">
        <f t="shared" si="4"/>
        <v>2.2355984615384616</v>
      </c>
      <c r="U73" s="25">
        <f t="shared" si="5"/>
        <v>3.9650731707317077</v>
      </c>
    </row>
    <row r="74" spans="1:21" ht="15" customHeight="1" x14ac:dyDescent="0.2">
      <c r="A74" s="96"/>
      <c r="B74" s="88"/>
      <c r="C74" s="13" t="s">
        <v>82</v>
      </c>
      <c r="D74" s="23">
        <v>48</v>
      </c>
      <c r="E74" s="24">
        <v>28</v>
      </c>
      <c r="F74" s="25">
        <v>431.80068999999997</v>
      </c>
      <c r="G74" s="23">
        <v>26</v>
      </c>
      <c r="H74" s="25">
        <v>271.82369</v>
      </c>
      <c r="I74" s="23">
        <v>30</v>
      </c>
      <c r="J74" s="24">
        <v>20</v>
      </c>
      <c r="K74" s="25">
        <v>84.911960000000008</v>
      </c>
      <c r="L74" s="23">
        <v>10</v>
      </c>
      <c r="M74" s="25">
        <v>31.29889</v>
      </c>
      <c r="N74" s="35">
        <v>78</v>
      </c>
      <c r="O74" s="36">
        <v>48</v>
      </c>
      <c r="P74" s="37">
        <v>516.71265000000005</v>
      </c>
      <c r="Q74" s="35">
        <v>36</v>
      </c>
      <c r="R74" s="37">
        <v>303.12258000000003</v>
      </c>
      <c r="S74" s="23">
        <f t="shared" si="3"/>
        <v>8.9958477083333328</v>
      </c>
      <c r="T74" s="24">
        <f t="shared" si="4"/>
        <v>2.830398666666667</v>
      </c>
      <c r="U74" s="25">
        <f t="shared" si="5"/>
        <v>6.6245211538461541</v>
      </c>
    </row>
    <row r="75" spans="1:21" ht="15" customHeight="1" x14ac:dyDescent="0.2">
      <c r="A75" s="96"/>
      <c r="B75" s="88"/>
      <c r="C75" s="13" t="s">
        <v>83</v>
      </c>
      <c r="D75" s="23">
        <v>30</v>
      </c>
      <c r="E75" s="24">
        <v>25</v>
      </c>
      <c r="F75" s="25">
        <v>890.11838999999998</v>
      </c>
      <c r="G75" s="23">
        <v>11</v>
      </c>
      <c r="H75" s="25">
        <v>157.22998999999999</v>
      </c>
      <c r="I75" s="23">
        <v>26</v>
      </c>
      <c r="J75" s="24">
        <v>20</v>
      </c>
      <c r="K75" s="25">
        <v>197.46951999999999</v>
      </c>
      <c r="L75" s="23">
        <v>7</v>
      </c>
      <c r="M75" s="25">
        <v>50.062550000000002</v>
      </c>
      <c r="N75" s="35">
        <v>56</v>
      </c>
      <c r="O75" s="36">
        <v>45</v>
      </c>
      <c r="P75" s="37">
        <v>1087.58791</v>
      </c>
      <c r="Q75" s="35">
        <v>18</v>
      </c>
      <c r="R75" s="37">
        <v>207.29254</v>
      </c>
      <c r="S75" s="23">
        <f t="shared" si="3"/>
        <v>29.670612999999999</v>
      </c>
      <c r="T75" s="24">
        <f t="shared" si="4"/>
        <v>7.5949815384615382</v>
      </c>
      <c r="U75" s="25">
        <f t="shared" si="5"/>
        <v>19.421212678571429</v>
      </c>
    </row>
    <row r="76" spans="1:21" ht="15" customHeight="1" x14ac:dyDescent="0.2">
      <c r="A76" s="96"/>
      <c r="B76" s="88"/>
      <c r="C76" s="14" t="s">
        <v>84</v>
      </c>
      <c r="D76" s="26">
        <v>27</v>
      </c>
      <c r="E76" s="27">
        <v>4</v>
      </c>
      <c r="F76" s="28">
        <v>6299.25432</v>
      </c>
      <c r="G76" s="26">
        <v>23</v>
      </c>
      <c r="H76" s="28">
        <v>6039.0075500000003</v>
      </c>
      <c r="I76" s="26">
        <v>111</v>
      </c>
      <c r="J76" s="27">
        <v>54</v>
      </c>
      <c r="K76" s="28">
        <v>3390.54124</v>
      </c>
      <c r="L76" s="26">
        <v>57</v>
      </c>
      <c r="M76" s="28">
        <v>2719.7029199999997</v>
      </c>
      <c r="N76" s="38">
        <v>138</v>
      </c>
      <c r="O76" s="39">
        <v>58</v>
      </c>
      <c r="P76" s="40">
        <v>9689.7955600000005</v>
      </c>
      <c r="Q76" s="38">
        <v>80</v>
      </c>
      <c r="R76" s="40">
        <v>8758.71047</v>
      </c>
      <c r="S76" s="26">
        <f t="shared" si="3"/>
        <v>233.30571555555557</v>
      </c>
      <c r="T76" s="27">
        <f t="shared" si="4"/>
        <v>30.545416576576578</v>
      </c>
      <c r="U76" s="28">
        <f t="shared" si="5"/>
        <v>70.215909855072468</v>
      </c>
    </row>
    <row r="77" spans="1:21" ht="15" customHeight="1" x14ac:dyDescent="0.2">
      <c r="A77" s="97"/>
      <c r="B77" s="89"/>
      <c r="C77" s="15" t="s">
        <v>8</v>
      </c>
      <c r="D77" s="29">
        <v>147</v>
      </c>
      <c r="E77" s="30">
        <v>97</v>
      </c>
      <c r="F77" s="31">
        <v>7867.9908700000005</v>
      </c>
      <c r="G77" s="29">
        <v>82</v>
      </c>
      <c r="H77" s="31">
        <v>6561.5970599999991</v>
      </c>
      <c r="I77" s="29">
        <v>199</v>
      </c>
      <c r="J77" s="30">
        <v>118</v>
      </c>
      <c r="K77" s="31">
        <v>3720.9794100000004</v>
      </c>
      <c r="L77" s="29">
        <v>82</v>
      </c>
      <c r="M77" s="31">
        <v>2807.9050899999997</v>
      </c>
      <c r="N77" s="29">
        <v>346</v>
      </c>
      <c r="O77" s="30">
        <v>215</v>
      </c>
      <c r="P77" s="31">
        <v>11588.97028</v>
      </c>
      <c r="Q77" s="29">
        <v>164</v>
      </c>
      <c r="R77" s="31">
        <v>9369.5021500000003</v>
      </c>
      <c r="S77" s="29">
        <f t="shared" si="3"/>
        <v>53.523747414965989</v>
      </c>
      <c r="T77" s="30">
        <f t="shared" si="4"/>
        <v>18.698388994974877</v>
      </c>
      <c r="U77" s="31">
        <f t="shared" si="5"/>
        <v>33.494133757225434</v>
      </c>
    </row>
    <row r="78" spans="1:21" ht="15" customHeight="1" x14ac:dyDescent="0.2">
      <c r="A78" s="95" t="s">
        <v>49</v>
      </c>
      <c r="B78" s="98" t="s">
        <v>50</v>
      </c>
      <c r="C78" s="16" t="s">
        <v>80</v>
      </c>
      <c r="D78" s="41">
        <v>4</v>
      </c>
      <c r="E78" s="42">
        <v>3</v>
      </c>
      <c r="F78" s="43">
        <v>11.460940000000001</v>
      </c>
      <c r="G78" s="41">
        <v>1</v>
      </c>
      <c r="H78" s="43">
        <v>1.4274200000000001</v>
      </c>
      <c r="I78" s="41">
        <v>3</v>
      </c>
      <c r="J78" s="42">
        <v>3</v>
      </c>
      <c r="K78" s="43">
        <v>2.0223200000000001</v>
      </c>
      <c r="L78" s="41">
        <v>0</v>
      </c>
      <c r="M78" s="43">
        <v>0</v>
      </c>
      <c r="N78" s="44">
        <v>7</v>
      </c>
      <c r="O78" s="45">
        <v>6</v>
      </c>
      <c r="P78" s="46">
        <v>13.48326</v>
      </c>
      <c r="Q78" s="44">
        <v>1</v>
      </c>
      <c r="R78" s="46">
        <v>1.4274200000000001</v>
      </c>
      <c r="S78" s="41">
        <f t="shared" si="3"/>
        <v>2.8652350000000002</v>
      </c>
      <c r="T78" s="42">
        <f t="shared" si="4"/>
        <v>0.67410666666666674</v>
      </c>
      <c r="U78" s="43">
        <f t="shared" si="5"/>
        <v>1.92618</v>
      </c>
    </row>
    <row r="79" spans="1:21" ht="15" customHeight="1" x14ac:dyDescent="0.2">
      <c r="A79" s="96"/>
      <c r="B79" s="88"/>
      <c r="C79" s="13" t="s">
        <v>81</v>
      </c>
      <c r="D79" s="23">
        <v>5</v>
      </c>
      <c r="E79" s="24">
        <v>2</v>
      </c>
      <c r="F79" s="25">
        <v>11.954469999999999</v>
      </c>
      <c r="G79" s="23">
        <v>4</v>
      </c>
      <c r="H79" s="25">
        <v>9.2970900000000007</v>
      </c>
      <c r="I79" s="23">
        <v>0</v>
      </c>
      <c r="J79" s="24">
        <v>0</v>
      </c>
      <c r="K79" s="25">
        <v>0</v>
      </c>
      <c r="L79" s="23">
        <v>0</v>
      </c>
      <c r="M79" s="25">
        <v>0</v>
      </c>
      <c r="N79" s="35">
        <v>5</v>
      </c>
      <c r="O79" s="36">
        <v>2</v>
      </c>
      <c r="P79" s="37">
        <v>11.954469999999999</v>
      </c>
      <c r="Q79" s="35">
        <v>4</v>
      </c>
      <c r="R79" s="37">
        <v>9.2970900000000007</v>
      </c>
      <c r="S79" s="23">
        <f t="shared" si="3"/>
        <v>2.3908939999999999</v>
      </c>
      <c r="T79" s="24"/>
      <c r="U79" s="25">
        <f t="shared" si="5"/>
        <v>2.3908939999999999</v>
      </c>
    </row>
    <row r="80" spans="1:21" ht="15" customHeight="1" x14ac:dyDescent="0.2">
      <c r="A80" s="96"/>
      <c r="B80" s="88"/>
      <c r="C80" s="13" t="s">
        <v>82</v>
      </c>
      <c r="D80" s="23">
        <v>6</v>
      </c>
      <c r="E80" s="24">
        <v>5</v>
      </c>
      <c r="F80" s="25">
        <v>109.43219000000001</v>
      </c>
      <c r="G80" s="23">
        <v>1</v>
      </c>
      <c r="H80" s="25">
        <v>96.748580000000004</v>
      </c>
      <c r="I80" s="23">
        <v>1</v>
      </c>
      <c r="J80" s="24">
        <v>0</v>
      </c>
      <c r="K80" s="25">
        <v>1.0844</v>
      </c>
      <c r="L80" s="23">
        <v>1</v>
      </c>
      <c r="M80" s="25">
        <v>1.0844</v>
      </c>
      <c r="N80" s="35">
        <v>7</v>
      </c>
      <c r="O80" s="36">
        <v>5</v>
      </c>
      <c r="P80" s="37">
        <v>110.51658999999999</v>
      </c>
      <c r="Q80" s="35">
        <v>2</v>
      </c>
      <c r="R80" s="37">
        <v>97.832979999999992</v>
      </c>
      <c r="S80" s="23">
        <f t="shared" si="3"/>
        <v>18.238698333333335</v>
      </c>
      <c r="T80" s="24">
        <f t="shared" si="4"/>
        <v>1.0844</v>
      </c>
      <c r="U80" s="25">
        <f t="shared" si="5"/>
        <v>15.788084285714286</v>
      </c>
    </row>
    <row r="81" spans="1:21" ht="15" customHeight="1" x14ac:dyDescent="0.2">
      <c r="A81" s="96"/>
      <c r="B81" s="88"/>
      <c r="C81" s="13" t="s">
        <v>83</v>
      </c>
      <c r="D81" s="23">
        <v>1</v>
      </c>
      <c r="E81" s="24">
        <v>1</v>
      </c>
      <c r="F81" s="25">
        <v>11.549010000000001</v>
      </c>
      <c r="G81" s="23">
        <v>0</v>
      </c>
      <c r="H81" s="25">
        <v>0</v>
      </c>
      <c r="I81" s="23">
        <v>2</v>
      </c>
      <c r="J81" s="24">
        <v>0</v>
      </c>
      <c r="K81" s="25">
        <v>3.8315799999999998</v>
      </c>
      <c r="L81" s="23">
        <v>2</v>
      </c>
      <c r="M81" s="25">
        <v>3.8315799999999998</v>
      </c>
      <c r="N81" s="35">
        <v>3</v>
      </c>
      <c r="O81" s="36">
        <v>1</v>
      </c>
      <c r="P81" s="37">
        <v>15.38059</v>
      </c>
      <c r="Q81" s="35">
        <v>2</v>
      </c>
      <c r="R81" s="37">
        <v>3.8315799999999998</v>
      </c>
      <c r="S81" s="23">
        <f t="shared" si="3"/>
        <v>11.549010000000001</v>
      </c>
      <c r="T81" s="24">
        <f t="shared" si="4"/>
        <v>1.9157899999999999</v>
      </c>
      <c r="U81" s="25">
        <f t="shared" si="5"/>
        <v>5.1268633333333336</v>
      </c>
    </row>
    <row r="82" spans="1:21" ht="15" customHeight="1" x14ac:dyDescent="0.2">
      <c r="A82" s="96"/>
      <c r="B82" s="88"/>
      <c r="C82" s="14" t="s">
        <v>84</v>
      </c>
      <c r="D82" s="26">
        <v>3</v>
      </c>
      <c r="E82" s="27">
        <v>1</v>
      </c>
      <c r="F82" s="28">
        <v>127.07263999999999</v>
      </c>
      <c r="G82" s="26">
        <v>2</v>
      </c>
      <c r="H82" s="28">
        <v>126.06684</v>
      </c>
      <c r="I82" s="26">
        <v>11</v>
      </c>
      <c r="J82" s="27">
        <v>3</v>
      </c>
      <c r="K82" s="28">
        <v>455.95571999999999</v>
      </c>
      <c r="L82" s="26">
        <v>8</v>
      </c>
      <c r="M82" s="28">
        <v>401.96834999999999</v>
      </c>
      <c r="N82" s="38">
        <v>14</v>
      </c>
      <c r="O82" s="39">
        <v>4</v>
      </c>
      <c r="P82" s="40">
        <v>583.02836000000002</v>
      </c>
      <c r="Q82" s="38">
        <v>10</v>
      </c>
      <c r="R82" s="40">
        <v>528.03518999999994</v>
      </c>
      <c r="S82" s="26">
        <f t="shared" si="3"/>
        <v>42.357546666666664</v>
      </c>
      <c r="T82" s="27">
        <f t="shared" si="4"/>
        <v>41.450519999999997</v>
      </c>
      <c r="U82" s="28">
        <f t="shared" si="5"/>
        <v>41.644882857142861</v>
      </c>
    </row>
    <row r="83" spans="1:21" ht="15" customHeight="1" x14ac:dyDescent="0.2">
      <c r="A83" s="97"/>
      <c r="B83" s="89"/>
      <c r="C83" s="15" t="s">
        <v>8</v>
      </c>
      <c r="D83" s="29">
        <v>19</v>
      </c>
      <c r="E83" s="30">
        <v>12</v>
      </c>
      <c r="F83" s="31">
        <v>271.46924999999999</v>
      </c>
      <c r="G83" s="29">
        <v>8</v>
      </c>
      <c r="H83" s="31">
        <v>233.53993</v>
      </c>
      <c r="I83" s="29">
        <v>17</v>
      </c>
      <c r="J83" s="30">
        <v>6</v>
      </c>
      <c r="K83" s="31">
        <v>462.89402000000001</v>
      </c>
      <c r="L83" s="29">
        <v>11</v>
      </c>
      <c r="M83" s="31">
        <v>406.88433000000003</v>
      </c>
      <c r="N83" s="29">
        <v>36</v>
      </c>
      <c r="O83" s="30">
        <v>18</v>
      </c>
      <c r="P83" s="31">
        <v>734.36327000000006</v>
      </c>
      <c r="Q83" s="29">
        <v>19</v>
      </c>
      <c r="R83" s="31">
        <v>640.42426</v>
      </c>
      <c r="S83" s="29">
        <f t="shared" si="3"/>
        <v>14.287855263157894</v>
      </c>
      <c r="T83" s="30">
        <f t="shared" si="4"/>
        <v>27.22906</v>
      </c>
      <c r="U83" s="31">
        <f t="shared" si="5"/>
        <v>20.398979722222222</v>
      </c>
    </row>
    <row r="84" spans="1:21" ht="15" customHeight="1" x14ac:dyDescent="0.2">
      <c r="A84" s="95" t="s">
        <v>51</v>
      </c>
      <c r="B84" s="98" t="s">
        <v>52</v>
      </c>
      <c r="C84" s="16" t="s">
        <v>80</v>
      </c>
      <c r="D84" s="41">
        <v>13</v>
      </c>
      <c r="E84" s="42">
        <v>7</v>
      </c>
      <c r="F84" s="43">
        <v>818.61235999999997</v>
      </c>
      <c r="G84" s="41">
        <v>9</v>
      </c>
      <c r="H84" s="43">
        <v>791.82173999999998</v>
      </c>
      <c r="I84" s="41">
        <v>3</v>
      </c>
      <c r="J84" s="42">
        <v>3</v>
      </c>
      <c r="K84" s="43">
        <v>9.2797099999999997</v>
      </c>
      <c r="L84" s="41">
        <v>0</v>
      </c>
      <c r="M84" s="43">
        <v>0</v>
      </c>
      <c r="N84" s="44">
        <v>16</v>
      </c>
      <c r="O84" s="45">
        <v>10</v>
      </c>
      <c r="P84" s="46">
        <v>827.89206999999999</v>
      </c>
      <c r="Q84" s="44">
        <v>9</v>
      </c>
      <c r="R84" s="46">
        <v>791.82173999999998</v>
      </c>
      <c r="S84" s="41">
        <f t="shared" si="3"/>
        <v>62.970181538461539</v>
      </c>
      <c r="T84" s="42">
        <f t="shared" si="4"/>
        <v>3.0932366666666664</v>
      </c>
      <c r="U84" s="43">
        <f t="shared" si="5"/>
        <v>51.743254374999999</v>
      </c>
    </row>
    <row r="85" spans="1:21" ht="15" customHeight="1" x14ac:dyDescent="0.2">
      <c r="A85" s="96"/>
      <c r="B85" s="88"/>
      <c r="C85" s="13" t="s">
        <v>81</v>
      </c>
      <c r="D85" s="23">
        <v>26</v>
      </c>
      <c r="E85" s="24">
        <v>32</v>
      </c>
      <c r="F85" s="25">
        <v>327.75894</v>
      </c>
      <c r="G85" s="23">
        <v>18</v>
      </c>
      <c r="H85" s="25">
        <v>199.74316000000002</v>
      </c>
      <c r="I85" s="23">
        <v>3</v>
      </c>
      <c r="J85" s="24">
        <v>3</v>
      </c>
      <c r="K85" s="25">
        <v>14.651899999999999</v>
      </c>
      <c r="L85" s="23">
        <v>1</v>
      </c>
      <c r="M85" s="25">
        <v>12.468309999999999</v>
      </c>
      <c r="N85" s="35">
        <v>29</v>
      </c>
      <c r="O85" s="36">
        <v>35</v>
      </c>
      <c r="P85" s="37">
        <v>342.41084000000001</v>
      </c>
      <c r="Q85" s="35">
        <v>19</v>
      </c>
      <c r="R85" s="37">
        <v>212.21146999999999</v>
      </c>
      <c r="S85" s="23">
        <f t="shared" si="3"/>
        <v>12.606113076923076</v>
      </c>
      <c r="T85" s="24">
        <f t="shared" si="4"/>
        <v>4.8839666666666668</v>
      </c>
      <c r="U85" s="25">
        <f t="shared" si="5"/>
        <v>11.807270344827586</v>
      </c>
    </row>
    <row r="86" spans="1:21" ht="15" customHeight="1" x14ac:dyDescent="0.2">
      <c r="A86" s="96"/>
      <c r="B86" s="88"/>
      <c r="C86" s="13" t="s">
        <v>82</v>
      </c>
      <c r="D86" s="23">
        <v>50</v>
      </c>
      <c r="E86" s="24">
        <v>29</v>
      </c>
      <c r="F86" s="25">
        <v>711.56886999999995</v>
      </c>
      <c r="G86" s="23">
        <v>32</v>
      </c>
      <c r="H86" s="25">
        <v>418.03669000000002</v>
      </c>
      <c r="I86" s="23">
        <v>3</v>
      </c>
      <c r="J86" s="24">
        <v>3</v>
      </c>
      <c r="K86" s="25">
        <v>6.9622299999999999</v>
      </c>
      <c r="L86" s="23">
        <v>0</v>
      </c>
      <c r="M86" s="25">
        <v>0</v>
      </c>
      <c r="N86" s="35">
        <v>53</v>
      </c>
      <c r="O86" s="36">
        <v>32</v>
      </c>
      <c r="P86" s="37">
        <v>718.53109999999992</v>
      </c>
      <c r="Q86" s="35">
        <v>32</v>
      </c>
      <c r="R86" s="37">
        <v>418.03669000000002</v>
      </c>
      <c r="S86" s="23">
        <f t="shared" si="3"/>
        <v>14.2313774</v>
      </c>
      <c r="T86" s="24">
        <f t="shared" si="4"/>
        <v>2.3207433333333332</v>
      </c>
      <c r="U86" s="25">
        <f t="shared" si="5"/>
        <v>13.557190566037734</v>
      </c>
    </row>
    <row r="87" spans="1:21" ht="15" customHeight="1" x14ac:dyDescent="0.2">
      <c r="A87" s="96"/>
      <c r="B87" s="88"/>
      <c r="C87" s="13" t="s">
        <v>83</v>
      </c>
      <c r="D87" s="23">
        <v>16</v>
      </c>
      <c r="E87" s="24">
        <v>5</v>
      </c>
      <c r="F87" s="25">
        <v>255.52564999999998</v>
      </c>
      <c r="G87" s="23">
        <v>11</v>
      </c>
      <c r="H87" s="25">
        <v>162.56494000000001</v>
      </c>
      <c r="I87" s="23">
        <v>13</v>
      </c>
      <c r="J87" s="24">
        <v>12</v>
      </c>
      <c r="K87" s="25">
        <v>122.18338</v>
      </c>
      <c r="L87" s="23">
        <v>3</v>
      </c>
      <c r="M87" s="25">
        <v>77.258369999999999</v>
      </c>
      <c r="N87" s="35">
        <v>29</v>
      </c>
      <c r="O87" s="36">
        <v>17</v>
      </c>
      <c r="P87" s="37">
        <v>377.70903000000004</v>
      </c>
      <c r="Q87" s="35">
        <v>14</v>
      </c>
      <c r="R87" s="37">
        <v>239.82330999999999</v>
      </c>
      <c r="S87" s="23">
        <f t="shared" si="3"/>
        <v>15.970353124999999</v>
      </c>
      <c r="T87" s="24">
        <f t="shared" si="4"/>
        <v>9.3987215384615386</v>
      </c>
      <c r="U87" s="25">
        <f t="shared" si="5"/>
        <v>13.02444931034483</v>
      </c>
    </row>
    <row r="88" spans="1:21" ht="15" customHeight="1" x14ac:dyDescent="0.2">
      <c r="A88" s="96"/>
      <c r="B88" s="88"/>
      <c r="C88" s="14" t="s">
        <v>84</v>
      </c>
      <c r="D88" s="26">
        <v>26</v>
      </c>
      <c r="E88" s="27">
        <v>6</v>
      </c>
      <c r="F88" s="28">
        <v>4575.8249299999998</v>
      </c>
      <c r="G88" s="26">
        <v>21</v>
      </c>
      <c r="H88" s="28">
        <v>4419.9682999999995</v>
      </c>
      <c r="I88" s="26">
        <v>40</v>
      </c>
      <c r="J88" s="27">
        <v>20</v>
      </c>
      <c r="K88" s="28">
        <v>726.93856999999991</v>
      </c>
      <c r="L88" s="26">
        <v>24</v>
      </c>
      <c r="M88" s="28">
        <v>280.15566999999999</v>
      </c>
      <c r="N88" s="38">
        <v>66</v>
      </c>
      <c r="O88" s="39">
        <v>26</v>
      </c>
      <c r="P88" s="40">
        <v>5302.7635</v>
      </c>
      <c r="Q88" s="35">
        <v>45</v>
      </c>
      <c r="R88" s="37">
        <v>4700.1239699999996</v>
      </c>
      <c r="S88" s="26">
        <f t="shared" si="3"/>
        <v>175.99326653846154</v>
      </c>
      <c r="T88" s="27">
        <f t="shared" si="4"/>
        <v>18.173464249999999</v>
      </c>
      <c r="U88" s="28">
        <f t="shared" si="5"/>
        <v>80.34490151515152</v>
      </c>
    </row>
    <row r="89" spans="1:21" ht="15" customHeight="1" x14ac:dyDescent="0.2">
      <c r="A89" s="97"/>
      <c r="B89" s="89"/>
      <c r="C89" s="15" t="s">
        <v>8</v>
      </c>
      <c r="D89" s="29">
        <v>131</v>
      </c>
      <c r="E89" s="30">
        <v>79</v>
      </c>
      <c r="F89" s="31">
        <v>6689.2907500000001</v>
      </c>
      <c r="G89" s="29">
        <v>91</v>
      </c>
      <c r="H89" s="31">
        <v>5992.13483</v>
      </c>
      <c r="I89" s="29">
        <v>62</v>
      </c>
      <c r="J89" s="30">
        <v>41</v>
      </c>
      <c r="K89" s="31">
        <v>880.01579000000004</v>
      </c>
      <c r="L89" s="29">
        <v>28</v>
      </c>
      <c r="M89" s="31">
        <v>369.88234999999997</v>
      </c>
      <c r="N89" s="29">
        <v>193</v>
      </c>
      <c r="O89" s="30">
        <v>120</v>
      </c>
      <c r="P89" s="31">
        <v>7569.3065399999996</v>
      </c>
      <c r="Q89" s="29">
        <v>119</v>
      </c>
      <c r="R89" s="31">
        <v>6362.0171799999998</v>
      </c>
      <c r="S89" s="29">
        <f t="shared" si="3"/>
        <v>51.063288167938936</v>
      </c>
      <c r="T89" s="30">
        <f t="shared" si="4"/>
        <v>14.19380306451613</v>
      </c>
      <c r="U89" s="31">
        <f t="shared" si="5"/>
        <v>39.219204870466321</v>
      </c>
    </row>
    <row r="90" spans="1:21" ht="15" customHeight="1" x14ac:dyDescent="0.2">
      <c r="A90" s="95" t="s">
        <v>53</v>
      </c>
      <c r="B90" s="98" t="s">
        <v>54</v>
      </c>
      <c r="C90" s="16" t="s">
        <v>80</v>
      </c>
      <c r="D90" s="41">
        <v>33</v>
      </c>
      <c r="E90" s="42">
        <v>182</v>
      </c>
      <c r="F90" s="43">
        <v>969.19416000000001</v>
      </c>
      <c r="G90" s="41">
        <v>10</v>
      </c>
      <c r="H90" s="43">
        <v>30.03256</v>
      </c>
      <c r="I90" s="41">
        <v>24</v>
      </c>
      <c r="J90" s="42">
        <v>10</v>
      </c>
      <c r="K90" s="43">
        <v>129.37499</v>
      </c>
      <c r="L90" s="41">
        <v>16</v>
      </c>
      <c r="M90" s="43">
        <v>117.06303</v>
      </c>
      <c r="N90" s="44">
        <v>57</v>
      </c>
      <c r="O90" s="45">
        <v>192</v>
      </c>
      <c r="P90" s="46">
        <v>1098.5691499999998</v>
      </c>
      <c r="Q90" s="44">
        <v>26</v>
      </c>
      <c r="R90" s="46">
        <v>147.09558999999999</v>
      </c>
      <c r="S90" s="41">
        <f t="shared" si="3"/>
        <v>29.369520000000001</v>
      </c>
      <c r="T90" s="42">
        <f t="shared" si="4"/>
        <v>5.3906245833333335</v>
      </c>
      <c r="U90" s="43">
        <f t="shared" si="5"/>
        <v>19.273142982456136</v>
      </c>
    </row>
    <row r="91" spans="1:21" ht="15" customHeight="1" x14ac:dyDescent="0.2">
      <c r="A91" s="96"/>
      <c r="B91" s="88"/>
      <c r="C91" s="13" t="s">
        <v>81</v>
      </c>
      <c r="D91" s="23">
        <v>60</v>
      </c>
      <c r="E91" s="24">
        <v>53</v>
      </c>
      <c r="F91" s="25">
        <v>4823.5074299999997</v>
      </c>
      <c r="G91" s="23">
        <v>30</v>
      </c>
      <c r="H91" s="25">
        <v>3138.5094700000004</v>
      </c>
      <c r="I91" s="23">
        <v>37</v>
      </c>
      <c r="J91" s="24">
        <v>24</v>
      </c>
      <c r="K91" s="25">
        <v>145.05735000000001</v>
      </c>
      <c r="L91" s="23">
        <v>13</v>
      </c>
      <c r="M91" s="25">
        <v>92.283160000000009</v>
      </c>
      <c r="N91" s="35">
        <v>97</v>
      </c>
      <c r="O91" s="36">
        <v>77</v>
      </c>
      <c r="P91" s="37">
        <v>4968.5647800000006</v>
      </c>
      <c r="Q91" s="35">
        <v>43</v>
      </c>
      <c r="R91" s="37">
        <v>3230.7926299999999</v>
      </c>
      <c r="S91" s="23">
        <f t="shared" si="3"/>
        <v>80.391790499999999</v>
      </c>
      <c r="T91" s="24">
        <f t="shared" si="4"/>
        <v>3.9204689189189192</v>
      </c>
      <c r="U91" s="25">
        <f t="shared" si="5"/>
        <v>51.222317319587638</v>
      </c>
    </row>
    <row r="92" spans="1:21" ht="15" customHeight="1" x14ac:dyDescent="0.2">
      <c r="A92" s="96"/>
      <c r="B92" s="88"/>
      <c r="C92" s="13" t="s">
        <v>82</v>
      </c>
      <c r="D92" s="23">
        <v>151</v>
      </c>
      <c r="E92" s="24">
        <v>126</v>
      </c>
      <c r="F92" s="25">
        <v>3327.0441000000001</v>
      </c>
      <c r="G92" s="23">
        <v>77</v>
      </c>
      <c r="H92" s="25">
        <v>2393.8934900000004</v>
      </c>
      <c r="I92" s="23">
        <v>67</v>
      </c>
      <c r="J92" s="24">
        <v>41</v>
      </c>
      <c r="K92" s="25">
        <v>430.31101000000001</v>
      </c>
      <c r="L92" s="23">
        <v>29</v>
      </c>
      <c r="M92" s="25">
        <v>185.51598999999999</v>
      </c>
      <c r="N92" s="35">
        <v>218</v>
      </c>
      <c r="O92" s="36">
        <v>167</v>
      </c>
      <c r="P92" s="37">
        <v>3757.35511</v>
      </c>
      <c r="Q92" s="35">
        <v>106</v>
      </c>
      <c r="R92" s="37">
        <v>2579.4094799999998</v>
      </c>
      <c r="S92" s="23">
        <f t="shared" si="3"/>
        <v>22.033404635761588</v>
      </c>
      <c r="T92" s="24">
        <f t="shared" si="4"/>
        <v>6.4225523880597013</v>
      </c>
      <c r="U92" s="25">
        <f t="shared" si="5"/>
        <v>17.235573899082567</v>
      </c>
    </row>
    <row r="93" spans="1:21" ht="15" customHeight="1" x14ac:dyDescent="0.2">
      <c r="A93" s="96"/>
      <c r="B93" s="88"/>
      <c r="C93" s="13" t="s">
        <v>83</v>
      </c>
      <c r="D93" s="23">
        <v>87</v>
      </c>
      <c r="E93" s="24">
        <v>63</v>
      </c>
      <c r="F93" s="25">
        <v>1081.3136200000001</v>
      </c>
      <c r="G93" s="23">
        <v>42</v>
      </c>
      <c r="H93" s="25">
        <v>500.89251000000002</v>
      </c>
      <c r="I93" s="23">
        <v>74</v>
      </c>
      <c r="J93" s="24">
        <v>47</v>
      </c>
      <c r="K93" s="25">
        <v>889.25384999999994</v>
      </c>
      <c r="L93" s="23">
        <v>29</v>
      </c>
      <c r="M93" s="25">
        <v>405.81177000000002</v>
      </c>
      <c r="N93" s="35">
        <v>161</v>
      </c>
      <c r="O93" s="36">
        <v>110</v>
      </c>
      <c r="P93" s="37">
        <v>1970.56747</v>
      </c>
      <c r="Q93" s="35">
        <v>71</v>
      </c>
      <c r="R93" s="37">
        <v>906.70428000000004</v>
      </c>
      <c r="S93" s="23">
        <f t="shared" si="3"/>
        <v>12.428892183908047</v>
      </c>
      <c r="T93" s="24">
        <f t="shared" si="4"/>
        <v>12.016943918918917</v>
      </c>
      <c r="U93" s="25">
        <f t="shared" si="5"/>
        <v>12.239549503105589</v>
      </c>
    </row>
    <row r="94" spans="1:21" ht="15" customHeight="1" x14ac:dyDescent="0.2">
      <c r="A94" s="96"/>
      <c r="B94" s="88"/>
      <c r="C94" s="14" t="s">
        <v>84</v>
      </c>
      <c r="D94" s="26">
        <v>67</v>
      </c>
      <c r="E94" s="27">
        <v>272</v>
      </c>
      <c r="F94" s="28">
        <v>18599.644949999998</v>
      </c>
      <c r="G94" s="26">
        <v>44</v>
      </c>
      <c r="H94" s="28">
        <v>3691.9522499999998</v>
      </c>
      <c r="I94" s="26">
        <v>364</v>
      </c>
      <c r="J94" s="27">
        <v>191</v>
      </c>
      <c r="K94" s="28">
        <v>8326.8912500000006</v>
      </c>
      <c r="L94" s="26">
        <v>193</v>
      </c>
      <c r="M94" s="28">
        <v>4470.4862899999998</v>
      </c>
      <c r="N94" s="38">
        <v>431</v>
      </c>
      <c r="O94" s="39">
        <v>463</v>
      </c>
      <c r="P94" s="40">
        <v>26926.536199999999</v>
      </c>
      <c r="Q94" s="38">
        <v>237</v>
      </c>
      <c r="R94" s="40">
        <v>8162.4385400000001</v>
      </c>
      <c r="S94" s="26">
        <f t="shared" si="3"/>
        <v>277.6066410447761</v>
      </c>
      <c r="T94" s="27">
        <f t="shared" si="4"/>
        <v>22.876074862637363</v>
      </c>
      <c r="U94" s="28">
        <f t="shared" si="5"/>
        <v>62.474561948955916</v>
      </c>
    </row>
    <row r="95" spans="1:21" ht="15" customHeight="1" x14ac:dyDescent="0.2">
      <c r="A95" s="97"/>
      <c r="B95" s="89"/>
      <c r="C95" s="15" t="s">
        <v>8</v>
      </c>
      <c r="D95" s="29">
        <v>398</v>
      </c>
      <c r="E95" s="30">
        <v>696</v>
      </c>
      <c r="F95" s="31">
        <v>28800.704260000002</v>
      </c>
      <c r="G95" s="29">
        <v>203</v>
      </c>
      <c r="H95" s="31">
        <v>9755.280279999999</v>
      </c>
      <c r="I95" s="29">
        <v>566</v>
      </c>
      <c r="J95" s="30">
        <v>313</v>
      </c>
      <c r="K95" s="31">
        <v>9920.8884499999986</v>
      </c>
      <c r="L95" s="29">
        <v>280</v>
      </c>
      <c r="M95" s="31">
        <v>5271.1602400000002</v>
      </c>
      <c r="N95" s="29">
        <v>964</v>
      </c>
      <c r="O95" s="30">
        <v>1009</v>
      </c>
      <c r="P95" s="31">
        <v>38721.592709999997</v>
      </c>
      <c r="Q95" s="29">
        <v>483</v>
      </c>
      <c r="R95" s="31">
        <v>15026.44052</v>
      </c>
      <c r="S95" s="29">
        <f t="shared" si="3"/>
        <v>72.363578542713569</v>
      </c>
      <c r="T95" s="30">
        <f t="shared" si="4"/>
        <v>17.528071466431093</v>
      </c>
      <c r="U95" s="31">
        <f t="shared" si="5"/>
        <v>40.167627292531115</v>
      </c>
    </row>
    <row r="96" spans="1:21" ht="15" customHeight="1" x14ac:dyDescent="0.2">
      <c r="A96" s="95" t="s">
        <v>55</v>
      </c>
      <c r="B96" s="98" t="s">
        <v>56</v>
      </c>
      <c r="C96" s="16" t="s">
        <v>80</v>
      </c>
      <c r="D96" s="41">
        <v>30</v>
      </c>
      <c r="E96" s="42">
        <v>108</v>
      </c>
      <c r="F96" s="43">
        <v>213.09413000000001</v>
      </c>
      <c r="G96" s="41">
        <v>10</v>
      </c>
      <c r="H96" s="43">
        <v>73.636520000000004</v>
      </c>
      <c r="I96" s="41">
        <v>36</v>
      </c>
      <c r="J96" s="42">
        <v>28</v>
      </c>
      <c r="K96" s="43">
        <v>28.59442</v>
      </c>
      <c r="L96" s="41">
        <v>14</v>
      </c>
      <c r="M96" s="43">
        <v>11.85408</v>
      </c>
      <c r="N96" s="44">
        <v>66</v>
      </c>
      <c r="O96" s="45">
        <v>136</v>
      </c>
      <c r="P96" s="46">
        <v>241.68854999999999</v>
      </c>
      <c r="Q96" s="44">
        <v>24</v>
      </c>
      <c r="R96" s="46">
        <v>85.490600000000001</v>
      </c>
      <c r="S96" s="41">
        <f t="shared" si="3"/>
        <v>7.103137666666667</v>
      </c>
      <c r="T96" s="42">
        <f t="shared" si="4"/>
        <v>0.79428944444444438</v>
      </c>
      <c r="U96" s="43">
        <f t="shared" si="5"/>
        <v>3.661947727272727</v>
      </c>
    </row>
    <row r="97" spans="1:21" ht="15" customHeight="1" x14ac:dyDescent="0.2">
      <c r="A97" s="96"/>
      <c r="B97" s="88"/>
      <c r="C97" s="13" t="s">
        <v>81</v>
      </c>
      <c r="D97" s="23">
        <v>60</v>
      </c>
      <c r="E97" s="24">
        <v>50</v>
      </c>
      <c r="F97" s="25">
        <v>666.95620999999994</v>
      </c>
      <c r="G97" s="23">
        <v>35</v>
      </c>
      <c r="H97" s="25">
        <v>266.29273000000001</v>
      </c>
      <c r="I97" s="23">
        <v>43</v>
      </c>
      <c r="J97" s="24">
        <v>30</v>
      </c>
      <c r="K97" s="25">
        <v>132.47968</v>
      </c>
      <c r="L97" s="23">
        <v>14</v>
      </c>
      <c r="M97" s="25">
        <v>15.58794</v>
      </c>
      <c r="N97" s="35">
        <v>103</v>
      </c>
      <c r="O97" s="36">
        <v>80</v>
      </c>
      <c r="P97" s="37">
        <v>799.43588999999997</v>
      </c>
      <c r="Q97" s="35">
        <v>49</v>
      </c>
      <c r="R97" s="37">
        <v>281.88067000000001</v>
      </c>
      <c r="S97" s="23">
        <f t="shared" si="3"/>
        <v>11.115936833333333</v>
      </c>
      <c r="T97" s="24">
        <f t="shared" si="4"/>
        <v>3.0809227906976746</v>
      </c>
      <c r="U97" s="25">
        <f t="shared" si="5"/>
        <v>7.761513495145631</v>
      </c>
    </row>
    <row r="98" spans="1:21" ht="15" customHeight="1" x14ac:dyDescent="0.2">
      <c r="A98" s="96"/>
      <c r="B98" s="88"/>
      <c r="C98" s="13" t="s">
        <v>82</v>
      </c>
      <c r="D98" s="23">
        <v>147</v>
      </c>
      <c r="E98" s="24">
        <v>118</v>
      </c>
      <c r="F98" s="25">
        <v>2592.5614700000001</v>
      </c>
      <c r="G98" s="23">
        <v>84</v>
      </c>
      <c r="H98" s="25">
        <v>1721.4195300000001</v>
      </c>
      <c r="I98" s="23">
        <v>70</v>
      </c>
      <c r="J98" s="24">
        <v>42</v>
      </c>
      <c r="K98" s="25">
        <v>435.04546999999997</v>
      </c>
      <c r="L98" s="23">
        <v>31</v>
      </c>
      <c r="M98" s="25">
        <v>215.41519</v>
      </c>
      <c r="N98" s="35">
        <v>217</v>
      </c>
      <c r="O98" s="36">
        <v>160</v>
      </c>
      <c r="P98" s="37">
        <v>3027.6069400000001</v>
      </c>
      <c r="Q98" s="35">
        <v>115</v>
      </c>
      <c r="R98" s="37">
        <v>1936.8347200000001</v>
      </c>
      <c r="S98" s="23">
        <f t="shared" si="3"/>
        <v>17.636472585034014</v>
      </c>
      <c r="T98" s="24">
        <f t="shared" si="4"/>
        <v>6.2149352857142857</v>
      </c>
      <c r="U98" s="25">
        <f t="shared" si="5"/>
        <v>13.952105714285715</v>
      </c>
    </row>
    <row r="99" spans="1:21" ht="15" customHeight="1" x14ac:dyDescent="0.2">
      <c r="A99" s="96"/>
      <c r="B99" s="88"/>
      <c r="C99" s="13" t="s">
        <v>83</v>
      </c>
      <c r="D99" s="23">
        <v>53</v>
      </c>
      <c r="E99" s="24">
        <v>74</v>
      </c>
      <c r="F99" s="25">
        <v>1099.84331</v>
      </c>
      <c r="G99" s="23">
        <v>26</v>
      </c>
      <c r="H99" s="25">
        <v>544.72987000000001</v>
      </c>
      <c r="I99" s="23">
        <v>63</v>
      </c>
      <c r="J99" s="24">
        <v>36</v>
      </c>
      <c r="K99" s="25">
        <v>693.80543999999998</v>
      </c>
      <c r="L99" s="23">
        <v>31</v>
      </c>
      <c r="M99" s="25">
        <v>377.38285999999999</v>
      </c>
      <c r="N99" s="35">
        <v>116</v>
      </c>
      <c r="O99" s="36">
        <v>110</v>
      </c>
      <c r="P99" s="37">
        <v>1793.6487500000001</v>
      </c>
      <c r="Q99" s="35">
        <v>57</v>
      </c>
      <c r="R99" s="37">
        <v>922.11272999999994</v>
      </c>
      <c r="S99" s="23">
        <f t="shared" si="3"/>
        <v>20.751760566037735</v>
      </c>
      <c r="T99" s="24">
        <f t="shared" si="4"/>
        <v>11.012784761904761</v>
      </c>
      <c r="U99" s="25">
        <f t="shared" si="5"/>
        <v>15.462489224137931</v>
      </c>
    </row>
    <row r="100" spans="1:21" ht="15" customHeight="1" x14ac:dyDescent="0.2">
      <c r="A100" s="96"/>
      <c r="B100" s="88"/>
      <c r="C100" s="14" t="s">
        <v>84</v>
      </c>
      <c r="D100" s="26">
        <v>54</v>
      </c>
      <c r="E100" s="27">
        <v>34</v>
      </c>
      <c r="F100" s="28">
        <v>4227.9733399999996</v>
      </c>
      <c r="G100" s="26">
        <v>34</v>
      </c>
      <c r="H100" s="28">
        <v>2926.4157300000002</v>
      </c>
      <c r="I100" s="26">
        <v>256</v>
      </c>
      <c r="J100" s="27">
        <v>113</v>
      </c>
      <c r="K100" s="28">
        <v>3629.8843299999999</v>
      </c>
      <c r="L100" s="26">
        <v>160</v>
      </c>
      <c r="M100" s="28">
        <v>2281.3831800000003</v>
      </c>
      <c r="N100" s="38">
        <v>310</v>
      </c>
      <c r="O100" s="39">
        <v>147</v>
      </c>
      <c r="P100" s="40">
        <v>7857.8576700000003</v>
      </c>
      <c r="Q100" s="38">
        <v>194</v>
      </c>
      <c r="R100" s="40">
        <v>5207.7989100000004</v>
      </c>
      <c r="S100" s="26">
        <f t="shared" si="3"/>
        <v>78.29580259259258</v>
      </c>
      <c r="T100" s="27">
        <f t="shared" si="4"/>
        <v>14.179235664062499</v>
      </c>
      <c r="U100" s="28">
        <f t="shared" si="5"/>
        <v>25.347927967741935</v>
      </c>
    </row>
    <row r="101" spans="1:21" ht="15" customHeight="1" x14ac:dyDescent="0.2">
      <c r="A101" s="97"/>
      <c r="B101" s="89"/>
      <c r="C101" s="15" t="s">
        <v>8</v>
      </c>
      <c r="D101" s="29">
        <v>344</v>
      </c>
      <c r="E101" s="30">
        <v>384</v>
      </c>
      <c r="F101" s="31">
        <v>8800.428460000001</v>
      </c>
      <c r="G101" s="29">
        <v>189</v>
      </c>
      <c r="H101" s="31">
        <v>5532.4943800000001</v>
      </c>
      <c r="I101" s="29">
        <v>468</v>
      </c>
      <c r="J101" s="30">
        <v>249</v>
      </c>
      <c r="K101" s="31">
        <v>4919.8093399999998</v>
      </c>
      <c r="L101" s="29">
        <v>250</v>
      </c>
      <c r="M101" s="31">
        <v>2901.6232500000001</v>
      </c>
      <c r="N101" s="29">
        <v>812</v>
      </c>
      <c r="O101" s="30">
        <v>633</v>
      </c>
      <c r="P101" s="31">
        <v>13720.237800000001</v>
      </c>
      <c r="Q101" s="29">
        <v>439</v>
      </c>
      <c r="R101" s="31">
        <v>8434.1176300000006</v>
      </c>
      <c r="S101" s="29">
        <f t="shared" si="3"/>
        <v>25.582640872093027</v>
      </c>
      <c r="T101" s="30">
        <f t="shared" si="4"/>
        <v>10.512413119658119</v>
      </c>
      <c r="U101" s="31">
        <f t="shared" si="5"/>
        <v>16.896844581280789</v>
      </c>
    </row>
    <row r="102" spans="1:21" ht="15" customHeight="1" x14ac:dyDescent="0.2">
      <c r="A102" s="95" t="s">
        <v>57</v>
      </c>
      <c r="B102" s="98" t="s">
        <v>58</v>
      </c>
      <c r="C102" s="16" t="s">
        <v>80</v>
      </c>
      <c r="D102" s="41">
        <v>0</v>
      </c>
      <c r="E102" s="42">
        <v>0</v>
      </c>
      <c r="F102" s="43">
        <v>0</v>
      </c>
      <c r="G102" s="41">
        <v>0</v>
      </c>
      <c r="H102" s="43">
        <v>0</v>
      </c>
      <c r="I102" s="41">
        <v>0</v>
      </c>
      <c r="J102" s="42">
        <v>0</v>
      </c>
      <c r="K102" s="43">
        <v>0</v>
      </c>
      <c r="L102" s="41">
        <v>0</v>
      </c>
      <c r="M102" s="43">
        <v>0</v>
      </c>
      <c r="N102" s="44">
        <v>0</v>
      </c>
      <c r="O102" s="45">
        <v>0</v>
      </c>
      <c r="P102" s="46">
        <v>0</v>
      </c>
      <c r="Q102" s="44">
        <v>0</v>
      </c>
      <c r="R102" s="46">
        <v>0</v>
      </c>
      <c r="S102" s="41"/>
      <c r="T102" s="42"/>
      <c r="U102" s="43"/>
    </row>
    <row r="103" spans="1:21" ht="15" customHeight="1" x14ac:dyDescent="0.2">
      <c r="A103" s="96"/>
      <c r="B103" s="88"/>
      <c r="C103" s="13" t="s">
        <v>81</v>
      </c>
      <c r="D103" s="23">
        <v>0</v>
      </c>
      <c r="E103" s="24">
        <v>0</v>
      </c>
      <c r="F103" s="25">
        <v>0</v>
      </c>
      <c r="G103" s="23">
        <v>0</v>
      </c>
      <c r="H103" s="25">
        <v>0</v>
      </c>
      <c r="I103" s="23">
        <v>0</v>
      </c>
      <c r="J103" s="24">
        <v>0</v>
      </c>
      <c r="K103" s="25">
        <v>0</v>
      </c>
      <c r="L103" s="23">
        <v>0</v>
      </c>
      <c r="M103" s="25">
        <v>0</v>
      </c>
      <c r="N103" s="35">
        <v>0</v>
      </c>
      <c r="O103" s="36">
        <v>0</v>
      </c>
      <c r="P103" s="37">
        <v>0</v>
      </c>
      <c r="Q103" s="35">
        <v>0</v>
      </c>
      <c r="R103" s="37">
        <v>0</v>
      </c>
      <c r="S103" s="23"/>
      <c r="T103" s="24"/>
      <c r="U103" s="25"/>
    </row>
    <row r="104" spans="1:21" ht="15" customHeight="1" x14ac:dyDescent="0.2">
      <c r="A104" s="96"/>
      <c r="B104" s="88"/>
      <c r="C104" s="13" t="s">
        <v>82</v>
      </c>
      <c r="D104" s="23">
        <v>0</v>
      </c>
      <c r="E104" s="24">
        <v>0</v>
      </c>
      <c r="F104" s="25">
        <v>0</v>
      </c>
      <c r="G104" s="23">
        <v>0</v>
      </c>
      <c r="H104" s="25">
        <v>0</v>
      </c>
      <c r="I104" s="23">
        <v>0</v>
      </c>
      <c r="J104" s="24">
        <v>0</v>
      </c>
      <c r="K104" s="25">
        <v>0</v>
      </c>
      <c r="L104" s="23">
        <v>0</v>
      </c>
      <c r="M104" s="25">
        <v>0</v>
      </c>
      <c r="N104" s="35">
        <v>0</v>
      </c>
      <c r="O104" s="36">
        <v>0</v>
      </c>
      <c r="P104" s="37">
        <v>0</v>
      </c>
      <c r="Q104" s="35">
        <v>0</v>
      </c>
      <c r="R104" s="37">
        <v>0</v>
      </c>
      <c r="S104" s="23"/>
      <c r="T104" s="24"/>
      <c r="U104" s="25"/>
    </row>
    <row r="105" spans="1:21" ht="15" customHeight="1" x14ac:dyDescent="0.2">
      <c r="A105" s="96"/>
      <c r="B105" s="88"/>
      <c r="C105" s="13" t="s">
        <v>83</v>
      </c>
      <c r="D105" s="23">
        <v>0</v>
      </c>
      <c r="E105" s="24">
        <v>0</v>
      </c>
      <c r="F105" s="25">
        <v>0</v>
      </c>
      <c r="G105" s="23">
        <v>0</v>
      </c>
      <c r="H105" s="25">
        <v>0</v>
      </c>
      <c r="I105" s="23">
        <v>2</v>
      </c>
      <c r="J105" s="24">
        <v>1</v>
      </c>
      <c r="K105" s="25">
        <v>5.6955600000000004</v>
      </c>
      <c r="L105" s="23">
        <v>1</v>
      </c>
      <c r="M105" s="25">
        <v>0.97717999999999994</v>
      </c>
      <c r="N105" s="35">
        <v>2</v>
      </c>
      <c r="O105" s="36">
        <v>1</v>
      </c>
      <c r="P105" s="37">
        <v>5.6955600000000004</v>
      </c>
      <c r="Q105" s="35">
        <v>1</v>
      </c>
      <c r="R105" s="37">
        <v>0.97717999999999994</v>
      </c>
      <c r="S105" s="23"/>
      <c r="T105" s="24">
        <f t="shared" si="4"/>
        <v>2.8477800000000002</v>
      </c>
      <c r="U105" s="25">
        <f t="shared" si="5"/>
        <v>2.8477800000000002</v>
      </c>
    </row>
    <row r="106" spans="1:21" ht="15" customHeight="1" x14ac:dyDescent="0.2">
      <c r="A106" s="96"/>
      <c r="B106" s="88"/>
      <c r="C106" s="14" t="s">
        <v>84</v>
      </c>
      <c r="D106" s="26">
        <v>3</v>
      </c>
      <c r="E106" s="27">
        <v>4</v>
      </c>
      <c r="F106" s="28">
        <v>3374.8150599999999</v>
      </c>
      <c r="G106" s="26">
        <v>2</v>
      </c>
      <c r="H106" s="28">
        <v>3.7818899999999998</v>
      </c>
      <c r="I106" s="26">
        <v>4</v>
      </c>
      <c r="J106" s="27">
        <v>0</v>
      </c>
      <c r="K106" s="28">
        <v>385.76916999999997</v>
      </c>
      <c r="L106" s="26">
        <v>4</v>
      </c>
      <c r="M106" s="28">
        <v>385.76916999999997</v>
      </c>
      <c r="N106" s="38">
        <v>7</v>
      </c>
      <c r="O106" s="39">
        <v>4</v>
      </c>
      <c r="P106" s="40">
        <v>3760.5842299999999</v>
      </c>
      <c r="Q106" s="38">
        <v>6</v>
      </c>
      <c r="R106" s="40">
        <v>389.55106000000001</v>
      </c>
      <c r="S106" s="26">
        <f t="shared" si="3"/>
        <v>1124.9383533333332</v>
      </c>
      <c r="T106" s="27">
        <f t="shared" si="4"/>
        <v>96.442292499999994</v>
      </c>
      <c r="U106" s="28">
        <f t="shared" si="5"/>
        <v>537.22631857142858</v>
      </c>
    </row>
    <row r="107" spans="1:21" ht="15" customHeight="1" x14ac:dyDescent="0.2">
      <c r="A107" s="97"/>
      <c r="B107" s="89"/>
      <c r="C107" s="15" t="s">
        <v>8</v>
      </c>
      <c r="D107" s="29">
        <v>3</v>
      </c>
      <c r="E107" s="30">
        <v>4</v>
      </c>
      <c r="F107" s="31">
        <v>3374.8150599999999</v>
      </c>
      <c r="G107" s="29">
        <v>2</v>
      </c>
      <c r="H107" s="31">
        <v>3.7818899999999998</v>
      </c>
      <c r="I107" s="29">
        <v>6</v>
      </c>
      <c r="J107" s="30">
        <v>1</v>
      </c>
      <c r="K107" s="31">
        <v>391.46472999999997</v>
      </c>
      <c r="L107" s="29">
        <v>5</v>
      </c>
      <c r="M107" s="31">
        <v>386.74634999999995</v>
      </c>
      <c r="N107" s="29">
        <v>9</v>
      </c>
      <c r="O107" s="30">
        <v>5</v>
      </c>
      <c r="P107" s="31">
        <v>3766.27979</v>
      </c>
      <c r="Q107" s="29">
        <v>7</v>
      </c>
      <c r="R107" s="31">
        <v>390.52823999999998</v>
      </c>
      <c r="S107" s="29">
        <f t="shared" si="3"/>
        <v>1124.9383533333332</v>
      </c>
      <c r="T107" s="30">
        <f t="shared" si="4"/>
        <v>65.244121666666658</v>
      </c>
      <c r="U107" s="31">
        <f t="shared" si="5"/>
        <v>418.47553222222223</v>
      </c>
    </row>
    <row r="108" spans="1:21" ht="15" customHeight="1" x14ac:dyDescent="0.2">
      <c r="A108" s="95" t="s">
        <v>59</v>
      </c>
      <c r="B108" s="98" t="s">
        <v>60</v>
      </c>
      <c r="C108" s="16" t="s">
        <v>80</v>
      </c>
      <c r="D108" s="41">
        <v>7</v>
      </c>
      <c r="E108" s="42">
        <v>10</v>
      </c>
      <c r="F108" s="43">
        <v>10.033850000000001</v>
      </c>
      <c r="G108" s="41">
        <v>1</v>
      </c>
      <c r="H108" s="43">
        <v>1.2532000000000001</v>
      </c>
      <c r="I108" s="41">
        <v>10</v>
      </c>
      <c r="J108" s="42">
        <v>6</v>
      </c>
      <c r="K108" s="43">
        <v>4.2808599999999997</v>
      </c>
      <c r="L108" s="41">
        <v>4</v>
      </c>
      <c r="M108" s="43">
        <v>0.76251999999999998</v>
      </c>
      <c r="N108" s="44">
        <v>17</v>
      </c>
      <c r="O108" s="45">
        <v>16</v>
      </c>
      <c r="P108" s="46">
        <v>14.31471</v>
      </c>
      <c r="Q108" s="44">
        <v>5</v>
      </c>
      <c r="R108" s="46">
        <v>2.01572</v>
      </c>
      <c r="S108" s="41">
        <f t="shared" si="3"/>
        <v>1.4334071428571431</v>
      </c>
      <c r="T108" s="42">
        <f t="shared" si="4"/>
        <v>0.42808599999999997</v>
      </c>
      <c r="U108" s="43">
        <f t="shared" si="5"/>
        <v>0.84204176470588232</v>
      </c>
    </row>
    <row r="109" spans="1:21" ht="15" customHeight="1" x14ac:dyDescent="0.2">
      <c r="A109" s="96"/>
      <c r="B109" s="88"/>
      <c r="C109" s="13" t="s">
        <v>81</v>
      </c>
      <c r="D109" s="23">
        <v>8</v>
      </c>
      <c r="E109" s="24">
        <v>8</v>
      </c>
      <c r="F109" s="25">
        <v>92.115080000000006</v>
      </c>
      <c r="G109" s="23">
        <v>5</v>
      </c>
      <c r="H109" s="25">
        <v>78.838039999999992</v>
      </c>
      <c r="I109" s="23">
        <v>1</v>
      </c>
      <c r="J109" s="24">
        <v>1</v>
      </c>
      <c r="K109" s="25">
        <v>0.86117999999999995</v>
      </c>
      <c r="L109" s="23">
        <v>0</v>
      </c>
      <c r="M109" s="25">
        <v>0</v>
      </c>
      <c r="N109" s="35">
        <v>9</v>
      </c>
      <c r="O109" s="36">
        <v>9</v>
      </c>
      <c r="P109" s="37">
        <v>92.976259999999996</v>
      </c>
      <c r="Q109" s="35">
        <v>5</v>
      </c>
      <c r="R109" s="37">
        <v>78.838039999999992</v>
      </c>
      <c r="S109" s="23">
        <f t="shared" si="3"/>
        <v>11.514385000000001</v>
      </c>
      <c r="T109" s="24">
        <f t="shared" si="4"/>
        <v>0.86117999999999995</v>
      </c>
      <c r="U109" s="25">
        <f t="shared" si="5"/>
        <v>10.330695555555556</v>
      </c>
    </row>
    <row r="110" spans="1:21" ht="15" customHeight="1" x14ac:dyDescent="0.2">
      <c r="A110" s="96"/>
      <c r="B110" s="88"/>
      <c r="C110" s="13" t="s">
        <v>82</v>
      </c>
      <c r="D110" s="23">
        <v>8</v>
      </c>
      <c r="E110" s="24">
        <v>2</v>
      </c>
      <c r="F110" s="25">
        <v>15.837299999999999</v>
      </c>
      <c r="G110" s="23">
        <v>6</v>
      </c>
      <c r="H110" s="25">
        <v>6.2819599999999998</v>
      </c>
      <c r="I110" s="23">
        <v>16</v>
      </c>
      <c r="J110" s="24">
        <v>8</v>
      </c>
      <c r="K110" s="25">
        <v>100.18085000000001</v>
      </c>
      <c r="L110" s="23">
        <v>8</v>
      </c>
      <c r="M110" s="25">
        <v>81.165179999999992</v>
      </c>
      <c r="N110" s="35">
        <v>24</v>
      </c>
      <c r="O110" s="36">
        <v>10</v>
      </c>
      <c r="P110" s="37">
        <v>116.01814999999999</v>
      </c>
      <c r="Q110" s="35">
        <v>14</v>
      </c>
      <c r="R110" s="37">
        <v>87.447140000000005</v>
      </c>
      <c r="S110" s="23">
        <f t="shared" si="3"/>
        <v>1.9796624999999999</v>
      </c>
      <c r="T110" s="24">
        <f t="shared" si="4"/>
        <v>6.2613031250000004</v>
      </c>
      <c r="U110" s="25">
        <f t="shared" si="5"/>
        <v>4.8340895833333333</v>
      </c>
    </row>
    <row r="111" spans="1:21" ht="15" customHeight="1" x14ac:dyDescent="0.2">
      <c r="A111" s="96"/>
      <c r="B111" s="88"/>
      <c r="C111" s="13" t="s">
        <v>83</v>
      </c>
      <c r="D111" s="23">
        <v>1</v>
      </c>
      <c r="E111" s="24">
        <v>1</v>
      </c>
      <c r="F111" s="25">
        <v>1.6057000000000001</v>
      </c>
      <c r="G111" s="23">
        <v>0</v>
      </c>
      <c r="H111" s="25">
        <v>0</v>
      </c>
      <c r="I111" s="23">
        <v>8</v>
      </c>
      <c r="J111" s="24">
        <v>8</v>
      </c>
      <c r="K111" s="25">
        <v>99.794039999999995</v>
      </c>
      <c r="L111" s="23">
        <v>2</v>
      </c>
      <c r="M111" s="25">
        <v>11.791690000000001</v>
      </c>
      <c r="N111" s="35">
        <v>9</v>
      </c>
      <c r="O111" s="36">
        <v>9</v>
      </c>
      <c r="P111" s="37">
        <v>101.39974000000001</v>
      </c>
      <c r="Q111" s="35">
        <v>2</v>
      </c>
      <c r="R111" s="37">
        <v>11.791690000000001</v>
      </c>
      <c r="S111" s="23">
        <f t="shared" si="3"/>
        <v>1.6057000000000001</v>
      </c>
      <c r="T111" s="24">
        <f t="shared" si="4"/>
        <v>12.474254999999999</v>
      </c>
      <c r="U111" s="25">
        <f t="shared" si="5"/>
        <v>11.266637777777779</v>
      </c>
    </row>
    <row r="112" spans="1:21" ht="15" customHeight="1" x14ac:dyDescent="0.2">
      <c r="A112" s="96"/>
      <c r="B112" s="88"/>
      <c r="C112" s="14" t="s">
        <v>84</v>
      </c>
      <c r="D112" s="26">
        <v>1</v>
      </c>
      <c r="E112" s="27">
        <v>0</v>
      </c>
      <c r="F112" s="28">
        <v>6.1808000000000005</v>
      </c>
      <c r="G112" s="26">
        <v>1</v>
      </c>
      <c r="H112" s="28">
        <v>6.1808000000000005</v>
      </c>
      <c r="I112" s="26">
        <v>24</v>
      </c>
      <c r="J112" s="27">
        <v>13</v>
      </c>
      <c r="K112" s="28">
        <v>360.57691</v>
      </c>
      <c r="L112" s="26">
        <v>13</v>
      </c>
      <c r="M112" s="28">
        <v>230.03985</v>
      </c>
      <c r="N112" s="38">
        <v>25</v>
      </c>
      <c r="O112" s="39">
        <v>13</v>
      </c>
      <c r="P112" s="40">
        <v>366.75771000000003</v>
      </c>
      <c r="Q112" s="38">
        <v>14</v>
      </c>
      <c r="R112" s="40">
        <v>236.22065000000001</v>
      </c>
      <c r="S112" s="26">
        <f t="shared" si="3"/>
        <v>6.1808000000000005</v>
      </c>
      <c r="T112" s="27">
        <f t="shared" si="4"/>
        <v>15.024037916666666</v>
      </c>
      <c r="U112" s="28">
        <f t="shared" si="5"/>
        <v>14.670308400000001</v>
      </c>
    </row>
    <row r="113" spans="1:21" ht="15" customHeight="1" x14ac:dyDescent="0.2">
      <c r="A113" s="97"/>
      <c r="B113" s="89"/>
      <c r="C113" s="15" t="s">
        <v>8</v>
      </c>
      <c r="D113" s="29">
        <v>25</v>
      </c>
      <c r="E113" s="30">
        <v>21</v>
      </c>
      <c r="F113" s="31">
        <v>125.77273</v>
      </c>
      <c r="G113" s="29">
        <v>13</v>
      </c>
      <c r="H113" s="31">
        <v>92.554000000000002</v>
      </c>
      <c r="I113" s="29">
        <v>59</v>
      </c>
      <c r="J113" s="30">
        <v>36</v>
      </c>
      <c r="K113" s="31">
        <v>565.69384000000002</v>
      </c>
      <c r="L113" s="29">
        <v>27</v>
      </c>
      <c r="M113" s="31">
        <v>323.75923999999998</v>
      </c>
      <c r="N113" s="29">
        <v>84</v>
      </c>
      <c r="O113" s="30">
        <v>57</v>
      </c>
      <c r="P113" s="31">
        <v>691.46656999999993</v>
      </c>
      <c r="Q113" s="29">
        <v>40</v>
      </c>
      <c r="R113" s="31">
        <v>416.31324000000001</v>
      </c>
      <c r="S113" s="29">
        <f t="shared" si="3"/>
        <v>5.0309092</v>
      </c>
      <c r="T113" s="30">
        <f t="shared" si="4"/>
        <v>9.5880311864406789</v>
      </c>
      <c r="U113" s="31">
        <f t="shared" si="5"/>
        <v>8.2317448809523803</v>
      </c>
    </row>
    <row r="114" spans="1:21" ht="15" customHeight="1" x14ac:dyDescent="0.2">
      <c r="A114" s="95" t="s">
        <v>61</v>
      </c>
      <c r="B114" s="98" t="s">
        <v>62</v>
      </c>
      <c r="C114" s="16" t="s">
        <v>80</v>
      </c>
      <c r="D114" s="41">
        <v>6</v>
      </c>
      <c r="E114" s="42">
        <v>44</v>
      </c>
      <c r="F114" s="43">
        <v>35.322429999999997</v>
      </c>
      <c r="G114" s="41">
        <v>0</v>
      </c>
      <c r="H114" s="43">
        <v>0</v>
      </c>
      <c r="I114" s="41">
        <v>3</v>
      </c>
      <c r="J114" s="42">
        <v>2</v>
      </c>
      <c r="K114" s="43">
        <v>4.3967999999999998</v>
      </c>
      <c r="L114" s="41">
        <v>2</v>
      </c>
      <c r="M114" s="43">
        <v>4.3560699999999999</v>
      </c>
      <c r="N114" s="44">
        <v>9</v>
      </c>
      <c r="O114" s="45">
        <v>46</v>
      </c>
      <c r="P114" s="46">
        <v>39.719230000000003</v>
      </c>
      <c r="Q114" s="44">
        <v>2</v>
      </c>
      <c r="R114" s="46">
        <v>4.3560699999999999</v>
      </c>
      <c r="S114" s="41">
        <f t="shared" si="3"/>
        <v>5.8870716666666665</v>
      </c>
      <c r="T114" s="42">
        <f t="shared" si="4"/>
        <v>1.4656</v>
      </c>
      <c r="U114" s="43">
        <f t="shared" si="5"/>
        <v>4.4132477777777783</v>
      </c>
    </row>
    <row r="115" spans="1:21" ht="15" customHeight="1" x14ac:dyDescent="0.2">
      <c r="A115" s="96"/>
      <c r="B115" s="88"/>
      <c r="C115" s="13" t="s">
        <v>81</v>
      </c>
      <c r="D115" s="23">
        <v>3</v>
      </c>
      <c r="E115" s="24">
        <v>0</v>
      </c>
      <c r="F115" s="25">
        <v>35.992100000000001</v>
      </c>
      <c r="G115" s="23">
        <v>3</v>
      </c>
      <c r="H115" s="25">
        <v>35.992100000000001</v>
      </c>
      <c r="I115" s="23">
        <v>2</v>
      </c>
      <c r="J115" s="24">
        <v>0</v>
      </c>
      <c r="K115" s="25">
        <v>0.67000999999999999</v>
      </c>
      <c r="L115" s="23">
        <v>2</v>
      </c>
      <c r="M115" s="25">
        <v>0.67000999999999999</v>
      </c>
      <c r="N115" s="35">
        <v>5</v>
      </c>
      <c r="O115" s="36">
        <v>0</v>
      </c>
      <c r="P115" s="37">
        <v>36.662109999999998</v>
      </c>
      <c r="Q115" s="35">
        <v>5</v>
      </c>
      <c r="R115" s="37">
        <v>36.662109999999998</v>
      </c>
      <c r="S115" s="23">
        <f t="shared" si="3"/>
        <v>11.997366666666666</v>
      </c>
      <c r="T115" s="24">
        <f t="shared" si="4"/>
        <v>0.335005</v>
      </c>
      <c r="U115" s="25">
        <f t="shared" si="5"/>
        <v>7.3324219999999993</v>
      </c>
    </row>
    <row r="116" spans="1:21" ht="15" customHeight="1" x14ac:dyDescent="0.2">
      <c r="A116" s="96"/>
      <c r="B116" s="88"/>
      <c r="C116" s="13" t="s">
        <v>82</v>
      </c>
      <c r="D116" s="23">
        <v>10</v>
      </c>
      <c r="E116" s="24">
        <v>35</v>
      </c>
      <c r="F116" s="25">
        <v>139.61922000000001</v>
      </c>
      <c r="G116" s="23">
        <v>2</v>
      </c>
      <c r="H116" s="25">
        <v>23.330009999999998</v>
      </c>
      <c r="I116" s="23">
        <v>6</v>
      </c>
      <c r="J116" s="24">
        <v>8</v>
      </c>
      <c r="K116" s="25">
        <v>208.19282999999999</v>
      </c>
      <c r="L116" s="23">
        <v>2</v>
      </c>
      <c r="M116" s="25">
        <v>19.409200000000002</v>
      </c>
      <c r="N116" s="35">
        <v>16</v>
      </c>
      <c r="O116" s="36">
        <v>43</v>
      </c>
      <c r="P116" s="37">
        <v>347.81205</v>
      </c>
      <c r="Q116" s="35">
        <v>4</v>
      </c>
      <c r="R116" s="37">
        <v>42.73921</v>
      </c>
      <c r="S116" s="23">
        <f t="shared" si="3"/>
        <v>13.961922000000001</v>
      </c>
      <c r="T116" s="24">
        <f t="shared" si="4"/>
        <v>34.698805</v>
      </c>
      <c r="U116" s="25">
        <f t="shared" si="5"/>
        <v>21.738253125</v>
      </c>
    </row>
    <row r="117" spans="1:21" ht="15" customHeight="1" x14ac:dyDescent="0.2">
      <c r="A117" s="96"/>
      <c r="B117" s="88"/>
      <c r="C117" s="13" t="s">
        <v>83</v>
      </c>
      <c r="D117" s="23">
        <v>9</v>
      </c>
      <c r="E117" s="24">
        <v>18</v>
      </c>
      <c r="F117" s="25">
        <v>220.23729999999998</v>
      </c>
      <c r="G117" s="23">
        <v>4</v>
      </c>
      <c r="H117" s="25">
        <v>29.206810000000001</v>
      </c>
      <c r="I117" s="23">
        <v>5</v>
      </c>
      <c r="J117" s="24">
        <v>6</v>
      </c>
      <c r="K117" s="25">
        <v>84.70783999999999</v>
      </c>
      <c r="L117" s="23">
        <v>1</v>
      </c>
      <c r="M117" s="25">
        <v>1.29569</v>
      </c>
      <c r="N117" s="35">
        <v>14</v>
      </c>
      <c r="O117" s="36">
        <v>24</v>
      </c>
      <c r="P117" s="37">
        <v>304.94514000000004</v>
      </c>
      <c r="Q117" s="35">
        <v>5</v>
      </c>
      <c r="R117" s="37">
        <v>30.502500000000001</v>
      </c>
      <c r="S117" s="23">
        <f t="shared" si="3"/>
        <v>24.470811111111107</v>
      </c>
      <c r="T117" s="24">
        <f t="shared" si="4"/>
        <v>16.941567999999997</v>
      </c>
      <c r="U117" s="25">
        <f t="shared" si="5"/>
        <v>21.781795714285717</v>
      </c>
    </row>
    <row r="118" spans="1:21" ht="15" customHeight="1" x14ac:dyDescent="0.2">
      <c r="A118" s="96"/>
      <c r="B118" s="88"/>
      <c r="C118" s="14" t="s">
        <v>84</v>
      </c>
      <c r="D118" s="26">
        <v>6</v>
      </c>
      <c r="E118" s="27">
        <v>1</v>
      </c>
      <c r="F118" s="28">
        <v>971.38956999999994</v>
      </c>
      <c r="G118" s="26">
        <v>5</v>
      </c>
      <c r="H118" s="28">
        <v>957.06557999999995</v>
      </c>
      <c r="I118" s="26">
        <v>48</v>
      </c>
      <c r="J118" s="27">
        <v>18</v>
      </c>
      <c r="K118" s="28">
        <v>964.38363000000004</v>
      </c>
      <c r="L118" s="26">
        <v>34</v>
      </c>
      <c r="M118" s="28">
        <v>532.84694999999999</v>
      </c>
      <c r="N118" s="38">
        <v>54</v>
      </c>
      <c r="O118" s="39">
        <v>19</v>
      </c>
      <c r="P118" s="40">
        <v>1935.7731999999999</v>
      </c>
      <c r="Q118" s="38">
        <v>39</v>
      </c>
      <c r="R118" s="40">
        <v>1489.9125300000001</v>
      </c>
      <c r="S118" s="26">
        <f t="shared" si="3"/>
        <v>161.89826166666666</v>
      </c>
      <c r="T118" s="27">
        <f t="shared" si="4"/>
        <v>20.091325625</v>
      </c>
      <c r="U118" s="28">
        <f t="shared" si="5"/>
        <v>35.84765185185185</v>
      </c>
    </row>
    <row r="119" spans="1:21" ht="15" customHeight="1" x14ac:dyDescent="0.2">
      <c r="A119" s="97"/>
      <c r="B119" s="89"/>
      <c r="C119" s="15" t="s">
        <v>8</v>
      </c>
      <c r="D119" s="29">
        <v>34</v>
      </c>
      <c r="E119" s="30">
        <v>98</v>
      </c>
      <c r="F119" s="31">
        <v>1402.5606200000002</v>
      </c>
      <c r="G119" s="29">
        <v>14</v>
      </c>
      <c r="H119" s="31">
        <v>1045.5944999999999</v>
      </c>
      <c r="I119" s="29">
        <v>64</v>
      </c>
      <c r="J119" s="30">
        <v>34</v>
      </c>
      <c r="K119" s="31">
        <v>1262.3511100000001</v>
      </c>
      <c r="L119" s="29">
        <v>41</v>
      </c>
      <c r="M119" s="31">
        <v>558.57792000000006</v>
      </c>
      <c r="N119" s="29">
        <v>98</v>
      </c>
      <c r="O119" s="30">
        <v>132</v>
      </c>
      <c r="P119" s="31">
        <v>2664.9117299999998</v>
      </c>
      <c r="Q119" s="29">
        <v>55</v>
      </c>
      <c r="R119" s="31">
        <v>1604.1724199999999</v>
      </c>
      <c r="S119" s="29">
        <f t="shared" si="3"/>
        <v>41.251782941176479</v>
      </c>
      <c r="T119" s="30">
        <f t="shared" si="4"/>
        <v>19.724236093750001</v>
      </c>
      <c r="U119" s="31">
        <f t="shared" si="5"/>
        <v>27.19297683673469</v>
      </c>
    </row>
    <row r="120" spans="1:21" ht="15" customHeight="1" x14ac:dyDescent="0.2">
      <c r="A120" s="95" t="s">
        <v>63</v>
      </c>
      <c r="B120" s="98" t="s">
        <v>64</v>
      </c>
      <c r="C120" s="16" t="s">
        <v>80</v>
      </c>
      <c r="D120" s="41">
        <v>12</v>
      </c>
      <c r="E120" s="42">
        <v>56</v>
      </c>
      <c r="F120" s="43">
        <v>223.42049</v>
      </c>
      <c r="G120" s="41">
        <v>7</v>
      </c>
      <c r="H120" s="43">
        <v>41.324199999999998</v>
      </c>
      <c r="I120" s="41">
        <v>7</v>
      </c>
      <c r="J120" s="42">
        <v>2</v>
      </c>
      <c r="K120" s="43">
        <v>193.00739000000002</v>
      </c>
      <c r="L120" s="41">
        <v>5</v>
      </c>
      <c r="M120" s="43">
        <v>171.79801999999998</v>
      </c>
      <c r="N120" s="44">
        <v>19</v>
      </c>
      <c r="O120" s="45">
        <v>58</v>
      </c>
      <c r="P120" s="46">
        <v>416.42788000000002</v>
      </c>
      <c r="Q120" s="44">
        <v>12</v>
      </c>
      <c r="R120" s="46">
        <v>213.12222</v>
      </c>
      <c r="S120" s="41">
        <f t="shared" si="3"/>
        <v>18.618374166666666</v>
      </c>
      <c r="T120" s="42">
        <f t="shared" si="4"/>
        <v>27.572484285714289</v>
      </c>
      <c r="U120" s="43">
        <f t="shared" si="5"/>
        <v>21.917256842105264</v>
      </c>
    </row>
    <row r="121" spans="1:21" ht="15" customHeight="1" x14ac:dyDescent="0.2">
      <c r="A121" s="96"/>
      <c r="B121" s="88"/>
      <c r="C121" s="13" t="s">
        <v>81</v>
      </c>
      <c r="D121" s="23">
        <v>8</v>
      </c>
      <c r="E121" s="24">
        <v>5</v>
      </c>
      <c r="F121" s="25">
        <v>25.736889999999999</v>
      </c>
      <c r="G121" s="23">
        <v>4</v>
      </c>
      <c r="H121" s="25">
        <v>8.6913700000000009</v>
      </c>
      <c r="I121" s="23">
        <v>16</v>
      </c>
      <c r="J121" s="24">
        <v>4</v>
      </c>
      <c r="K121" s="25">
        <v>40.175779999999996</v>
      </c>
      <c r="L121" s="23">
        <v>12</v>
      </c>
      <c r="M121" s="25">
        <v>22.65794</v>
      </c>
      <c r="N121" s="35">
        <v>24</v>
      </c>
      <c r="O121" s="36">
        <v>9</v>
      </c>
      <c r="P121" s="37">
        <v>65.912669999999991</v>
      </c>
      <c r="Q121" s="35">
        <v>16</v>
      </c>
      <c r="R121" s="37">
        <v>31.349310000000003</v>
      </c>
      <c r="S121" s="23">
        <f t="shared" si="3"/>
        <v>3.2171112499999999</v>
      </c>
      <c r="T121" s="24">
        <f t="shared" si="4"/>
        <v>2.5109862499999998</v>
      </c>
      <c r="U121" s="25">
        <f t="shared" si="5"/>
        <v>2.7463612499999996</v>
      </c>
    </row>
    <row r="122" spans="1:21" ht="15" customHeight="1" x14ac:dyDescent="0.2">
      <c r="A122" s="96"/>
      <c r="B122" s="88"/>
      <c r="C122" s="13" t="s">
        <v>82</v>
      </c>
      <c r="D122" s="23">
        <v>27</v>
      </c>
      <c r="E122" s="24">
        <v>11</v>
      </c>
      <c r="F122" s="25">
        <v>200.38343</v>
      </c>
      <c r="G122" s="23">
        <v>16</v>
      </c>
      <c r="H122" s="25">
        <v>63.488120000000002</v>
      </c>
      <c r="I122" s="23">
        <v>32</v>
      </c>
      <c r="J122" s="24">
        <v>18</v>
      </c>
      <c r="K122" s="25">
        <v>177.50389000000001</v>
      </c>
      <c r="L122" s="23">
        <v>15</v>
      </c>
      <c r="M122" s="25">
        <v>68.420190000000005</v>
      </c>
      <c r="N122" s="35">
        <v>59</v>
      </c>
      <c r="O122" s="36">
        <v>29</v>
      </c>
      <c r="P122" s="37">
        <v>377.88731999999999</v>
      </c>
      <c r="Q122" s="35">
        <v>31</v>
      </c>
      <c r="R122" s="37">
        <v>131.90831</v>
      </c>
      <c r="S122" s="23">
        <f t="shared" si="3"/>
        <v>7.4216085185185188</v>
      </c>
      <c r="T122" s="24">
        <f t="shared" si="4"/>
        <v>5.5469965625000004</v>
      </c>
      <c r="U122" s="25">
        <f t="shared" si="5"/>
        <v>6.4048698305084741</v>
      </c>
    </row>
    <row r="123" spans="1:21" ht="15" customHeight="1" x14ac:dyDescent="0.2">
      <c r="A123" s="96"/>
      <c r="B123" s="88"/>
      <c r="C123" s="13" t="s">
        <v>83</v>
      </c>
      <c r="D123" s="23">
        <v>24</v>
      </c>
      <c r="E123" s="24">
        <v>11</v>
      </c>
      <c r="F123" s="25">
        <v>321.51188000000002</v>
      </c>
      <c r="G123" s="23">
        <v>14</v>
      </c>
      <c r="H123" s="25">
        <v>262.53354999999999</v>
      </c>
      <c r="I123" s="23">
        <v>20</v>
      </c>
      <c r="J123" s="24">
        <v>2</v>
      </c>
      <c r="K123" s="25">
        <v>117.70605999999999</v>
      </c>
      <c r="L123" s="23">
        <v>18</v>
      </c>
      <c r="M123" s="25">
        <v>116.18946000000001</v>
      </c>
      <c r="N123" s="35">
        <v>44</v>
      </c>
      <c r="O123" s="36">
        <v>13</v>
      </c>
      <c r="P123" s="37">
        <v>439.21794</v>
      </c>
      <c r="Q123" s="35">
        <v>32</v>
      </c>
      <c r="R123" s="37">
        <v>378.72300999999999</v>
      </c>
      <c r="S123" s="23">
        <f t="shared" si="3"/>
        <v>13.396328333333335</v>
      </c>
      <c r="T123" s="24">
        <f t="shared" si="4"/>
        <v>5.8853029999999995</v>
      </c>
      <c r="U123" s="25">
        <f t="shared" si="5"/>
        <v>9.9822259090909089</v>
      </c>
    </row>
    <row r="124" spans="1:21" ht="15" customHeight="1" x14ac:dyDescent="0.2">
      <c r="A124" s="96"/>
      <c r="B124" s="88"/>
      <c r="C124" s="14" t="s">
        <v>84</v>
      </c>
      <c r="D124" s="26">
        <v>16</v>
      </c>
      <c r="E124" s="27">
        <v>9</v>
      </c>
      <c r="F124" s="28">
        <v>289.08252000000005</v>
      </c>
      <c r="G124" s="26">
        <v>13</v>
      </c>
      <c r="H124" s="28">
        <v>204.24419</v>
      </c>
      <c r="I124" s="26">
        <v>138</v>
      </c>
      <c r="J124" s="27">
        <v>46</v>
      </c>
      <c r="K124" s="28">
        <v>1911.8916899999999</v>
      </c>
      <c r="L124" s="26">
        <v>93</v>
      </c>
      <c r="M124" s="28">
        <v>868.21610999999996</v>
      </c>
      <c r="N124" s="38">
        <v>154</v>
      </c>
      <c r="O124" s="39">
        <v>55</v>
      </c>
      <c r="P124" s="40">
        <v>2200.9742099999999</v>
      </c>
      <c r="Q124" s="38">
        <v>106</v>
      </c>
      <c r="R124" s="40">
        <v>1072.4603</v>
      </c>
      <c r="S124" s="26">
        <f t="shared" si="3"/>
        <v>18.067657500000003</v>
      </c>
      <c r="T124" s="27">
        <f t="shared" si="4"/>
        <v>13.854287608695651</v>
      </c>
      <c r="U124" s="28">
        <f t="shared" si="5"/>
        <v>14.292040324675323</v>
      </c>
    </row>
    <row r="125" spans="1:21" ht="15" customHeight="1" x14ac:dyDescent="0.2">
      <c r="A125" s="97"/>
      <c r="B125" s="89"/>
      <c r="C125" s="15" t="s">
        <v>8</v>
      </c>
      <c r="D125" s="29">
        <v>87</v>
      </c>
      <c r="E125" s="30">
        <v>92</v>
      </c>
      <c r="F125" s="31">
        <v>1060.1352099999999</v>
      </c>
      <c r="G125" s="29">
        <v>54</v>
      </c>
      <c r="H125" s="31">
        <v>580.28143</v>
      </c>
      <c r="I125" s="29">
        <v>213</v>
      </c>
      <c r="J125" s="30">
        <v>72</v>
      </c>
      <c r="K125" s="31">
        <v>2440.2848100000001</v>
      </c>
      <c r="L125" s="29">
        <v>143</v>
      </c>
      <c r="M125" s="31">
        <v>1247.28172</v>
      </c>
      <c r="N125" s="29">
        <v>300</v>
      </c>
      <c r="O125" s="30">
        <v>164</v>
      </c>
      <c r="P125" s="31">
        <v>3500.42002</v>
      </c>
      <c r="Q125" s="29">
        <v>197</v>
      </c>
      <c r="R125" s="31">
        <v>1827.56315</v>
      </c>
      <c r="S125" s="29">
        <f t="shared" si="3"/>
        <v>12.185462183908045</v>
      </c>
      <c r="T125" s="30">
        <f t="shared" si="4"/>
        <v>11.456736197183099</v>
      </c>
      <c r="U125" s="31">
        <f t="shared" si="5"/>
        <v>11.668066733333333</v>
      </c>
    </row>
    <row r="126" spans="1:21" ht="15" customHeight="1" x14ac:dyDescent="0.2">
      <c r="A126" s="95" t="s">
        <v>65</v>
      </c>
      <c r="B126" s="98" t="s">
        <v>66</v>
      </c>
      <c r="C126" s="16" t="s">
        <v>80</v>
      </c>
      <c r="D126" s="41">
        <v>24</v>
      </c>
      <c r="E126" s="42">
        <v>27</v>
      </c>
      <c r="F126" s="43">
        <v>177.19601</v>
      </c>
      <c r="G126" s="41">
        <v>11</v>
      </c>
      <c r="H126" s="43">
        <v>118.10184</v>
      </c>
      <c r="I126" s="41">
        <v>33</v>
      </c>
      <c r="J126" s="42">
        <v>28</v>
      </c>
      <c r="K126" s="43">
        <v>88.549899999999994</v>
      </c>
      <c r="L126" s="41">
        <v>13</v>
      </c>
      <c r="M126" s="43">
        <v>56.542360000000002</v>
      </c>
      <c r="N126" s="44">
        <v>57</v>
      </c>
      <c r="O126" s="45">
        <v>55</v>
      </c>
      <c r="P126" s="46">
        <v>265.74590999999998</v>
      </c>
      <c r="Q126" s="44">
        <v>24</v>
      </c>
      <c r="R126" s="46">
        <v>174.64420000000001</v>
      </c>
      <c r="S126" s="41">
        <f t="shared" si="3"/>
        <v>7.3831670833333334</v>
      </c>
      <c r="T126" s="42">
        <f t="shared" si="4"/>
        <v>2.6833303030303028</v>
      </c>
      <c r="U126" s="43">
        <f t="shared" si="5"/>
        <v>4.6622089473684207</v>
      </c>
    </row>
    <row r="127" spans="1:21" ht="15" customHeight="1" x14ac:dyDescent="0.2">
      <c r="A127" s="96"/>
      <c r="B127" s="88"/>
      <c r="C127" s="13" t="s">
        <v>81</v>
      </c>
      <c r="D127" s="23">
        <v>23</v>
      </c>
      <c r="E127" s="24">
        <v>16</v>
      </c>
      <c r="F127" s="25">
        <v>46.28857</v>
      </c>
      <c r="G127" s="23">
        <v>12</v>
      </c>
      <c r="H127" s="25">
        <v>20.32328</v>
      </c>
      <c r="I127" s="23">
        <v>21</v>
      </c>
      <c r="J127" s="24">
        <v>14</v>
      </c>
      <c r="K127" s="25">
        <v>39.429250000000003</v>
      </c>
      <c r="L127" s="23">
        <v>7</v>
      </c>
      <c r="M127" s="25">
        <v>15.39761</v>
      </c>
      <c r="N127" s="35">
        <v>44</v>
      </c>
      <c r="O127" s="36">
        <v>30</v>
      </c>
      <c r="P127" s="37">
        <v>85.717820000000003</v>
      </c>
      <c r="Q127" s="35">
        <v>19</v>
      </c>
      <c r="R127" s="37">
        <v>35.720889999999997</v>
      </c>
      <c r="S127" s="23">
        <f t="shared" si="3"/>
        <v>2.0125465217391305</v>
      </c>
      <c r="T127" s="24">
        <f t="shared" si="4"/>
        <v>1.8775833333333334</v>
      </c>
      <c r="U127" s="25">
        <f t="shared" si="5"/>
        <v>1.9481322727272727</v>
      </c>
    </row>
    <row r="128" spans="1:21" ht="15" customHeight="1" x14ac:dyDescent="0.2">
      <c r="A128" s="96"/>
      <c r="B128" s="88"/>
      <c r="C128" s="13" t="s">
        <v>82</v>
      </c>
      <c r="D128" s="23">
        <v>60</v>
      </c>
      <c r="E128" s="24">
        <v>37</v>
      </c>
      <c r="F128" s="25">
        <v>176.16890000000001</v>
      </c>
      <c r="G128" s="23">
        <v>34</v>
      </c>
      <c r="H128" s="25">
        <v>101.75412</v>
      </c>
      <c r="I128" s="23">
        <v>63</v>
      </c>
      <c r="J128" s="24">
        <v>46</v>
      </c>
      <c r="K128" s="25">
        <v>378.02625</v>
      </c>
      <c r="L128" s="23">
        <v>20</v>
      </c>
      <c r="M128" s="25">
        <v>107.25842</v>
      </c>
      <c r="N128" s="35">
        <v>123</v>
      </c>
      <c r="O128" s="36">
        <v>83</v>
      </c>
      <c r="P128" s="37">
        <v>554.19515000000001</v>
      </c>
      <c r="Q128" s="35">
        <v>54</v>
      </c>
      <c r="R128" s="37">
        <v>209.01254</v>
      </c>
      <c r="S128" s="23">
        <f t="shared" si="3"/>
        <v>2.9361483333333336</v>
      </c>
      <c r="T128" s="24">
        <f t="shared" si="4"/>
        <v>6.0004166666666672</v>
      </c>
      <c r="U128" s="25">
        <f t="shared" si="5"/>
        <v>4.5056516260162605</v>
      </c>
    </row>
    <row r="129" spans="1:21" ht="15" customHeight="1" x14ac:dyDescent="0.2">
      <c r="A129" s="96"/>
      <c r="B129" s="88"/>
      <c r="C129" s="13" t="s">
        <v>83</v>
      </c>
      <c r="D129" s="23">
        <v>43</v>
      </c>
      <c r="E129" s="24">
        <v>30</v>
      </c>
      <c r="F129" s="25">
        <v>442.31957</v>
      </c>
      <c r="G129" s="23">
        <v>21</v>
      </c>
      <c r="H129" s="25">
        <v>162.61812</v>
      </c>
      <c r="I129" s="23">
        <v>79</v>
      </c>
      <c r="J129" s="24">
        <v>58</v>
      </c>
      <c r="K129" s="25">
        <v>551.65903000000003</v>
      </c>
      <c r="L129" s="23">
        <v>27</v>
      </c>
      <c r="M129" s="25">
        <v>224.00230999999999</v>
      </c>
      <c r="N129" s="35">
        <v>122</v>
      </c>
      <c r="O129" s="36">
        <v>88</v>
      </c>
      <c r="P129" s="37">
        <v>993.97860000000003</v>
      </c>
      <c r="Q129" s="35">
        <v>48</v>
      </c>
      <c r="R129" s="37">
        <v>386.62043</v>
      </c>
      <c r="S129" s="23">
        <f t="shared" si="3"/>
        <v>10.286501627906977</v>
      </c>
      <c r="T129" s="24">
        <f t="shared" si="4"/>
        <v>6.9830256962025317</v>
      </c>
      <c r="U129" s="25">
        <f t="shared" si="5"/>
        <v>8.1473655737704913</v>
      </c>
    </row>
    <row r="130" spans="1:21" ht="15" customHeight="1" x14ac:dyDescent="0.2">
      <c r="A130" s="96"/>
      <c r="B130" s="88"/>
      <c r="C130" s="14" t="s">
        <v>84</v>
      </c>
      <c r="D130" s="65">
        <v>41</v>
      </c>
      <c r="E130" s="66">
        <v>19</v>
      </c>
      <c r="F130" s="67">
        <v>1581.6137699999999</v>
      </c>
      <c r="G130" s="65">
        <v>27</v>
      </c>
      <c r="H130" s="67">
        <v>1478.7435</v>
      </c>
      <c r="I130" s="65">
        <v>360</v>
      </c>
      <c r="J130" s="66">
        <v>208</v>
      </c>
      <c r="K130" s="67">
        <v>3836.3506499999999</v>
      </c>
      <c r="L130" s="65">
        <v>169</v>
      </c>
      <c r="M130" s="67">
        <v>1799.10778</v>
      </c>
      <c r="N130" s="68">
        <v>401</v>
      </c>
      <c r="O130" s="69">
        <v>227</v>
      </c>
      <c r="P130" s="70">
        <v>5417.9644200000002</v>
      </c>
      <c r="Q130" s="68">
        <v>196</v>
      </c>
      <c r="R130" s="70">
        <v>3277.8512799999999</v>
      </c>
      <c r="S130" s="26">
        <f t="shared" si="3"/>
        <v>38.575945609756097</v>
      </c>
      <c r="T130" s="27">
        <f t="shared" si="4"/>
        <v>10.656529583333333</v>
      </c>
      <c r="U130" s="28">
        <f t="shared" si="5"/>
        <v>13.511133216957607</v>
      </c>
    </row>
    <row r="131" spans="1:21" ht="15" customHeight="1" x14ac:dyDescent="0.2">
      <c r="A131" s="97"/>
      <c r="B131" s="89"/>
      <c r="C131" s="15" t="s">
        <v>8</v>
      </c>
      <c r="D131" s="71">
        <v>191</v>
      </c>
      <c r="E131" s="72">
        <v>129</v>
      </c>
      <c r="F131" s="73">
        <v>2423.58682</v>
      </c>
      <c r="G131" s="71">
        <v>105</v>
      </c>
      <c r="H131" s="73">
        <v>1881.5408600000001</v>
      </c>
      <c r="I131" s="71">
        <v>556</v>
      </c>
      <c r="J131" s="72">
        <v>354</v>
      </c>
      <c r="K131" s="73">
        <v>4894.0150800000001</v>
      </c>
      <c r="L131" s="71">
        <v>236</v>
      </c>
      <c r="M131" s="73">
        <v>2202.3084800000001</v>
      </c>
      <c r="N131" s="71">
        <v>747</v>
      </c>
      <c r="O131" s="72">
        <v>483</v>
      </c>
      <c r="P131" s="73">
        <v>7317.6019000000006</v>
      </c>
      <c r="Q131" s="71">
        <v>341</v>
      </c>
      <c r="R131" s="73">
        <v>4083.8493399999998</v>
      </c>
      <c r="S131" s="29">
        <f t="shared" si="3"/>
        <v>12.688936230366492</v>
      </c>
      <c r="T131" s="30">
        <f t="shared" si="4"/>
        <v>8.8021853956834537</v>
      </c>
      <c r="U131" s="31">
        <f t="shared" si="5"/>
        <v>9.7959864792503346</v>
      </c>
    </row>
  </sheetData>
  <mergeCells count="51">
    <mergeCell ref="A96:A101"/>
    <mergeCell ref="B96:B101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137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74" t="s">
        <v>92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75" t="s">
        <v>0</v>
      </c>
      <c r="B4" s="76"/>
      <c r="C4" s="79" t="s">
        <v>69</v>
      </c>
      <c r="D4" s="81" t="s">
        <v>1</v>
      </c>
      <c r="E4" s="81"/>
      <c r="F4" s="81"/>
      <c r="G4" s="82" t="s">
        <v>2</v>
      </c>
      <c r="H4" s="83"/>
      <c r="I4" s="81" t="s">
        <v>3</v>
      </c>
      <c r="J4" s="81"/>
      <c r="K4" s="81"/>
      <c r="L4" s="82" t="s">
        <v>4</v>
      </c>
      <c r="M4" s="83"/>
      <c r="N4" s="84" t="s">
        <v>5</v>
      </c>
      <c r="O4" s="84"/>
      <c r="P4" s="84"/>
      <c r="Q4" s="82" t="s">
        <v>70</v>
      </c>
      <c r="R4" s="83"/>
      <c r="S4" s="84" t="s">
        <v>71</v>
      </c>
      <c r="T4" s="84"/>
      <c r="U4" s="84"/>
    </row>
    <row r="5" spans="1:21" s="6" customFormat="1" ht="27" customHeight="1" x14ac:dyDescent="0.2">
      <c r="A5" s="77"/>
      <c r="B5" s="78"/>
      <c r="C5" s="80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90" t="s">
        <v>79</v>
      </c>
      <c r="B6" s="91"/>
      <c r="C6" s="9" t="s">
        <v>80</v>
      </c>
      <c r="D6" s="17">
        <v>994</v>
      </c>
      <c r="E6" s="17">
        <v>3102</v>
      </c>
      <c r="F6" s="17">
        <v>12267.52655</v>
      </c>
      <c r="G6" s="17">
        <v>274</v>
      </c>
      <c r="H6" s="17">
        <v>3342.2369600000002</v>
      </c>
      <c r="I6" s="17">
        <v>527</v>
      </c>
      <c r="J6" s="17">
        <v>547</v>
      </c>
      <c r="K6" s="17">
        <v>1995.7326699999999</v>
      </c>
      <c r="L6" s="17">
        <v>186</v>
      </c>
      <c r="M6" s="17">
        <v>677.37566000000004</v>
      </c>
      <c r="N6" s="17">
        <v>1521</v>
      </c>
      <c r="O6" s="17">
        <v>3649</v>
      </c>
      <c r="P6" s="17">
        <v>14263.25922</v>
      </c>
      <c r="Q6" s="17">
        <v>460</v>
      </c>
      <c r="R6" s="17">
        <v>4019.6126200000003</v>
      </c>
      <c r="S6" s="17">
        <f t="shared" ref="S6:S69" si="0">F6/D6</f>
        <v>12.341576006036219</v>
      </c>
      <c r="T6" s="17">
        <f t="shared" ref="T6:T69" si="1">K6/I6</f>
        <v>3.7869690132827323</v>
      </c>
      <c r="U6" s="17">
        <f>P6/N6</f>
        <v>9.3775537278106516</v>
      </c>
    </row>
    <row r="7" spans="1:21" ht="15" customHeight="1" x14ac:dyDescent="0.2">
      <c r="A7" s="92"/>
      <c r="B7" s="91"/>
      <c r="C7" s="9" t="s">
        <v>81</v>
      </c>
      <c r="D7" s="17">
        <v>823</v>
      </c>
      <c r="E7" s="17">
        <v>1413</v>
      </c>
      <c r="F7" s="17">
        <v>19200.329530000003</v>
      </c>
      <c r="G7" s="17">
        <v>356</v>
      </c>
      <c r="H7" s="17">
        <v>9153.7914999999994</v>
      </c>
      <c r="I7" s="17">
        <v>313</v>
      </c>
      <c r="J7" s="17">
        <v>340</v>
      </c>
      <c r="K7" s="17">
        <v>1759.7280800000001</v>
      </c>
      <c r="L7" s="17">
        <v>94</v>
      </c>
      <c r="M7" s="17">
        <v>517.82090000000005</v>
      </c>
      <c r="N7" s="17">
        <v>1136</v>
      </c>
      <c r="O7" s="17">
        <v>1753</v>
      </c>
      <c r="P7" s="17">
        <v>20960.05761</v>
      </c>
      <c r="Q7" s="17">
        <v>450</v>
      </c>
      <c r="R7" s="17">
        <v>9671.6124</v>
      </c>
      <c r="S7" s="17">
        <f t="shared" si="0"/>
        <v>23.329683511543138</v>
      </c>
      <c r="T7" s="17">
        <f t="shared" si="1"/>
        <v>5.6221344408945688</v>
      </c>
      <c r="U7" s="17">
        <f t="shared" ref="U7:U70" si="2">P7/N7</f>
        <v>18.450754938380282</v>
      </c>
    </row>
    <row r="8" spans="1:21" ht="15" customHeight="1" x14ac:dyDescent="0.2">
      <c r="A8" s="92"/>
      <c r="B8" s="91"/>
      <c r="C8" s="9" t="s">
        <v>82</v>
      </c>
      <c r="D8" s="17">
        <v>1641</v>
      </c>
      <c r="E8" s="17">
        <v>2541</v>
      </c>
      <c r="F8" s="17">
        <v>45441.559609999997</v>
      </c>
      <c r="G8" s="17">
        <v>737</v>
      </c>
      <c r="H8" s="17">
        <v>22032.046350000001</v>
      </c>
      <c r="I8" s="17">
        <v>758</v>
      </c>
      <c r="J8" s="17">
        <v>620</v>
      </c>
      <c r="K8" s="17">
        <v>8603.1700299999993</v>
      </c>
      <c r="L8" s="17">
        <v>267</v>
      </c>
      <c r="M8" s="17">
        <v>4032.6738799999998</v>
      </c>
      <c r="N8" s="17">
        <v>2399</v>
      </c>
      <c r="O8" s="17">
        <v>3161</v>
      </c>
      <c r="P8" s="17">
        <v>54044.729639999998</v>
      </c>
      <c r="Q8" s="17">
        <v>1004</v>
      </c>
      <c r="R8" s="17">
        <v>26064.720229999999</v>
      </c>
      <c r="S8" s="17">
        <f t="shared" si="0"/>
        <v>27.691383065204143</v>
      </c>
      <c r="T8" s="17">
        <f t="shared" si="1"/>
        <v>11.349828535620052</v>
      </c>
      <c r="U8" s="17">
        <f t="shared" si="2"/>
        <v>22.52802402667778</v>
      </c>
    </row>
    <row r="9" spans="1:21" ht="15" customHeight="1" x14ac:dyDescent="0.2">
      <c r="A9" s="92"/>
      <c r="B9" s="91"/>
      <c r="C9" s="9" t="s">
        <v>83</v>
      </c>
      <c r="D9" s="17">
        <v>1144</v>
      </c>
      <c r="E9" s="17">
        <v>1409</v>
      </c>
      <c r="F9" s="17">
        <v>70936.973489999989</v>
      </c>
      <c r="G9" s="17">
        <v>544</v>
      </c>
      <c r="H9" s="17">
        <v>28675.713210000002</v>
      </c>
      <c r="I9" s="17">
        <v>686</v>
      </c>
      <c r="J9" s="17">
        <v>448</v>
      </c>
      <c r="K9" s="17">
        <v>7498.4360800000004</v>
      </c>
      <c r="L9" s="17">
        <v>313</v>
      </c>
      <c r="M9" s="17">
        <v>2969.1776800000002</v>
      </c>
      <c r="N9" s="17">
        <v>1830</v>
      </c>
      <c r="O9" s="17">
        <v>1857</v>
      </c>
      <c r="P9" s="17">
        <v>78435.409569999989</v>
      </c>
      <c r="Q9" s="17">
        <v>857</v>
      </c>
      <c r="R9" s="17">
        <v>31644.890890000002</v>
      </c>
      <c r="S9" s="17">
        <f t="shared" si="0"/>
        <v>62.0078439597902</v>
      </c>
      <c r="T9" s="17">
        <f t="shared" si="1"/>
        <v>10.930664839650147</v>
      </c>
      <c r="U9" s="17">
        <f t="shared" si="2"/>
        <v>42.860879546448082</v>
      </c>
    </row>
    <row r="10" spans="1:21" ht="15" customHeight="1" x14ac:dyDescent="0.2">
      <c r="A10" s="92"/>
      <c r="B10" s="91"/>
      <c r="C10" s="10" t="s">
        <v>84</v>
      </c>
      <c r="D10" s="18">
        <v>976</v>
      </c>
      <c r="E10" s="18">
        <v>560</v>
      </c>
      <c r="F10" s="18">
        <v>404057.06725000002</v>
      </c>
      <c r="G10" s="18">
        <v>660</v>
      </c>
      <c r="H10" s="18">
        <v>110189.17750000001</v>
      </c>
      <c r="I10" s="18">
        <v>4699</v>
      </c>
      <c r="J10" s="18">
        <v>2481</v>
      </c>
      <c r="K10" s="18">
        <v>106049.89129</v>
      </c>
      <c r="L10" s="18">
        <v>2827</v>
      </c>
      <c r="M10" s="18">
        <v>62998.141640000002</v>
      </c>
      <c r="N10" s="18">
        <v>5675</v>
      </c>
      <c r="O10" s="18">
        <v>3041</v>
      </c>
      <c r="P10" s="18">
        <v>510106.95854000002</v>
      </c>
      <c r="Q10" s="18">
        <v>3487</v>
      </c>
      <c r="R10" s="18">
        <v>173187.31913999998</v>
      </c>
      <c r="S10" s="18">
        <f t="shared" si="0"/>
        <v>413.99289677254103</v>
      </c>
      <c r="T10" s="18">
        <f t="shared" si="1"/>
        <v>22.568608489040223</v>
      </c>
      <c r="U10" s="18">
        <f t="shared" si="2"/>
        <v>89.886688729515427</v>
      </c>
    </row>
    <row r="11" spans="1:21" ht="15" customHeight="1" thickBot="1" x14ac:dyDescent="0.25">
      <c r="A11" s="93"/>
      <c r="B11" s="94"/>
      <c r="C11" s="11" t="s">
        <v>8</v>
      </c>
      <c r="D11" s="19">
        <v>5578</v>
      </c>
      <c r="E11" s="19">
        <v>9025</v>
      </c>
      <c r="F11" s="19">
        <v>551903.4564299999</v>
      </c>
      <c r="G11" s="19">
        <v>2571</v>
      </c>
      <c r="H11" s="19">
        <v>173392.96552</v>
      </c>
      <c r="I11" s="19">
        <v>6983</v>
      </c>
      <c r="J11" s="19">
        <v>4436</v>
      </c>
      <c r="K11" s="19">
        <v>125906.95815000001</v>
      </c>
      <c r="L11" s="19">
        <v>3687</v>
      </c>
      <c r="M11" s="19">
        <v>71195.189760000008</v>
      </c>
      <c r="N11" s="19">
        <v>12561</v>
      </c>
      <c r="O11" s="19">
        <v>13461</v>
      </c>
      <c r="P11" s="19">
        <v>677810.4145800001</v>
      </c>
      <c r="Q11" s="19">
        <v>6258</v>
      </c>
      <c r="R11" s="19">
        <v>244588.15528000001</v>
      </c>
      <c r="S11" s="19">
        <f t="shared" si="0"/>
        <v>98.942892870204361</v>
      </c>
      <c r="T11" s="19">
        <f t="shared" si="1"/>
        <v>18.030496656164974</v>
      </c>
      <c r="U11" s="19">
        <f t="shared" si="2"/>
        <v>53.961501041318371</v>
      </c>
    </row>
    <row r="12" spans="1:21" ht="15" customHeight="1" x14ac:dyDescent="0.2">
      <c r="A12" s="85">
        <v>1</v>
      </c>
      <c r="B12" s="87" t="s">
        <v>9</v>
      </c>
      <c r="C12" s="12" t="s">
        <v>80</v>
      </c>
      <c r="D12" s="20">
        <v>67</v>
      </c>
      <c r="E12" s="21">
        <v>186</v>
      </c>
      <c r="F12" s="22">
        <v>604.97658999999999</v>
      </c>
      <c r="G12" s="20">
        <v>16</v>
      </c>
      <c r="H12" s="22">
        <v>27.800229999999999</v>
      </c>
      <c r="I12" s="20">
        <v>31</v>
      </c>
      <c r="J12" s="21">
        <v>24</v>
      </c>
      <c r="K12" s="22">
        <v>54.731960000000001</v>
      </c>
      <c r="L12" s="20">
        <v>9</v>
      </c>
      <c r="M12" s="22">
        <v>32.025580000000005</v>
      </c>
      <c r="N12" s="32">
        <v>98</v>
      </c>
      <c r="O12" s="33">
        <v>210</v>
      </c>
      <c r="P12" s="34">
        <v>659.70855000000006</v>
      </c>
      <c r="Q12" s="32">
        <v>25</v>
      </c>
      <c r="R12" s="34">
        <v>59.825809999999997</v>
      </c>
      <c r="S12" s="20">
        <f t="shared" si="0"/>
        <v>9.0295013432835827</v>
      </c>
      <c r="T12" s="21">
        <f t="shared" si="1"/>
        <v>1.7655470967741935</v>
      </c>
      <c r="U12" s="22">
        <f t="shared" si="2"/>
        <v>6.7317198979591844</v>
      </c>
    </row>
    <row r="13" spans="1:21" ht="15" customHeight="1" x14ac:dyDescent="0.2">
      <c r="A13" s="86"/>
      <c r="B13" s="88"/>
      <c r="C13" s="13" t="s">
        <v>81</v>
      </c>
      <c r="D13" s="23">
        <v>45</v>
      </c>
      <c r="E13" s="24">
        <v>55</v>
      </c>
      <c r="F13" s="25">
        <v>424.14940999999999</v>
      </c>
      <c r="G13" s="23">
        <v>16</v>
      </c>
      <c r="H13" s="25">
        <v>27.429400000000001</v>
      </c>
      <c r="I13" s="23">
        <v>12</v>
      </c>
      <c r="J13" s="24">
        <v>8</v>
      </c>
      <c r="K13" s="25">
        <v>129.54313999999999</v>
      </c>
      <c r="L13" s="23">
        <v>5</v>
      </c>
      <c r="M13" s="25">
        <v>123.30662</v>
      </c>
      <c r="N13" s="35">
        <v>57</v>
      </c>
      <c r="O13" s="36">
        <v>63</v>
      </c>
      <c r="P13" s="37">
        <v>553.6925500000001</v>
      </c>
      <c r="Q13" s="35">
        <v>21</v>
      </c>
      <c r="R13" s="37">
        <v>150.73602</v>
      </c>
      <c r="S13" s="23">
        <f t="shared" si="0"/>
        <v>9.425542444444444</v>
      </c>
      <c r="T13" s="24">
        <f t="shared" si="1"/>
        <v>10.795261666666667</v>
      </c>
      <c r="U13" s="25">
        <f t="shared" si="2"/>
        <v>9.7139043859649146</v>
      </c>
    </row>
    <row r="14" spans="1:21" ht="15" customHeight="1" x14ac:dyDescent="0.2">
      <c r="A14" s="86"/>
      <c r="B14" s="88"/>
      <c r="C14" s="13" t="s">
        <v>82</v>
      </c>
      <c r="D14" s="23">
        <v>116</v>
      </c>
      <c r="E14" s="24">
        <v>132</v>
      </c>
      <c r="F14" s="25">
        <v>1824.3891799999999</v>
      </c>
      <c r="G14" s="23">
        <v>47</v>
      </c>
      <c r="H14" s="25">
        <v>514.89347999999995</v>
      </c>
      <c r="I14" s="23">
        <v>41</v>
      </c>
      <c r="J14" s="24">
        <v>29</v>
      </c>
      <c r="K14" s="25">
        <v>312.85676000000001</v>
      </c>
      <c r="L14" s="23">
        <v>13</v>
      </c>
      <c r="M14" s="25">
        <v>165.62795</v>
      </c>
      <c r="N14" s="35">
        <v>157</v>
      </c>
      <c r="O14" s="36">
        <v>161</v>
      </c>
      <c r="P14" s="37">
        <v>2137.2459399999998</v>
      </c>
      <c r="Q14" s="35">
        <v>60</v>
      </c>
      <c r="R14" s="37">
        <v>680.52143000000001</v>
      </c>
      <c r="S14" s="23">
        <f t="shared" si="0"/>
        <v>15.727492931034481</v>
      </c>
      <c r="T14" s="24">
        <f t="shared" si="1"/>
        <v>7.6306526829268293</v>
      </c>
      <c r="U14" s="25">
        <f t="shared" si="2"/>
        <v>13.613031464968152</v>
      </c>
    </row>
    <row r="15" spans="1:21" ht="15" customHeight="1" x14ac:dyDescent="0.2">
      <c r="A15" s="86"/>
      <c r="B15" s="88"/>
      <c r="C15" s="13" t="s">
        <v>83</v>
      </c>
      <c r="D15" s="23">
        <v>97</v>
      </c>
      <c r="E15" s="24">
        <v>104</v>
      </c>
      <c r="F15" s="25">
        <v>6379.7409200000002</v>
      </c>
      <c r="G15" s="23">
        <v>38</v>
      </c>
      <c r="H15" s="25">
        <v>1567.1778200000001</v>
      </c>
      <c r="I15" s="23">
        <v>38</v>
      </c>
      <c r="J15" s="24">
        <v>25</v>
      </c>
      <c r="K15" s="25">
        <v>495.88988000000001</v>
      </c>
      <c r="L15" s="23">
        <v>15</v>
      </c>
      <c r="M15" s="25">
        <v>148.87335000000002</v>
      </c>
      <c r="N15" s="35">
        <v>135</v>
      </c>
      <c r="O15" s="36">
        <v>129</v>
      </c>
      <c r="P15" s="37">
        <v>6875.6307999999999</v>
      </c>
      <c r="Q15" s="35">
        <v>53</v>
      </c>
      <c r="R15" s="37">
        <v>1716.05117</v>
      </c>
      <c r="S15" s="23">
        <f t="shared" si="0"/>
        <v>65.770524948453613</v>
      </c>
      <c r="T15" s="24">
        <f t="shared" si="1"/>
        <v>13.049733684210526</v>
      </c>
      <c r="U15" s="25">
        <f t="shared" si="2"/>
        <v>50.930598518518515</v>
      </c>
    </row>
    <row r="16" spans="1:21" ht="15" customHeight="1" x14ac:dyDescent="0.2">
      <c r="A16" s="86"/>
      <c r="B16" s="88"/>
      <c r="C16" s="14" t="s">
        <v>84</v>
      </c>
      <c r="D16" s="26">
        <v>73</v>
      </c>
      <c r="E16" s="27">
        <v>68</v>
      </c>
      <c r="F16" s="28">
        <v>16414.818749999999</v>
      </c>
      <c r="G16" s="26">
        <v>42</v>
      </c>
      <c r="H16" s="28">
        <v>4812.8639899999998</v>
      </c>
      <c r="I16" s="26">
        <v>295</v>
      </c>
      <c r="J16" s="27">
        <v>137</v>
      </c>
      <c r="K16" s="28">
        <v>8515.4530799999993</v>
      </c>
      <c r="L16" s="26">
        <v>172</v>
      </c>
      <c r="M16" s="28">
        <v>6757.1281799999997</v>
      </c>
      <c r="N16" s="38">
        <v>368</v>
      </c>
      <c r="O16" s="39">
        <v>205</v>
      </c>
      <c r="P16" s="40">
        <v>24930.271829999998</v>
      </c>
      <c r="Q16" s="38">
        <v>214</v>
      </c>
      <c r="R16" s="40">
        <v>11569.99217</v>
      </c>
      <c r="S16" s="26">
        <f t="shared" si="0"/>
        <v>224.86053082191779</v>
      </c>
      <c r="T16" s="27">
        <f t="shared" si="1"/>
        <v>28.865942644067793</v>
      </c>
      <c r="U16" s="28">
        <f t="shared" si="2"/>
        <v>67.745303885869561</v>
      </c>
    </row>
    <row r="17" spans="1:21" ht="15" customHeight="1" x14ac:dyDescent="0.2">
      <c r="A17" s="86"/>
      <c r="B17" s="89"/>
      <c r="C17" s="15" t="s">
        <v>8</v>
      </c>
      <c r="D17" s="29">
        <v>398</v>
      </c>
      <c r="E17" s="30">
        <v>545</v>
      </c>
      <c r="F17" s="31">
        <v>25648.074850000001</v>
      </c>
      <c r="G17" s="29">
        <v>159</v>
      </c>
      <c r="H17" s="31">
        <v>6950.1649200000002</v>
      </c>
      <c r="I17" s="29">
        <v>417</v>
      </c>
      <c r="J17" s="30">
        <v>223</v>
      </c>
      <c r="K17" s="31">
        <v>9508.4748199999995</v>
      </c>
      <c r="L17" s="29">
        <v>214</v>
      </c>
      <c r="M17" s="31">
        <v>7226.9616799999994</v>
      </c>
      <c r="N17" s="29">
        <v>815</v>
      </c>
      <c r="O17" s="30">
        <v>768</v>
      </c>
      <c r="P17" s="31">
        <v>35156.54967</v>
      </c>
      <c r="Q17" s="29">
        <v>373</v>
      </c>
      <c r="R17" s="31">
        <v>14177.1266</v>
      </c>
      <c r="S17" s="29">
        <f t="shared" si="0"/>
        <v>64.442399120603014</v>
      </c>
      <c r="T17" s="30">
        <f t="shared" si="1"/>
        <v>22.802097889688248</v>
      </c>
      <c r="U17" s="31">
        <f t="shared" si="2"/>
        <v>43.136870760736194</v>
      </c>
    </row>
    <row r="18" spans="1:21" ht="15" customHeight="1" x14ac:dyDescent="0.2">
      <c r="A18" s="95">
        <v>2</v>
      </c>
      <c r="B18" s="98" t="s">
        <v>10</v>
      </c>
      <c r="C18" s="16" t="s">
        <v>80</v>
      </c>
      <c r="D18" s="41">
        <v>18</v>
      </c>
      <c r="E18" s="42">
        <v>48</v>
      </c>
      <c r="F18" s="43">
        <v>81.326890000000006</v>
      </c>
      <c r="G18" s="41">
        <v>3</v>
      </c>
      <c r="H18" s="43">
        <v>3.29956</v>
      </c>
      <c r="I18" s="41">
        <v>13</v>
      </c>
      <c r="J18" s="42">
        <v>11</v>
      </c>
      <c r="K18" s="43">
        <v>13.090110000000001</v>
      </c>
      <c r="L18" s="41">
        <v>3</v>
      </c>
      <c r="M18" s="43">
        <v>0.64533000000000007</v>
      </c>
      <c r="N18" s="44">
        <v>31</v>
      </c>
      <c r="O18" s="45">
        <v>59</v>
      </c>
      <c r="P18" s="46">
        <v>94.417000000000002</v>
      </c>
      <c r="Q18" s="44">
        <v>6</v>
      </c>
      <c r="R18" s="46">
        <v>3.94489</v>
      </c>
      <c r="S18" s="20">
        <f t="shared" si="0"/>
        <v>4.5181605555555562</v>
      </c>
      <c r="T18" s="21">
        <f t="shared" si="1"/>
        <v>1.0069315384615385</v>
      </c>
      <c r="U18" s="22">
        <f t="shared" si="2"/>
        <v>3.0457096774193548</v>
      </c>
    </row>
    <row r="19" spans="1:21" ht="15" customHeight="1" x14ac:dyDescent="0.2">
      <c r="A19" s="96"/>
      <c r="B19" s="88"/>
      <c r="C19" s="13" t="s">
        <v>81</v>
      </c>
      <c r="D19" s="23">
        <v>16</v>
      </c>
      <c r="E19" s="24">
        <v>19</v>
      </c>
      <c r="F19" s="25">
        <v>932.06362000000001</v>
      </c>
      <c r="G19" s="23">
        <v>7</v>
      </c>
      <c r="H19" s="25">
        <v>872.68825000000004</v>
      </c>
      <c r="I19" s="23">
        <v>5</v>
      </c>
      <c r="J19" s="24">
        <v>5</v>
      </c>
      <c r="K19" s="25">
        <v>5.9879700000000007</v>
      </c>
      <c r="L19" s="23">
        <v>2</v>
      </c>
      <c r="M19" s="25">
        <v>1.54271</v>
      </c>
      <c r="N19" s="35">
        <v>21</v>
      </c>
      <c r="O19" s="36">
        <v>24</v>
      </c>
      <c r="P19" s="37">
        <v>938.05158999999992</v>
      </c>
      <c r="Q19" s="35">
        <v>9</v>
      </c>
      <c r="R19" s="37">
        <v>874.23095999999998</v>
      </c>
      <c r="S19" s="23">
        <f t="shared" si="0"/>
        <v>58.253976250000001</v>
      </c>
      <c r="T19" s="24">
        <f t="shared" si="1"/>
        <v>1.197594</v>
      </c>
      <c r="U19" s="25">
        <f t="shared" si="2"/>
        <v>44.669123333333332</v>
      </c>
    </row>
    <row r="20" spans="1:21" ht="15" customHeight="1" x14ac:dyDescent="0.2">
      <c r="A20" s="96"/>
      <c r="B20" s="88"/>
      <c r="C20" s="13" t="s">
        <v>82</v>
      </c>
      <c r="D20" s="23">
        <v>31</v>
      </c>
      <c r="E20" s="24">
        <v>74</v>
      </c>
      <c r="F20" s="25">
        <v>940.76169999999991</v>
      </c>
      <c r="G20" s="23">
        <v>12</v>
      </c>
      <c r="H20" s="25">
        <v>144.74726000000001</v>
      </c>
      <c r="I20" s="23">
        <v>24</v>
      </c>
      <c r="J20" s="24">
        <v>28</v>
      </c>
      <c r="K20" s="25">
        <v>296.08098999999999</v>
      </c>
      <c r="L20" s="23">
        <v>2</v>
      </c>
      <c r="M20" s="25">
        <v>11.799940000000001</v>
      </c>
      <c r="N20" s="35">
        <v>55</v>
      </c>
      <c r="O20" s="36">
        <v>102</v>
      </c>
      <c r="P20" s="37">
        <v>1236.8426899999999</v>
      </c>
      <c r="Q20" s="35">
        <v>14</v>
      </c>
      <c r="R20" s="37">
        <v>156.5472</v>
      </c>
      <c r="S20" s="23">
        <f t="shared" si="0"/>
        <v>30.347151612903222</v>
      </c>
      <c r="T20" s="24">
        <f t="shared" si="1"/>
        <v>12.336707916666667</v>
      </c>
      <c r="U20" s="25">
        <f t="shared" si="2"/>
        <v>22.488048909090907</v>
      </c>
    </row>
    <row r="21" spans="1:21" ht="15" customHeight="1" x14ac:dyDescent="0.2">
      <c r="A21" s="96"/>
      <c r="B21" s="88"/>
      <c r="C21" s="13" t="s">
        <v>83</v>
      </c>
      <c r="D21" s="23">
        <v>20</v>
      </c>
      <c r="E21" s="24">
        <v>14</v>
      </c>
      <c r="F21" s="25">
        <v>2410.5515</v>
      </c>
      <c r="G21" s="23">
        <v>13</v>
      </c>
      <c r="H21" s="25">
        <v>2333.0054</v>
      </c>
      <c r="I21" s="23">
        <v>11</v>
      </c>
      <c r="J21" s="24">
        <v>8</v>
      </c>
      <c r="K21" s="25">
        <v>55.172260000000001</v>
      </c>
      <c r="L21" s="23">
        <v>3</v>
      </c>
      <c r="M21" s="25">
        <v>8.1066300000000009</v>
      </c>
      <c r="N21" s="35">
        <v>31</v>
      </c>
      <c r="O21" s="36">
        <v>22</v>
      </c>
      <c r="P21" s="37">
        <v>2465.7237599999999</v>
      </c>
      <c r="Q21" s="35">
        <v>16</v>
      </c>
      <c r="R21" s="37">
        <v>2341.1120299999998</v>
      </c>
      <c r="S21" s="23">
        <f t="shared" si="0"/>
        <v>120.527575</v>
      </c>
      <c r="T21" s="24">
        <f t="shared" si="1"/>
        <v>5.0156600000000005</v>
      </c>
      <c r="U21" s="25">
        <f t="shared" si="2"/>
        <v>79.539476129032252</v>
      </c>
    </row>
    <row r="22" spans="1:21" ht="15" customHeight="1" x14ac:dyDescent="0.2">
      <c r="A22" s="96"/>
      <c r="B22" s="88"/>
      <c r="C22" s="14" t="s">
        <v>84</v>
      </c>
      <c r="D22" s="26">
        <v>14</v>
      </c>
      <c r="E22" s="27">
        <v>10</v>
      </c>
      <c r="F22" s="28">
        <v>206.05874</v>
      </c>
      <c r="G22" s="26">
        <v>6</v>
      </c>
      <c r="H22" s="28">
        <v>92.25779</v>
      </c>
      <c r="I22" s="26">
        <v>125</v>
      </c>
      <c r="J22" s="27">
        <v>57</v>
      </c>
      <c r="K22" s="28">
        <v>2137.5617900000002</v>
      </c>
      <c r="L22" s="26">
        <v>83</v>
      </c>
      <c r="M22" s="28">
        <v>1348.1249499999999</v>
      </c>
      <c r="N22" s="38">
        <v>139</v>
      </c>
      <c r="O22" s="39">
        <v>67</v>
      </c>
      <c r="P22" s="40">
        <v>2343.6205299999997</v>
      </c>
      <c r="Q22" s="38">
        <v>89</v>
      </c>
      <c r="R22" s="40">
        <v>1440.38274</v>
      </c>
      <c r="S22" s="26">
        <f t="shared" si="0"/>
        <v>14.718481428571428</v>
      </c>
      <c r="T22" s="27">
        <f t="shared" si="1"/>
        <v>17.100494320000003</v>
      </c>
      <c r="U22" s="28">
        <f t="shared" si="2"/>
        <v>16.860579352517984</v>
      </c>
    </row>
    <row r="23" spans="1:21" ht="15" customHeight="1" x14ac:dyDescent="0.2">
      <c r="A23" s="97"/>
      <c r="B23" s="89"/>
      <c r="C23" s="15" t="s">
        <v>8</v>
      </c>
      <c r="D23" s="29">
        <v>99</v>
      </c>
      <c r="E23" s="30">
        <v>165</v>
      </c>
      <c r="F23" s="31">
        <v>4570.7624500000002</v>
      </c>
      <c r="G23" s="29">
        <v>41</v>
      </c>
      <c r="H23" s="31">
        <v>3445.9982599999998</v>
      </c>
      <c r="I23" s="29">
        <v>178</v>
      </c>
      <c r="J23" s="30">
        <v>109</v>
      </c>
      <c r="K23" s="31">
        <v>2507.8931200000002</v>
      </c>
      <c r="L23" s="29">
        <v>93</v>
      </c>
      <c r="M23" s="31">
        <v>1370.21956</v>
      </c>
      <c r="N23" s="29">
        <v>277</v>
      </c>
      <c r="O23" s="30">
        <v>274</v>
      </c>
      <c r="P23" s="31">
        <v>7078.6555699999999</v>
      </c>
      <c r="Q23" s="29">
        <v>134</v>
      </c>
      <c r="R23" s="31">
        <v>4816.2178199999998</v>
      </c>
      <c r="S23" s="29">
        <f t="shared" si="0"/>
        <v>46.169317676767676</v>
      </c>
      <c r="T23" s="30">
        <f t="shared" si="1"/>
        <v>14.089287191011238</v>
      </c>
      <c r="U23" s="31">
        <f t="shared" si="2"/>
        <v>25.554713249097471</v>
      </c>
    </row>
    <row r="24" spans="1:21" ht="15" customHeight="1" x14ac:dyDescent="0.2">
      <c r="A24" s="95">
        <v>3</v>
      </c>
      <c r="B24" s="98" t="s">
        <v>11</v>
      </c>
      <c r="C24" s="16" t="s">
        <v>80</v>
      </c>
      <c r="D24" s="41">
        <v>24</v>
      </c>
      <c r="E24" s="42">
        <v>104</v>
      </c>
      <c r="F24" s="43">
        <v>213.66397000000001</v>
      </c>
      <c r="G24" s="41">
        <v>3</v>
      </c>
      <c r="H24" s="43">
        <v>2.1459200000000003</v>
      </c>
      <c r="I24" s="41">
        <v>22</v>
      </c>
      <c r="J24" s="42">
        <v>17</v>
      </c>
      <c r="K24" s="43">
        <v>126.0801</v>
      </c>
      <c r="L24" s="41">
        <v>7</v>
      </c>
      <c r="M24" s="43">
        <v>23.108310000000003</v>
      </c>
      <c r="N24" s="44">
        <v>46</v>
      </c>
      <c r="O24" s="45">
        <v>121</v>
      </c>
      <c r="P24" s="46">
        <v>339.74407000000002</v>
      </c>
      <c r="Q24" s="44">
        <v>10</v>
      </c>
      <c r="R24" s="46">
        <v>25.25423</v>
      </c>
      <c r="S24" s="20">
        <f t="shared" si="0"/>
        <v>8.9026654166666663</v>
      </c>
      <c r="T24" s="21">
        <f t="shared" si="1"/>
        <v>5.7309136363636366</v>
      </c>
      <c r="U24" s="22">
        <f t="shared" si="2"/>
        <v>7.3857406521739133</v>
      </c>
    </row>
    <row r="25" spans="1:21" ht="15" customHeight="1" x14ac:dyDescent="0.2">
      <c r="A25" s="96"/>
      <c r="B25" s="88"/>
      <c r="C25" s="13" t="s">
        <v>81</v>
      </c>
      <c r="D25" s="23">
        <v>11</v>
      </c>
      <c r="E25" s="24">
        <v>17</v>
      </c>
      <c r="F25" s="25">
        <v>55.77496</v>
      </c>
      <c r="G25" s="23">
        <v>2</v>
      </c>
      <c r="H25" s="25">
        <v>5.6746800000000004</v>
      </c>
      <c r="I25" s="23">
        <v>8</v>
      </c>
      <c r="J25" s="24">
        <v>10</v>
      </c>
      <c r="K25" s="25">
        <v>36.486940000000004</v>
      </c>
      <c r="L25" s="23">
        <v>0</v>
      </c>
      <c r="M25" s="25">
        <v>0</v>
      </c>
      <c r="N25" s="35">
        <v>19</v>
      </c>
      <c r="O25" s="36">
        <v>27</v>
      </c>
      <c r="P25" s="37">
        <v>92.261899999999997</v>
      </c>
      <c r="Q25" s="35">
        <v>2</v>
      </c>
      <c r="R25" s="37">
        <v>5.6746800000000004</v>
      </c>
      <c r="S25" s="23">
        <f t="shared" si="0"/>
        <v>5.0704509090909093</v>
      </c>
      <c r="T25" s="24">
        <f t="shared" si="1"/>
        <v>4.5608675000000005</v>
      </c>
      <c r="U25" s="25">
        <f t="shared" si="2"/>
        <v>4.8558894736842104</v>
      </c>
    </row>
    <row r="26" spans="1:21" ht="15" customHeight="1" x14ac:dyDescent="0.2">
      <c r="A26" s="96"/>
      <c r="B26" s="88"/>
      <c r="C26" s="13" t="s">
        <v>82</v>
      </c>
      <c r="D26" s="23">
        <v>41</v>
      </c>
      <c r="E26" s="24">
        <v>71</v>
      </c>
      <c r="F26" s="25">
        <v>645.37374</v>
      </c>
      <c r="G26" s="23">
        <v>17</v>
      </c>
      <c r="H26" s="25">
        <v>130.64644000000001</v>
      </c>
      <c r="I26" s="23">
        <v>32</v>
      </c>
      <c r="J26" s="24">
        <v>34</v>
      </c>
      <c r="K26" s="25">
        <v>442.73280999999997</v>
      </c>
      <c r="L26" s="23">
        <v>10</v>
      </c>
      <c r="M26" s="25">
        <v>151.53598000000002</v>
      </c>
      <c r="N26" s="35">
        <v>73</v>
      </c>
      <c r="O26" s="36">
        <v>105</v>
      </c>
      <c r="P26" s="37">
        <v>1088.10655</v>
      </c>
      <c r="Q26" s="35">
        <v>27</v>
      </c>
      <c r="R26" s="37">
        <v>282.18241999999998</v>
      </c>
      <c r="S26" s="23">
        <f t="shared" si="0"/>
        <v>15.740822926829269</v>
      </c>
      <c r="T26" s="24">
        <f t="shared" si="1"/>
        <v>13.835400312499999</v>
      </c>
      <c r="U26" s="25">
        <f t="shared" si="2"/>
        <v>14.905569178082191</v>
      </c>
    </row>
    <row r="27" spans="1:21" ht="15" customHeight="1" x14ac:dyDescent="0.2">
      <c r="A27" s="96"/>
      <c r="B27" s="88"/>
      <c r="C27" s="13" t="s">
        <v>83</v>
      </c>
      <c r="D27" s="23">
        <v>47</v>
      </c>
      <c r="E27" s="24">
        <v>37</v>
      </c>
      <c r="F27" s="25">
        <v>1267.5405600000001</v>
      </c>
      <c r="G27" s="23">
        <v>21</v>
      </c>
      <c r="H27" s="25">
        <v>486.64689000000004</v>
      </c>
      <c r="I27" s="23">
        <v>31</v>
      </c>
      <c r="J27" s="24">
        <v>19</v>
      </c>
      <c r="K27" s="25">
        <v>490.89580999999998</v>
      </c>
      <c r="L27" s="23">
        <v>15</v>
      </c>
      <c r="M27" s="25">
        <v>244.27579999999998</v>
      </c>
      <c r="N27" s="35">
        <v>78</v>
      </c>
      <c r="O27" s="36">
        <v>56</v>
      </c>
      <c r="P27" s="37">
        <v>1758.4363700000001</v>
      </c>
      <c r="Q27" s="35">
        <v>36</v>
      </c>
      <c r="R27" s="37">
        <v>730.92268999999999</v>
      </c>
      <c r="S27" s="23">
        <f t="shared" si="0"/>
        <v>26.968948085106387</v>
      </c>
      <c r="T27" s="24">
        <f t="shared" si="1"/>
        <v>15.835348709677419</v>
      </c>
      <c r="U27" s="25">
        <f t="shared" si="2"/>
        <v>22.544056025641027</v>
      </c>
    </row>
    <row r="28" spans="1:21" ht="15" customHeight="1" x14ac:dyDescent="0.2">
      <c r="A28" s="96"/>
      <c r="B28" s="88"/>
      <c r="C28" s="14" t="s">
        <v>84</v>
      </c>
      <c r="D28" s="26">
        <v>55</v>
      </c>
      <c r="E28" s="27">
        <v>19</v>
      </c>
      <c r="F28" s="28">
        <v>1664.9419700000001</v>
      </c>
      <c r="G28" s="26">
        <v>41</v>
      </c>
      <c r="H28" s="28">
        <v>1444.03467</v>
      </c>
      <c r="I28" s="26">
        <v>188</v>
      </c>
      <c r="J28" s="27">
        <v>79</v>
      </c>
      <c r="K28" s="28">
        <v>3689.5279799999998</v>
      </c>
      <c r="L28" s="26">
        <v>118</v>
      </c>
      <c r="M28" s="28">
        <v>1943.39221</v>
      </c>
      <c r="N28" s="38">
        <v>243</v>
      </c>
      <c r="O28" s="39">
        <v>98</v>
      </c>
      <c r="P28" s="40">
        <v>5354.4699500000006</v>
      </c>
      <c r="Q28" s="38">
        <v>159</v>
      </c>
      <c r="R28" s="40">
        <v>3387.42688</v>
      </c>
      <c r="S28" s="26">
        <f t="shared" si="0"/>
        <v>30.271672181818182</v>
      </c>
      <c r="T28" s="27">
        <f t="shared" si="1"/>
        <v>19.625148829787232</v>
      </c>
      <c r="U28" s="28">
        <f t="shared" si="2"/>
        <v>22.034855761316877</v>
      </c>
    </row>
    <row r="29" spans="1:21" ht="15" customHeight="1" x14ac:dyDescent="0.2">
      <c r="A29" s="97"/>
      <c r="B29" s="89"/>
      <c r="C29" s="15" t="s">
        <v>8</v>
      </c>
      <c r="D29" s="29">
        <v>178</v>
      </c>
      <c r="E29" s="30">
        <v>248</v>
      </c>
      <c r="F29" s="31">
        <v>3847.2952</v>
      </c>
      <c r="G29" s="29">
        <v>84</v>
      </c>
      <c r="H29" s="31">
        <v>2069.1486</v>
      </c>
      <c r="I29" s="29">
        <v>281</v>
      </c>
      <c r="J29" s="30">
        <v>159</v>
      </c>
      <c r="K29" s="31">
        <v>4785.7236399999992</v>
      </c>
      <c r="L29" s="29">
        <v>150</v>
      </c>
      <c r="M29" s="31">
        <v>2362.3122999999996</v>
      </c>
      <c r="N29" s="29">
        <v>459</v>
      </c>
      <c r="O29" s="30">
        <v>407</v>
      </c>
      <c r="P29" s="31">
        <v>8633.0188400000006</v>
      </c>
      <c r="Q29" s="29">
        <v>234</v>
      </c>
      <c r="R29" s="31">
        <v>4431.4609</v>
      </c>
      <c r="S29" s="29">
        <f t="shared" si="0"/>
        <v>21.614017977528089</v>
      </c>
      <c r="T29" s="30">
        <f t="shared" si="1"/>
        <v>17.031044982206403</v>
      </c>
      <c r="U29" s="31">
        <f t="shared" si="2"/>
        <v>18.808319912854031</v>
      </c>
    </row>
    <row r="30" spans="1:21" ht="15" customHeight="1" x14ac:dyDescent="0.2">
      <c r="A30" s="95">
        <v>4</v>
      </c>
      <c r="B30" s="98" t="s">
        <v>12</v>
      </c>
      <c r="C30" s="16" t="s">
        <v>80</v>
      </c>
      <c r="D30" s="41">
        <v>16</v>
      </c>
      <c r="E30" s="42">
        <v>96</v>
      </c>
      <c r="F30" s="43">
        <v>383.52065999999996</v>
      </c>
      <c r="G30" s="41">
        <v>1</v>
      </c>
      <c r="H30" s="43">
        <v>0.12811</v>
      </c>
      <c r="I30" s="41">
        <v>10</v>
      </c>
      <c r="J30" s="42">
        <v>6</v>
      </c>
      <c r="K30" s="43">
        <v>16.27955</v>
      </c>
      <c r="L30" s="41">
        <v>5</v>
      </c>
      <c r="M30" s="43">
        <v>9.7977000000000007</v>
      </c>
      <c r="N30" s="44">
        <v>26</v>
      </c>
      <c r="O30" s="45">
        <v>102</v>
      </c>
      <c r="P30" s="46">
        <v>399.80020999999999</v>
      </c>
      <c r="Q30" s="44">
        <v>6</v>
      </c>
      <c r="R30" s="46">
        <v>9.9258100000000002</v>
      </c>
      <c r="S30" s="20">
        <f t="shared" si="0"/>
        <v>23.970041249999998</v>
      </c>
      <c r="T30" s="21">
        <f t="shared" si="1"/>
        <v>1.627955</v>
      </c>
      <c r="U30" s="22">
        <f t="shared" si="2"/>
        <v>15.376931153846154</v>
      </c>
    </row>
    <row r="31" spans="1:21" ht="15" customHeight="1" x14ac:dyDescent="0.2">
      <c r="A31" s="96"/>
      <c r="B31" s="88"/>
      <c r="C31" s="13" t="s">
        <v>81</v>
      </c>
      <c r="D31" s="23">
        <v>18</v>
      </c>
      <c r="E31" s="24">
        <v>56</v>
      </c>
      <c r="F31" s="25">
        <v>314.59555999999998</v>
      </c>
      <c r="G31" s="23">
        <v>5</v>
      </c>
      <c r="H31" s="25">
        <v>81.632440000000003</v>
      </c>
      <c r="I31" s="23">
        <v>3</v>
      </c>
      <c r="J31" s="24">
        <v>3</v>
      </c>
      <c r="K31" s="25">
        <v>9.6795799999999996</v>
      </c>
      <c r="L31" s="23">
        <v>0</v>
      </c>
      <c r="M31" s="25">
        <v>0</v>
      </c>
      <c r="N31" s="35">
        <v>21</v>
      </c>
      <c r="O31" s="36">
        <v>59</v>
      </c>
      <c r="P31" s="37">
        <v>324.27514000000002</v>
      </c>
      <c r="Q31" s="35">
        <v>5</v>
      </c>
      <c r="R31" s="37">
        <v>81.632440000000003</v>
      </c>
      <c r="S31" s="23">
        <f t="shared" si="0"/>
        <v>17.477531111111109</v>
      </c>
      <c r="T31" s="24">
        <f t="shared" si="1"/>
        <v>3.2265266666666665</v>
      </c>
      <c r="U31" s="25">
        <f t="shared" si="2"/>
        <v>15.441673333333334</v>
      </c>
    </row>
    <row r="32" spans="1:21" ht="15" customHeight="1" x14ac:dyDescent="0.2">
      <c r="A32" s="96"/>
      <c r="B32" s="88"/>
      <c r="C32" s="13" t="s">
        <v>82</v>
      </c>
      <c r="D32" s="23">
        <v>26</v>
      </c>
      <c r="E32" s="24">
        <v>20</v>
      </c>
      <c r="F32" s="25">
        <v>84.327960000000004</v>
      </c>
      <c r="G32" s="23">
        <v>16</v>
      </c>
      <c r="H32" s="25">
        <v>47.760870000000004</v>
      </c>
      <c r="I32" s="23">
        <v>14</v>
      </c>
      <c r="J32" s="24">
        <v>18</v>
      </c>
      <c r="K32" s="25">
        <v>121.72554</v>
      </c>
      <c r="L32" s="23">
        <v>5</v>
      </c>
      <c r="M32" s="25">
        <v>4.7421999999999995</v>
      </c>
      <c r="N32" s="35">
        <v>40</v>
      </c>
      <c r="O32" s="36">
        <v>38</v>
      </c>
      <c r="P32" s="37">
        <v>206.05350000000001</v>
      </c>
      <c r="Q32" s="35">
        <v>21</v>
      </c>
      <c r="R32" s="37">
        <v>52.503070000000001</v>
      </c>
      <c r="S32" s="23">
        <f t="shared" si="0"/>
        <v>3.2433830769230769</v>
      </c>
      <c r="T32" s="24">
        <f t="shared" si="1"/>
        <v>8.6946814285714282</v>
      </c>
      <c r="U32" s="25">
        <f t="shared" si="2"/>
        <v>5.1513375000000003</v>
      </c>
    </row>
    <row r="33" spans="1:21" ht="15" customHeight="1" x14ac:dyDescent="0.2">
      <c r="A33" s="96"/>
      <c r="B33" s="88"/>
      <c r="C33" s="13" t="s">
        <v>83</v>
      </c>
      <c r="D33" s="23">
        <v>33</v>
      </c>
      <c r="E33" s="24">
        <v>120</v>
      </c>
      <c r="F33" s="25">
        <v>5894.2847599999996</v>
      </c>
      <c r="G33" s="23">
        <v>12</v>
      </c>
      <c r="H33" s="25">
        <v>110.7501</v>
      </c>
      <c r="I33" s="23">
        <v>12</v>
      </c>
      <c r="J33" s="24">
        <v>9</v>
      </c>
      <c r="K33" s="25">
        <v>99.759190000000004</v>
      </c>
      <c r="L33" s="23">
        <v>5</v>
      </c>
      <c r="M33" s="25">
        <v>37.488019999999999</v>
      </c>
      <c r="N33" s="35">
        <v>45</v>
      </c>
      <c r="O33" s="36">
        <v>129</v>
      </c>
      <c r="P33" s="37">
        <v>5994.0439500000002</v>
      </c>
      <c r="Q33" s="35">
        <v>17</v>
      </c>
      <c r="R33" s="37">
        <v>148.23812000000001</v>
      </c>
      <c r="S33" s="23">
        <f t="shared" si="0"/>
        <v>178.61468969696969</v>
      </c>
      <c r="T33" s="24">
        <f t="shared" si="1"/>
        <v>8.3132658333333342</v>
      </c>
      <c r="U33" s="25">
        <f t="shared" si="2"/>
        <v>133.20097666666666</v>
      </c>
    </row>
    <row r="34" spans="1:21" ht="15" customHeight="1" x14ac:dyDescent="0.2">
      <c r="A34" s="96"/>
      <c r="B34" s="88"/>
      <c r="C34" s="14" t="s">
        <v>84</v>
      </c>
      <c r="D34" s="26">
        <v>17</v>
      </c>
      <c r="E34" s="27">
        <v>7</v>
      </c>
      <c r="F34" s="28">
        <v>413.23703999999998</v>
      </c>
      <c r="G34" s="26">
        <v>11</v>
      </c>
      <c r="H34" s="28">
        <v>306.94461999999999</v>
      </c>
      <c r="I34" s="26">
        <v>75</v>
      </c>
      <c r="J34" s="27">
        <v>32</v>
      </c>
      <c r="K34" s="28">
        <v>2496.6384199999998</v>
      </c>
      <c r="L34" s="26">
        <v>52</v>
      </c>
      <c r="M34" s="28">
        <v>1580.0207499999999</v>
      </c>
      <c r="N34" s="38">
        <v>92</v>
      </c>
      <c r="O34" s="39">
        <v>39</v>
      </c>
      <c r="P34" s="40">
        <v>2909.8754599999997</v>
      </c>
      <c r="Q34" s="38">
        <v>63</v>
      </c>
      <c r="R34" s="40">
        <v>1886.9653700000001</v>
      </c>
      <c r="S34" s="26">
        <f t="shared" si="0"/>
        <v>24.308061176470588</v>
      </c>
      <c r="T34" s="27">
        <f t="shared" si="1"/>
        <v>33.288512266666665</v>
      </c>
      <c r="U34" s="28">
        <f t="shared" si="2"/>
        <v>31.629081086956518</v>
      </c>
    </row>
    <row r="35" spans="1:21" ht="15" customHeight="1" x14ac:dyDescent="0.2">
      <c r="A35" s="97"/>
      <c r="B35" s="89"/>
      <c r="C35" s="15" t="s">
        <v>8</v>
      </c>
      <c r="D35" s="29">
        <v>110</v>
      </c>
      <c r="E35" s="30">
        <v>299</v>
      </c>
      <c r="F35" s="31">
        <v>7089.9659800000009</v>
      </c>
      <c r="G35" s="29">
        <v>45</v>
      </c>
      <c r="H35" s="31">
        <v>547.21614</v>
      </c>
      <c r="I35" s="29">
        <v>114</v>
      </c>
      <c r="J35" s="30">
        <v>68</v>
      </c>
      <c r="K35" s="31">
        <v>2744.0822799999996</v>
      </c>
      <c r="L35" s="29">
        <v>67</v>
      </c>
      <c r="M35" s="31">
        <v>1632.0486699999999</v>
      </c>
      <c r="N35" s="29">
        <v>224</v>
      </c>
      <c r="O35" s="30">
        <v>367</v>
      </c>
      <c r="P35" s="31">
        <v>9834.0482599999996</v>
      </c>
      <c r="Q35" s="29">
        <v>112</v>
      </c>
      <c r="R35" s="31">
        <v>2179.2648100000001</v>
      </c>
      <c r="S35" s="29">
        <f t="shared" si="0"/>
        <v>64.454236181818189</v>
      </c>
      <c r="T35" s="30">
        <f t="shared" si="1"/>
        <v>24.070897192982454</v>
      </c>
      <c r="U35" s="31">
        <f t="shared" si="2"/>
        <v>43.902001160714285</v>
      </c>
    </row>
    <row r="36" spans="1:21" ht="15" customHeight="1" x14ac:dyDescent="0.2">
      <c r="A36" s="95">
        <v>5</v>
      </c>
      <c r="B36" s="98" t="s">
        <v>13</v>
      </c>
      <c r="C36" s="16" t="s">
        <v>80</v>
      </c>
      <c r="D36" s="41">
        <v>35</v>
      </c>
      <c r="E36" s="42">
        <v>151</v>
      </c>
      <c r="F36" s="43">
        <v>359.66553999999996</v>
      </c>
      <c r="G36" s="41">
        <v>7</v>
      </c>
      <c r="H36" s="43">
        <v>31.250490000000003</v>
      </c>
      <c r="I36" s="41">
        <v>7</v>
      </c>
      <c r="J36" s="42">
        <v>8</v>
      </c>
      <c r="K36" s="43">
        <v>84.387729999999991</v>
      </c>
      <c r="L36" s="41">
        <v>3</v>
      </c>
      <c r="M36" s="43">
        <v>20.63635</v>
      </c>
      <c r="N36" s="44">
        <v>42</v>
      </c>
      <c r="O36" s="45">
        <v>159</v>
      </c>
      <c r="P36" s="46">
        <v>444.05327</v>
      </c>
      <c r="Q36" s="44">
        <v>10</v>
      </c>
      <c r="R36" s="46">
        <v>51.886839999999999</v>
      </c>
      <c r="S36" s="20">
        <f t="shared" si="0"/>
        <v>10.276158285714285</v>
      </c>
      <c r="T36" s="21">
        <f t="shared" si="1"/>
        <v>12.055389999999999</v>
      </c>
      <c r="U36" s="22">
        <f t="shared" si="2"/>
        <v>10.572696904761905</v>
      </c>
    </row>
    <row r="37" spans="1:21" ht="15" customHeight="1" x14ac:dyDescent="0.2">
      <c r="A37" s="96"/>
      <c r="B37" s="88"/>
      <c r="C37" s="13" t="s">
        <v>81</v>
      </c>
      <c r="D37" s="23">
        <v>20</v>
      </c>
      <c r="E37" s="24">
        <v>60</v>
      </c>
      <c r="F37" s="25">
        <v>81.100440000000006</v>
      </c>
      <c r="G37" s="23">
        <v>6</v>
      </c>
      <c r="H37" s="25">
        <v>12.161010000000001</v>
      </c>
      <c r="I37" s="23">
        <v>5</v>
      </c>
      <c r="J37" s="24">
        <v>4</v>
      </c>
      <c r="K37" s="25">
        <v>25.358849999999997</v>
      </c>
      <c r="L37" s="23">
        <v>1</v>
      </c>
      <c r="M37" s="25">
        <v>18.864139999999999</v>
      </c>
      <c r="N37" s="35">
        <v>25</v>
      </c>
      <c r="O37" s="36">
        <v>64</v>
      </c>
      <c r="P37" s="37">
        <v>106.45929</v>
      </c>
      <c r="Q37" s="35">
        <v>7</v>
      </c>
      <c r="R37" s="37">
        <v>31.02515</v>
      </c>
      <c r="S37" s="23">
        <f t="shared" si="0"/>
        <v>4.0550220000000001</v>
      </c>
      <c r="T37" s="24">
        <f t="shared" si="1"/>
        <v>5.071769999999999</v>
      </c>
      <c r="U37" s="25">
        <f t="shared" si="2"/>
        <v>4.2583716000000003</v>
      </c>
    </row>
    <row r="38" spans="1:21" ht="15" customHeight="1" x14ac:dyDescent="0.2">
      <c r="A38" s="96"/>
      <c r="B38" s="88"/>
      <c r="C38" s="13" t="s">
        <v>82</v>
      </c>
      <c r="D38" s="23">
        <v>52</v>
      </c>
      <c r="E38" s="24">
        <v>335</v>
      </c>
      <c r="F38" s="25">
        <v>2786.26512</v>
      </c>
      <c r="G38" s="23">
        <v>10</v>
      </c>
      <c r="H38" s="25">
        <v>1245.4887200000001</v>
      </c>
      <c r="I38" s="23">
        <v>25</v>
      </c>
      <c r="J38" s="24">
        <v>23</v>
      </c>
      <c r="K38" s="25">
        <v>180.50004000000001</v>
      </c>
      <c r="L38" s="23">
        <v>10</v>
      </c>
      <c r="M38" s="25">
        <v>95.585309999999993</v>
      </c>
      <c r="N38" s="35">
        <v>77</v>
      </c>
      <c r="O38" s="36">
        <v>358</v>
      </c>
      <c r="P38" s="37">
        <v>2966.7651599999999</v>
      </c>
      <c r="Q38" s="35">
        <v>20</v>
      </c>
      <c r="R38" s="37">
        <v>1341.07403</v>
      </c>
      <c r="S38" s="23">
        <f t="shared" si="0"/>
        <v>53.582021538461539</v>
      </c>
      <c r="T38" s="24">
        <f t="shared" si="1"/>
        <v>7.2200016000000007</v>
      </c>
      <c r="U38" s="25">
        <f t="shared" si="2"/>
        <v>38.529417662337664</v>
      </c>
    </row>
    <row r="39" spans="1:21" ht="15" customHeight="1" x14ac:dyDescent="0.2">
      <c r="A39" s="96"/>
      <c r="B39" s="88"/>
      <c r="C39" s="13" t="s">
        <v>83</v>
      </c>
      <c r="D39" s="23">
        <v>13</v>
      </c>
      <c r="E39" s="24">
        <v>18</v>
      </c>
      <c r="F39" s="25">
        <v>1209.9796999999999</v>
      </c>
      <c r="G39" s="23">
        <v>4</v>
      </c>
      <c r="H39" s="25">
        <v>592.94290000000001</v>
      </c>
      <c r="I39" s="23">
        <v>29</v>
      </c>
      <c r="J39" s="24">
        <v>17</v>
      </c>
      <c r="K39" s="25">
        <v>330.20979</v>
      </c>
      <c r="L39" s="23">
        <v>12</v>
      </c>
      <c r="M39" s="25">
        <v>133.6301</v>
      </c>
      <c r="N39" s="35">
        <v>42</v>
      </c>
      <c r="O39" s="36">
        <v>35</v>
      </c>
      <c r="P39" s="37">
        <v>1540.18949</v>
      </c>
      <c r="Q39" s="35">
        <v>16</v>
      </c>
      <c r="R39" s="37">
        <v>726.57299999999998</v>
      </c>
      <c r="S39" s="23">
        <f t="shared" si="0"/>
        <v>93.075361538461522</v>
      </c>
      <c r="T39" s="24">
        <f t="shared" si="1"/>
        <v>11.386544482758621</v>
      </c>
      <c r="U39" s="25">
        <f t="shared" si="2"/>
        <v>36.67117833333333</v>
      </c>
    </row>
    <row r="40" spans="1:21" ht="15" customHeight="1" x14ac:dyDescent="0.2">
      <c r="A40" s="96"/>
      <c r="B40" s="88"/>
      <c r="C40" s="14" t="s">
        <v>84</v>
      </c>
      <c r="D40" s="26">
        <v>15</v>
      </c>
      <c r="E40" s="27">
        <v>34</v>
      </c>
      <c r="F40" s="28">
        <v>1634.6398700000002</v>
      </c>
      <c r="G40" s="26">
        <v>9</v>
      </c>
      <c r="H40" s="28">
        <v>1213.6429599999999</v>
      </c>
      <c r="I40" s="26">
        <v>138</v>
      </c>
      <c r="J40" s="27">
        <v>66</v>
      </c>
      <c r="K40" s="28">
        <v>3447.1408199999996</v>
      </c>
      <c r="L40" s="26">
        <v>78</v>
      </c>
      <c r="M40" s="28">
        <v>1743.0462399999999</v>
      </c>
      <c r="N40" s="38">
        <v>153</v>
      </c>
      <c r="O40" s="39">
        <v>100</v>
      </c>
      <c r="P40" s="40">
        <v>5081.7806900000005</v>
      </c>
      <c r="Q40" s="38">
        <v>87</v>
      </c>
      <c r="R40" s="40">
        <v>2956.6892000000003</v>
      </c>
      <c r="S40" s="26">
        <f t="shared" si="0"/>
        <v>108.97599133333334</v>
      </c>
      <c r="T40" s="27">
        <f t="shared" si="1"/>
        <v>24.979281304347822</v>
      </c>
      <c r="U40" s="28">
        <f t="shared" si="2"/>
        <v>33.214252875816996</v>
      </c>
    </row>
    <row r="41" spans="1:21" ht="15" customHeight="1" x14ac:dyDescent="0.2">
      <c r="A41" s="97"/>
      <c r="B41" s="89"/>
      <c r="C41" s="15" t="s">
        <v>8</v>
      </c>
      <c r="D41" s="29">
        <v>135</v>
      </c>
      <c r="E41" s="30">
        <v>598</v>
      </c>
      <c r="F41" s="31">
        <v>6071.65067</v>
      </c>
      <c r="G41" s="29">
        <v>36</v>
      </c>
      <c r="H41" s="31">
        <v>3095.4860800000001</v>
      </c>
      <c r="I41" s="29">
        <v>204</v>
      </c>
      <c r="J41" s="30">
        <v>118</v>
      </c>
      <c r="K41" s="31">
        <v>4067.5972299999999</v>
      </c>
      <c r="L41" s="29">
        <v>104</v>
      </c>
      <c r="M41" s="31">
        <v>2011.7621399999998</v>
      </c>
      <c r="N41" s="29">
        <v>339</v>
      </c>
      <c r="O41" s="30">
        <v>716</v>
      </c>
      <c r="P41" s="31">
        <v>10139.2479</v>
      </c>
      <c r="Q41" s="29">
        <v>140</v>
      </c>
      <c r="R41" s="31">
        <v>5107.2482199999995</v>
      </c>
      <c r="S41" s="29">
        <f t="shared" si="0"/>
        <v>44.975190148148151</v>
      </c>
      <c r="T41" s="30">
        <f t="shared" si="1"/>
        <v>19.939202107843137</v>
      </c>
      <c r="U41" s="31">
        <f t="shared" si="2"/>
        <v>29.909285840707966</v>
      </c>
    </row>
    <row r="42" spans="1:21" ht="15" customHeight="1" x14ac:dyDescent="0.2">
      <c r="A42" s="95">
        <v>6</v>
      </c>
      <c r="B42" s="98" t="s">
        <v>14</v>
      </c>
      <c r="C42" s="16" t="s">
        <v>80</v>
      </c>
      <c r="D42" s="41">
        <v>16</v>
      </c>
      <c r="E42" s="42">
        <v>47</v>
      </c>
      <c r="F42" s="43">
        <v>132.31553</v>
      </c>
      <c r="G42" s="41">
        <v>4</v>
      </c>
      <c r="H42" s="43">
        <v>5.7603100000000005</v>
      </c>
      <c r="I42" s="41">
        <v>17</v>
      </c>
      <c r="J42" s="42">
        <v>22</v>
      </c>
      <c r="K42" s="43">
        <v>54.161529999999999</v>
      </c>
      <c r="L42" s="41">
        <v>5</v>
      </c>
      <c r="M42" s="43">
        <v>10.77745</v>
      </c>
      <c r="N42" s="44">
        <v>33</v>
      </c>
      <c r="O42" s="45">
        <v>69</v>
      </c>
      <c r="P42" s="46">
        <v>186.47705999999999</v>
      </c>
      <c r="Q42" s="44">
        <v>9</v>
      </c>
      <c r="R42" s="46">
        <v>16.537759999999999</v>
      </c>
      <c r="S42" s="20">
        <f t="shared" si="0"/>
        <v>8.2697206249999997</v>
      </c>
      <c r="T42" s="21">
        <f t="shared" si="1"/>
        <v>3.1859723529411763</v>
      </c>
      <c r="U42" s="22">
        <f t="shared" si="2"/>
        <v>5.6508199999999995</v>
      </c>
    </row>
    <row r="43" spans="1:21" ht="15" customHeight="1" x14ac:dyDescent="0.2">
      <c r="A43" s="96"/>
      <c r="B43" s="88"/>
      <c r="C43" s="13" t="s">
        <v>81</v>
      </c>
      <c r="D43" s="23">
        <v>9</v>
      </c>
      <c r="E43" s="24">
        <v>11</v>
      </c>
      <c r="F43" s="25">
        <v>58.437460000000002</v>
      </c>
      <c r="G43" s="23">
        <v>4</v>
      </c>
      <c r="H43" s="25">
        <v>30.904709999999998</v>
      </c>
      <c r="I43" s="23">
        <v>4</v>
      </c>
      <c r="J43" s="24">
        <v>12</v>
      </c>
      <c r="K43" s="25">
        <v>23.198499999999999</v>
      </c>
      <c r="L43" s="23">
        <v>0</v>
      </c>
      <c r="M43" s="25">
        <v>0</v>
      </c>
      <c r="N43" s="35">
        <v>13</v>
      </c>
      <c r="O43" s="36">
        <v>23</v>
      </c>
      <c r="P43" s="37">
        <v>81.635960000000011</v>
      </c>
      <c r="Q43" s="35">
        <v>4</v>
      </c>
      <c r="R43" s="37">
        <v>30.904709999999998</v>
      </c>
      <c r="S43" s="23">
        <f t="shared" si="0"/>
        <v>6.4930511111111109</v>
      </c>
      <c r="T43" s="24">
        <f t="shared" si="1"/>
        <v>5.7996249999999998</v>
      </c>
      <c r="U43" s="25">
        <f t="shared" si="2"/>
        <v>6.2796892307692316</v>
      </c>
    </row>
    <row r="44" spans="1:21" ht="15" customHeight="1" x14ac:dyDescent="0.2">
      <c r="A44" s="96"/>
      <c r="B44" s="88"/>
      <c r="C44" s="13" t="s">
        <v>82</v>
      </c>
      <c r="D44" s="23">
        <v>33</v>
      </c>
      <c r="E44" s="24">
        <v>40</v>
      </c>
      <c r="F44" s="25">
        <v>957.4049</v>
      </c>
      <c r="G44" s="23">
        <v>14</v>
      </c>
      <c r="H44" s="25">
        <v>626.78264000000001</v>
      </c>
      <c r="I44" s="23">
        <v>19</v>
      </c>
      <c r="J44" s="24">
        <v>13</v>
      </c>
      <c r="K44" s="25">
        <v>82.390479999999997</v>
      </c>
      <c r="L44" s="23">
        <v>7</v>
      </c>
      <c r="M44" s="25">
        <v>33.602530000000002</v>
      </c>
      <c r="N44" s="35">
        <v>52</v>
      </c>
      <c r="O44" s="36">
        <v>53</v>
      </c>
      <c r="P44" s="37">
        <v>1039.79538</v>
      </c>
      <c r="Q44" s="35">
        <v>21</v>
      </c>
      <c r="R44" s="37">
        <v>660.38517000000002</v>
      </c>
      <c r="S44" s="23">
        <f t="shared" si="0"/>
        <v>29.012269696969696</v>
      </c>
      <c r="T44" s="24">
        <f t="shared" si="1"/>
        <v>4.3363410526315791</v>
      </c>
      <c r="U44" s="25">
        <f t="shared" si="2"/>
        <v>19.996065000000002</v>
      </c>
    </row>
    <row r="45" spans="1:21" ht="15" customHeight="1" x14ac:dyDescent="0.2">
      <c r="A45" s="96"/>
      <c r="B45" s="88"/>
      <c r="C45" s="13" t="s">
        <v>83</v>
      </c>
      <c r="D45" s="23">
        <v>14</v>
      </c>
      <c r="E45" s="24">
        <v>13</v>
      </c>
      <c r="F45" s="25">
        <v>342.61725000000001</v>
      </c>
      <c r="G45" s="23">
        <v>3</v>
      </c>
      <c r="H45" s="25">
        <v>261.14745999999997</v>
      </c>
      <c r="I45" s="23">
        <v>28</v>
      </c>
      <c r="J45" s="24">
        <v>13</v>
      </c>
      <c r="K45" s="25">
        <v>126.61085</v>
      </c>
      <c r="L45" s="23">
        <v>18</v>
      </c>
      <c r="M45" s="25">
        <v>62.769589999999994</v>
      </c>
      <c r="N45" s="35">
        <v>42</v>
      </c>
      <c r="O45" s="36">
        <v>26</v>
      </c>
      <c r="P45" s="37">
        <v>469.22809999999998</v>
      </c>
      <c r="Q45" s="35">
        <v>21</v>
      </c>
      <c r="R45" s="37">
        <v>323.91704999999996</v>
      </c>
      <c r="S45" s="23">
        <f t="shared" si="0"/>
        <v>24.472660714285716</v>
      </c>
      <c r="T45" s="24">
        <f t="shared" si="1"/>
        <v>4.5218160714285718</v>
      </c>
      <c r="U45" s="25">
        <f t="shared" si="2"/>
        <v>11.172097619047619</v>
      </c>
    </row>
    <row r="46" spans="1:21" ht="15" customHeight="1" x14ac:dyDescent="0.2">
      <c r="A46" s="96"/>
      <c r="B46" s="88"/>
      <c r="C46" s="14" t="s">
        <v>84</v>
      </c>
      <c r="D46" s="26">
        <v>11</v>
      </c>
      <c r="E46" s="27">
        <v>9</v>
      </c>
      <c r="F46" s="28">
        <v>1174.2477799999999</v>
      </c>
      <c r="G46" s="26">
        <v>4</v>
      </c>
      <c r="H46" s="28">
        <v>590.0154</v>
      </c>
      <c r="I46" s="26">
        <v>150</v>
      </c>
      <c r="J46" s="27">
        <v>64</v>
      </c>
      <c r="K46" s="28">
        <v>3935.6077099999998</v>
      </c>
      <c r="L46" s="26">
        <v>87</v>
      </c>
      <c r="M46" s="28">
        <v>2286.2122899999999</v>
      </c>
      <c r="N46" s="38">
        <v>161</v>
      </c>
      <c r="O46" s="39">
        <v>73</v>
      </c>
      <c r="P46" s="40">
        <v>5109.8554899999999</v>
      </c>
      <c r="Q46" s="38">
        <v>91</v>
      </c>
      <c r="R46" s="40">
        <v>2876.2276900000002</v>
      </c>
      <c r="S46" s="26">
        <f t="shared" si="0"/>
        <v>106.74979818181818</v>
      </c>
      <c r="T46" s="27">
        <f t="shared" si="1"/>
        <v>26.237384733333332</v>
      </c>
      <c r="U46" s="28">
        <f t="shared" si="2"/>
        <v>31.738232857142858</v>
      </c>
    </row>
    <row r="47" spans="1:21" ht="15" customHeight="1" x14ac:dyDescent="0.2">
      <c r="A47" s="97"/>
      <c r="B47" s="89"/>
      <c r="C47" s="15" t="s">
        <v>8</v>
      </c>
      <c r="D47" s="29">
        <v>83</v>
      </c>
      <c r="E47" s="30">
        <v>120</v>
      </c>
      <c r="F47" s="31">
        <v>2665.0229199999999</v>
      </c>
      <c r="G47" s="29">
        <v>29</v>
      </c>
      <c r="H47" s="31">
        <v>1514.61052</v>
      </c>
      <c r="I47" s="29">
        <v>218</v>
      </c>
      <c r="J47" s="30">
        <v>124</v>
      </c>
      <c r="K47" s="31">
        <v>4221.9690700000001</v>
      </c>
      <c r="L47" s="29">
        <v>117</v>
      </c>
      <c r="M47" s="31">
        <v>2393.36186</v>
      </c>
      <c r="N47" s="29">
        <v>301</v>
      </c>
      <c r="O47" s="30">
        <v>244</v>
      </c>
      <c r="P47" s="31">
        <v>6886.9919900000004</v>
      </c>
      <c r="Q47" s="29">
        <v>146</v>
      </c>
      <c r="R47" s="31">
        <v>3907.9723799999997</v>
      </c>
      <c r="S47" s="29">
        <f t="shared" si="0"/>
        <v>32.108709879518074</v>
      </c>
      <c r="T47" s="30">
        <f t="shared" si="1"/>
        <v>19.366830596330274</v>
      </c>
      <c r="U47" s="31">
        <f t="shared" si="2"/>
        <v>22.880372059800667</v>
      </c>
    </row>
    <row r="48" spans="1:21" ht="15" customHeight="1" x14ac:dyDescent="0.2">
      <c r="A48" s="95">
        <v>7</v>
      </c>
      <c r="B48" s="98" t="s">
        <v>15</v>
      </c>
      <c r="C48" s="16" t="s">
        <v>80</v>
      </c>
      <c r="D48" s="41">
        <v>29</v>
      </c>
      <c r="E48" s="42">
        <v>63</v>
      </c>
      <c r="F48" s="43">
        <v>117.99311</v>
      </c>
      <c r="G48" s="41">
        <v>6</v>
      </c>
      <c r="H48" s="43">
        <v>21.640889999999999</v>
      </c>
      <c r="I48" s="41">
        <v>14</v>
      </c>
      <c r="J48" s="42">
        <v>17</v>
      </c>
      <c r="K48" s="43">
        <v>29.061109999999999</v>
      </c>
      <c r="L48" s="41">
        <v>2</v>
      </c>
      <c r="M48" s="43">
        <v>0.8677999999999999</v>
      </c>
      <c r="N48" s="44">
        <v>43</v>
      </c>
      <c r="O48" s="45">
        <v>80</v>
      </c>
      <c r="P48" s="46">
        <v>147.05422000000002</v>
      </c>
      <c r="Q48" s="44">
        <v>8</v>
      </c>
      <c r="R48" s="46">
        <v>22.508689999999998</v>
      </c>
      <c r="S48" s="20">
        <f t="shared" si="0"/>
        <v>4.0687279310344824</v>
      </c>
      <c r="T48" s="21">
        <f t="shared" si="1"/>
        <v>2.0757935714285716</v>
      </c>
      <c r="U48" s="22">
        <f t="shared" si="2"/>
        <v>3.4198655813953494</v>
      </c>
    </row>
    <row r="49" spans="1:21" ht="15" customHeight="1" x14ac:dyDescent="0.2">
      <c r="A49" s="96"/>
      <c r="B49" s="88"/>
      <c r="C49" s="13" t="s">
        <v>81</v>
      </c>
      <c r="D49" s="23">
        <v>9</v>
      </c>
      <c r="E49" s="24">
        <v>12</v>
      </c>
      <c r="F49" s="25">
        <v>39.72289</v>
      </c>
      <c r="G49" s="23">
        <v>2</v>
      </c>
      <c r="H49" s="25">
        <v>7.3786899999999997</v>
      </c>
      <c r="I49" s="23">
        <v>6</v>
      </c>
      <c r="J49" s="24">
        <v>4</v>
      </c>
      <c r="K49" s="25">
        <v>18.075980000000001</v>
      </c>
      <c r="L49" s="23">
        <v>2</v>
      </c>
      <c r="M49" s="25">
        <v>1.7660799999999999</v>
      </c>
      <c r="N49" s="35">
        <v>15</v>
      </c>
      <c r="O49" s="36">
        <v>16</v>
      </c>
      <c r="P49" s="37">
        <v>57.798870000000001</v>
      </c>
      <c r="Q49" s="35">
        <v>4</v>
      </c>
      <c r="R49" s="37">
        <v>9.1447700000000012</v>
      </c>
      <c r="S49" s="23">
        <f t="shared" si="0"/>
        <v>4.4136544444444441</v>
      </c>
      <c r="T49" s="21">
        <f t="shared" si="1"/>
        <v>3.0126633333333337</v>
      </c>
      <c r="U49" s="25">
        <f t="shared" si="2"/>
        <v>3.8532579999999998</v>
      </c>
    </row>
    <row r="50" spans="1:21" ht="15" customHeight="1" x14ac:dyDescent="0.2">
      <c r="A50" s="96"/>
      <c r="B50" s="88"/>
      <c r="C50" s="13" t="s">
        <v>82</v>
      </c>
      <c r="D50" s="23">
        <v>33</v>
      </c>
      <c r="E50" s="24">
        <v>35</v>
      </c>
      <c r="F50" s="25">
        <v>414.02825999999999</v>
      </c>
      <c r="G50" s="23">
        <v>10</v>
      </c>
      <c r="H50" s="25">
        <v>56.27037</v>
      </c>
      <c r="I50" s="23">
        <v>8</v>
      </c>
      <c r="J50" s="24">
        <v>9</v>
      </c>
      <c r="K50" s="25">
        <v>42.68703</v>
      </c>
      <c r="L50" s="23">
        <v>2</v>
      </c>
      <c r="M50" s="25">
        <v>14.80247</v>
      </c>
      <c r="N50" s="35">
        <v>41</v>
      </c>
      <c r="O50" s="36">
        <v>44</v>
      </c>
      <c r="P50" s="37">
        <v>456.71528999999998</v>
      </c>
      <c r="Q50" s="35">
        <v>12</v>
      </c>
      <c r="R50" s="37">
        <v>71.072839999999999</v>
      </c>
      <c r="S50" s="23">
        <f t="shared" si="0"/>
        <v>12.546310909090909</v>
      </c>
      <c r="T50" s="24">
        <f t="shared" si="1"/>
        <v>5.33587875</v>
      </c>
      <c r="U50" s="25">
        <f t="shared" si="2"/>
        <v>11.13939731707317</v>
      </c>
    </row>
    <row r="51" spans="1:21" ht="15" customHeight="1" x14ac:dyDescent="0.2">
      <c r="A51" s="96"/>
      <c r="B51" s="88"/>
      <c r="C51" s="13" t="s">
        <v>83</v>
      </c>
      <c r="D51" s="23">
        <v>10</v>
      </c>
      <c r="E51" s="24">
        <v>35</v>
      </c>
      <c r="F51" s="25">
        <v>108.42317999999999</v>
      </c>
      <c r="G51" s="23">
        <v>4</v>
      </c>
      <c r="H51" s="25">
        <v>15.83549</v>
      </c>
      <c r="I51" s="23">
        <v>13</v>
      </c>
      <c r="J51" s="24">
        <v>4</v>
      </c>
      <c r="K51" s="25">
        <v>217.58798000000002</v>
      </c>
      <c r="L51" s="23">
        <v>10</v>
      </c>
      <c r="M51" s="25">
        <v>158.68588</v>
      </c>
      <c r="N51" s="35">
        <v>23</v>
      </c>
      <c r="O51" s="36">
        <v>39</v>
      </c>
      <c r="P51" s="37">
        <v>326.01115999999996</v>
      </c>
      <c r="Q51" s="35">
        <v>14</v>
      </c>
      <c r="R51" s="37">
        <v>174.52136999999999</v>
      </c>
      <c r="S51" s="23">
        <f t="shared" si="0"/>
        <v>10.842317999999999</v>
      </c>
      <c r="T51" s="24">
        <f t="shared" si="1"/>
        <v>16.737536923076924</v>
      </c>
      <c r="U51" s="25">
        <f t="shared" si="2"/>
        <v>14.174398260869564</v>
      </c>
    </row>
    <row r="52" spans="1:21" ht="15" customHeight="1" x14ac:dyDescent="0.2">
      <c r="A52" s="96"/>
      <c r="B52" s="88"/>
      <c r="C52" s="14" t="s">
        <v>84</v>
      </c>
      <c r="D52" s="26">
        <v>5</v>
      </c>
      <c r="E52" s="27">
        <v>2</v>
      </c>
      <c r="F52" s="28">
        <v>345.70432</v>
      </c>
      <c r="G52" s="26">
        <v>3</v>
      </c>
      <c r="H52" s="28">
        <v>132.69066000000001</v>
      </c>
      <c r="I52" s="26">
        <v>83</v>
      </c>
      <c r="J52" s="27">
        <v>29</v>
      </c>
      <c r="K52" s="28">
        <v>2690.1129799999999</v>
      </c>
      <c r="L52" s="26">
        <v>63</v>
      </c>
      <c r="M52" s="28">
        <v>1565.1025400000001</v>
      </c>
      <c r="N52" s="38">
        <v>88</v>
      </c>
      <c r="O52" s="39">
        <v>31</v>
      </c>
      <c r="P52" s="40">
        <v>3035.8172999999997</v>
      </c>
      <c r="Q52" s="38">
        <v>66</v>
      </c>
      <c r="R52" s="40">
        <v>1697.7931999999998</v>
      </c>
      <c r="S52" s="26">
        <f t="shared" si="0"/>
        <v>69.140863999999993</v>
      </c>
      <c r="T52" s="27">
        <f t="shared" si="1"/>
        <v>32.410999759036144</v>
      </c>
      <c r="U52" s="28">
        <f t="shared" si="2"/>
        <v>34.497923863636359</v>
      </c>
    </row>
    <row r="53" spans="1:21" ht="15" customHeight="1" x14ac:dyDescent="0.2">
      <c r="A53" s="97"/>
      <c r="B53" s="89"/>
      <c r="C53" s="15" t="s">
        <v>8</v>
      </c>
      <c r="D53" s="29">
        <v>86</v>
      </c>
      <c r="E53" s="30">
        <v>147</v>
      </c>
      <c r="F53" s="31">
        <v>1025.87176</v>
      </c>
      <c r="G53" s="29">
        <v>25</v>
      </c>
      <c r="H53" s="31">
        <v>233.81610000000001</v>
      </c>
      <c r="I53" s="29">
        <v>124</v>
      </c>
      <c r="J53" s="30">
        <v>63</v>
      </c>
      <c r="K53" s="31">
        <v>2997.5250799999999</v>
      </c>
      <c r="L53" s="29">
        <v>79</v>
      </c>
      <c r="M53" s="31">
        <v>1741.22477</v>
      </c>
      <c r="N53" s="29">
        <v>210</v>
      </c>
      <c r="O53" s="30">
        <v>210</v>
      </c>
      <c r="P53" s="31">
        <v>4023.3968399999999</v>
      </c>
      <c r="Q53" s="29">
        <v>104</v>
      </c>
      <c r="R53" s="31">
        <v>1975.04087</v>
      </c>
      <c r="S53" s="29">
        <f t="shared" si="0"/>
        <v>11.928741395348837</v>
      </c>
      <c r="T53" s="30">
        <f t="shared" si="1"/>
        <v>24.173589354838708</v>
      </c>
      <c r="U53" s="31">
        <f t="shared" si="2"/>
        <v>19.159032571428572</v>
      </c>
    </row>
    <row r="54" spans="1:21" ht="15" customHeight="1" x14ac:dyDescent="0.2">
      <c r="A54" s="95">
        <v>8</v>
      </c>
      <c r="B54" s="98" t="s">
        <v>16</v>
      </c>
      <c r="C54" s="16" t="s">
        <v>80</v>
      </c>
      <c r="D54" s="41">
        <v>62</v>
      </c>
      <c r="E54" s="42">
        <v>126</v>
      </c>
      <c r="F54" s="43">
        <v>527.12781000000007</v>
      </c>
      <c r="G54" s="41">
        <v>13</v>
      </c>
      <c r="H54" s="43">
        <v>97.293990000000008</v>
      </c>
      <c r="I54" s="41">
        <v>29</v>
      </c>
      <c r="J54" s="42">
        <v>33</v>
      </c>
      <c r="K54" s="43">
        <v>66.902509999999992</v>
      </c>
      <c r="L54" s="41">
        <v>10</v>
      </c>
      <c r="M54" s="43">
        <v>28.58783</v>
      </c>
      <c r="N54" s="44">
        <v>91</v>
      </c>
      <c r="O54" s="45">
        <v>159</v>
      </c>
      <c r="P54" s="46">
        <v>594.03031999999996</v>
      </c>
      <c r="Q54" s="44">
        <v>23</v>
      </c>
      <c r="R54" s="46">
        <v>125.88182</v>
      </c>
      <c r="S54" s="20">
        <f t="shared" si="0"/>
        <v>8.5020614516129047</v>
      </c>
      <c r="T54" s="21">
        <f t="shared" si="1"/>
        <v>2.3069831034482755</v>
      </c>
      <c r="U54" s="22">
        <f t="shared" si="2"/>
        <v>6.527805714285714</v>
      </c>
    </row>
    <row r="55" spans="1:21" ht="15" customHeight="1" x14ac:dyDescent="0.2">
      <c r="A55" s="96"/>
      <c r="B55" s="88"/>
      <c r="C55" s="13" t="s">
        <v>81</v>
      </c>
      <c r="D55" s="23">
        <v>81</v>
      </c>
      <c r="E55" s="24">
        <v>90</v>
      </c>
      <c r="F55" s="25">
        <v>4219.2740899999999</v>
      </c>
      <c r="G55" s="23">
        <v>41</v>
      </c>
      <c r="H55" s="25">
        <v>3347.7000600000001</v>
      </c>
      <c r="I55" s="23">
        <v>32</v>
      </c>
      <c r="J55" s="24">
        <v>28</v>
      </c>
      <c r="K55" s="25">
        <v>183.85917999999998</v>
      </c>
      <c r="L55" s="23">
        <v>9</v>
      </c>
      <c r="M55" s="25">
        <v>24.538589999999999</v>
      </c>
      <c r="N55" s="35">
        <v>113</v>
      </c>
      <c r="O55" s="36">
        <v>118</v>
      </c>
      <c r="P55" s="37">
        <v>4403.1332699999994</v>
      </c>
      <c r="Q55" s="35">
        <v>50</v>
      </c>
      <c r="R55" s="37">
        <v>3372.2386499999998</v>
      </c>
      <c r="S55" s="23">
        <f t="shared" si="0"/>
        <v>52.089803580246915</v>
      </c>
      <c r="T55" s="24">
        <f t="shared" si="1"/>
        <v>5.7455993749999994</v>
      </c>
      <c r="U55" s="25">
        <f t="shared" si="2"/>
        <v>38.965781150442474</v>
      </c>
    </row>
    <row r="56" spans="1:21" ht="15" customHeight="1" x14ac:dyDescent="0.2">
      <c r="A56" s="96"/>
      <c r="B56" s="88"/>
      <c r="C56" s="13" t="s">
        <v>82</v>
      </c>
      <c r="D56" s="23">
        <v>115</v>
      </c>
      <c r="E56" s="24">
        <v>120</v>
      </c>
      <c r="F56" s="25">
        <v>1099.05546</v>
      </c>
      <c r="G56" s="23">
        <v>55</v>
      </c>
      <c r="H56" s="25">
        <v>532.49340000000007</v>
      </c>
      <c r="I56" s="23">
        <v>62</v>
      </c>
      <c r="J56" s="24">
        <v>56</v>
      </c>
      <c r="K56" s="25">
        <v>420.22109999999998</v>
      </c>
      <c r="L56" s="23">
        <v>21</v>
      </c>
      <c r="M56" s="25">
        <v>127.19539999999999</v>
      </c>
      <c r="N56" s="35">
        <v>177</v>
      </c>
      <c r="O56" s="36">
        <v>176</v>
      </c>
      <c r="P56" s="37">
        <v>1519.27656</v>
      </c>
      <c r="Q56" s="35">
        <v>76</v>
      </c>
      <c r="R56" s="37">
        <v>659.68880000000001</v>
      </c>
      <c r="S56" s="23">
        <f t="shared" si="0"/>
        <v>9.5570040000000009</v>
      </c>
      <c r="T56" s="24">
        <f t="shared" si="1"/>
        <v>6.7777596774193549</v>
      </c>
      <c r="U56" s="25">
        <f t="shared" si="2"/>
        <v>8.5834833898305085</v>
      </c>
    </row>
    <row r="57" spans="1:21" ht="15" customHeight="1" x14ac:dyDescent="0.2">
      <c r="A57" s="96"/>
      <c r="B57" s="88"/>
      <c r="C57" s="13" t="s">
        <v>83</v>
      </c>
      <c r="D57" s="23">
        <v>63</v>
      </c>
      <c r="E57" s="24">
        <v>55</v>
      </c>
      <c r="F57" s="25">
        <v>6997.0172599999996</v>
      </c>
      <c r="G57" s="23">
        <v>42</v>
      </c>
      <c r="H57" s="25">
        <v>5672.4274400000004</v>
      </c>
      <c r="I57" s="23">
        <v>50</v>
      </c>
      <c r="J57" s="24">
        <v>31</v>
      </c>
      <c r="K57" s="25">
        <v>437.85966999999999</v>
      </c>
      <c r="L57" s="23">
        <v>21</v>
      </c>
      <c r="M57" s="25">
        <v>200.85753</v>
      </c>
      <c r="N57" s="35">
        <v>113</v>
      </c>
      <c r="O57" s="36">
        <v>86</v>
      </c>
      <c r="P57" s="37">
        <v>7434.8769299999994</v>
      </c>
      <c r="Q57" s="35">
        <v>63</v>
      </c>
      <c r="R57" s="37">
        <v>5873.2849699999997</v>
      </c>
      <c r="S57" s="23">
        <f t="shared" si="0"/>
        <v>111.06376603174603</v>
      </c>
      <c r="T57" s="24">
        <f t="shared" si="1"/>
        <v>8.7571934000000002</v>
      </c>
      <c r="U57" s="25">
        <f t="shared" si="2"/>
        <v>65.795371061946895</v>
      </c>
    </row>
    <row r="58" spans="1:21" ht="15" customHeight="1" x14ac:dyDescent="0.2">
      <c r="A58" s="96"/>
      <c r="B58" s="88"/>
      <c r="C58" s="14" t="s">
        <v>84</v>
      </c>
      <c r="D58" s="26">
        <v>78</v>
      </c>
      <c r="E58" s="27">
        <v>29</v>
      </c>
      <c r="F58" s="28">
        <v>259033.78484000001</v>
      </c>
      <c r="G58" s="26">
        <v>70</v>
      </c>
      <c r="H58" s="28">
        <v>7120.3431700000001</v>
      </c>
      <c r="I58" s="26">
        <v>390</v>
      </c>
      <c r="J58" s="27">
        <v>187</v>
      </c>
      <c r="K58" s="28">
        <v>8109.8403600000001</v>
      </c>
      <c r="L58" s="26">
        <v>229</v>
      </c>
      <c r="M58" s="28">
        <v>5214.9582399999999</v>
      </c>
      <c r="N58" s="38">
        <v>468</v>
      </c>
      <c r="O58" s="39">
        <v>216</v>
      </c>
      <c r="P58" s="40">
        <v>267143.62520000001</v>
      </c>
      <c r="Q58" s="38">
        <v>299</v>
      </c>
      <c r="R58" s="40">
        <v>12335.30141</v>
      </c>
      <c r="S58" s="26">
        <f t="shared" si="0"/>
        <v>3320.9459594871796</v>
      </c>
      <c r="T58" s="27">
        <f t="shared" si="1"/>
        <v>20.794462461538462</v>
      </c>
      <c r="U58" s="28">
        <f t="shared" si="2"/>
        <v>570.81971196581196</v>
      </c>
    </row>
    <row r="59" spans="1:21" ht="15" customHeight="1" x14ac:dyDescent="0.2">
      <c r="A59" s="97"/>
      <c r="B59" s="89"/>
      <c r="C59" s="15" t="s">
        <v>8</v>
      </c>
      <c r="D59" s="29">
        <v>399</v>
      </c>
      <c r="E59" s="30">
        <v>420</v>
      </c>
      <c r="F59" s="31">
        <v>271876.25945999997</v>
      </c>
      <c r="G59" s="29">
        <v>221</v>
      </c>
      <c r="H59" s="31">
        <v>16770.25806</v>
      </c>
      <c r="I59" s="29">
        <v>563</v>
      </c>
      <c r="J59" s="30">
        <v>335</v>
      </c>
      <c r="K59" s="31">
        <v>9218.68282</v>
      </c>
      <c r="L59" s="29">
        <v>290</v>
      </c>
      <c r="M59" s="31">
        <v>5596.1375900000003</v>
      </c>
      <c r="N59" s="29">
        <v>962</v>
      </c>
      <c r="O59" s="30">
        <v>755</v>
      </c>
      <c r="P59" s="31">
        <v>281094.94227999996</v>
      </c>
      <c r="Q59" s="29">
        <v>511</v>
      </c>
      <c r="R59" s="31">
        <v>22366.395649999999</v>
      </c>
      <c r="S59" s="29">
        <f t="shared" si="0"/>
        <v>681.39413398496231</v>
      </c>
      <c r="T59" s="30">
        <f t="shared" si="1"/>
        <v>16.374214600355241</v>
      </c>
      <c r="U59" s="31">
        <f t="shared" si="2"/>
        <v>292.19848469854463</v>
      </c>
    </row>
    <row r="60" spans="1:21" ht="15" customHeight="1" x14ac:dyDescent="0.2">
      <c r="A60" s="95">
        <v>9</v>
      </c>
      <c r="B60" s="98" t="s">
        <v>17</v>
      </c>
      <c r="C60" s="16" t="s">
        <v>80</v>
      </c>
      <c r="D60" s="41">
        <v>12</v>
      </c>
      <c r="E60" s="42">
        <v>56</v>
      </c>
      <c r="F60" s="43">
        <v>90.54571</v>
      </c>
      <c r="G60" s="41">
        <v>2</v>
      </c>
      <c r="H60" s="43">
        <v>7.3051499999999994</v>
      </c>
      <c r="I60" s="41">
        <v>7</v>
      </c>
      <c r="J60" s="42">
        <v>7</v>
      </c>
      <c r="K60" s="43">
        <v>7.3004700000000007</v>
      </c>
      <c r="L60" s="41">
        <v>0</v>
      </c>
      <c r="M60" s="43">
        <v>0</v>
      </c>
      <c r="N60" s="44">
        <v>19</v>
      </c>
      <c r="O60" s="45">
        <v>63</v>
      </c>
      <c r="P60" s="46">
        <v>97.84617999999999</v>
      </c>
      <c r="Q60" s="44">
        <v>2</v>
      </c>
      <c r="R60" s="46">
        <v>7.3051499999999994</v>
      </c>
      <c r="S60" s="20">
        <f t="shared" si="0"/>
        <v>7.5454758333333336</v>
      </c>
      <c r="T60" s="21">
        <f t="shared" si="1"/>
        <v>1.0429242857142857</v>
      </c>
      <c r="U60" s="22">
        <f t="shared" si="2"/>
        <v>5.1497989473684207</v>
      </c>
    </row>
    <row r="61" spans="1:21" ht="15" customHeight="1" x14ac:dyDescent="0.2">
      <c r="A61" s="96"/>
      <c r="B61" s="88"/>
      <c r="C61" s="13" t="s">
        <v>81</v>
      </c>
      <c r="D61" s="23">
        <v>9</v>
      </c>
      <c r="E61" s="24">
        <v>9</v>
      </c>
      <c r="F61" s="25">
        <v>24.143470000000001</v>
      </c>
      <c r="G61" s="23">
        <v>3</v>
      </c>
      <c r="H61" s="25">
        <v>7.0167700000000002</v>
      </c>
      <c r="I61" s="23">
        <v>4</v>
      </c>
      <c r="J61" s="24">
        <v>3</v>
      </c>
      <c r="K61" s="25">
        <v>19.89594</v>
      </c>
      <c r="L61" s="23">
        <v>1</v>
      </c>
      <c r="M61" s="25">
        <v>12.740200000000002</v>
      </c>
      <c r="N61" s="35">
        <v>13</v>
      </c>
      <c r="O61" s="36">
        <v>12</v>
      </c>
      <c r="P61" s="37">
        <v>44.039410000000004</v>
      </c>
      <c r="Q61" s="35">
        <v>4</v>
      </c>
      <c r="R61" s="37">
        <v>19.756970000000003</v>
      </c>
      <c r="S61" s="20">
        <f t="shared" si="0"/>
        <v>2.6826077777777777</v>
      </c>
      <c r="T61" s="21">
        <f t="shared" si="1"/>
        <v>4.9739849999999999</v>
      </c>
      <c r="U61" s="25">
        <f t="shared" si="2"/>
        <v>3.3876469230769235</v>
      </c>
    </row>
    <row r="62" spans="1:21" ht="15" customHeight="1" x14ac:dyDescent="0.2">
      <c r="A62" s="96"/>
      <c r="B62" s="88"/>
      <c r="C62" s="13" t="s">
        <v>82</v>
      </c>
      <c r="D62" s="23">
        <v>15</v>
      </c>
      <c r="E62" s="24">
        <v>9</v>
      </c>
      <c r="F62" s="25">
        <v>137.07905</v>
      </c>
      <c r="G62" s="23">
        <v>7</v>
      </c>
      <c r="H62" s="25">
        <v>96.513639999999995</v>
      </c>
      <c r="I62" s="23">
        <v>14</v>
      </c>
      <c r="J62" s="24">
        <v>12</v>
      </c>
      <c r="K62" s="25">
        <v>134.35235999999998</v>
      </c>
      <c r="L62" s="23">
        <v>4</v>
      </c>
      <c r="M62" s="25">
        <v>17.36074</v>
      </c>
      <c r="N62" s="35">
        <v>29</v>
      </c>
      <c r="O62" s="36">
        <v>21</v>
      </c>
      <c r="P62" s="37">
        <v>271.43140999999997</v>
      </c>
      <c r="Q62" s="35">
        <v>11</v>
      </c>
      <c r="R62" s="37">
        <v>113.87438</v>
      </c>
      <c r="S62" s="23">
        <f t="shared" si="0"/>
        <v>9.1386033333333323</v>
      </c>
      <c r="T62" s="24">
        <f t="shared" si="1"/>
        <v>9.5965971428571404</v>
      </c>
      <c r="U62" s="25">
        <f t="shared" si="2"/>
        <v>9.3597037931034475</v>
      </c>
    </row>
    <row r="63" spans="1:21" ht="15" customHeight="1" x14ac:dyDescent="0.2">
      <c r="A63" s="96"/>
      <c r="B63" s="88"/>
      <c r="C63" s="13" t="s">
        <v>83</v>
      </c>
      <c r="D63" s="23">
        <v>2</v>
      </c>
      <c r="E63" s="24">
        <v>6</v>
      </c>
      <c r="F63" s="25">
        <v>48.72439</v>
      </c>
      <c r="G63" s="23">
        <v>0</v>
      </c>
      <c r="H63" s="25">
        <v>0</v>
      </c>
      <c r="I63" s="23">
        <v>17</v>
      </c>
      <c r="J63" s="24">
        <v>14</v>
      </c>
      <c r="K63" s="25">
        <v>136.43736999999999</v>
      </c>
      <c r="L63" s="23">
        <v>7</v>
      </c>
      <c r="M63" s="25">
        <v>20.585240000000002</v>
      </c>
      <c r="N63" s="35">
        <v>19</v>
      </c>
      <c r="O63" s="36">
        <v>20</v>
      </c>
      <c r="P63" s="37">
        <v>185.16176000000002</v>
      </c>
      <c r="Q63" s="35">
        <v>7</v>
      </c>
      <c r="R63" s="37">
        <v>20.585240000000002</v>
      </c>
      <c r="S63" s="23">
        <f t="shared" si="0"/>
        <v>24.362195</v>
      </c>
      <c r="T63" s="24">
        <f t="shared" si="1"/>
        <v>8.0257276470588224</v>
      </c>
      <c r="U63" s="25">
        <f t="shared" si="2"/>
        <v>9.7453557894736846</v>
      </c>
    </row>
    <row r="64" spans="1:21" ht="15" customHeight="1" x14ac:dyDescent="0.2">
      <c r="A64" s="96"/>
      <c r="B64" s="88"/>
      <c r="C64" s="14" t="s">
        <v>84</v>
      </c>
      <c r="D64" s="26">
        <v>6</v>
      </c>
      <c r="E64" s="27">
        <v>0</v>
      </c>
      <c r="F64" s="28">
        <v>613.02999</v>
      </c>
      <c r="G64" s="26">
        <v>6</v>
      </c>
      <c r="H64" s="28">
        <v>613.02999</v>
      </c>
      <c r="I64" s="26">
        <v>62</v>
      </c>
      <c r="J64" s="27">
        <v>33</v>
      </c>
      <c r="K64" s="28">
        <v>1701.5938899999999</v>
      </c>
      <c r="L64" s="26">
        <v>32</v>
      </c>
      <c r="M64" s="28">
        <v>551.37297999999998</v>
      </c>
      <c r="N64" s="38">
        <v>68</v>
      </c>
      <c r="O64" s="39">
        <v>33</v>
      </c>
      <c r="P64" s="40">
        <v>2314.6238800000001</v>
      </c>
      <c r="Q64" s="38">
        <v>38</v>
      </c>
      <c r="R64" s="40">
        <v>1164.4029699999999</v>
      </c>
      <c r="S64" s="26">
        <f t="shared" si="0"/>
        <v>102.171665</v>
      </c>
      <c r="T64" s="27">
        <f t="shared" si="1"/>
        <v>27.44506274193548</v>
      </c>
      <c r="U64" s="28">
        <f t="shared" si="2"/>
        <v>34.038586470588235</v>
      </c>
    </row>
    <row r="65" spans="1:21" ht="15" customHeight="1" x14ac:dyDescent="0.2">
      <c r="A65" s="97"/>
      <c r="B65" s="89"/>
      <c r="C65" s="15" t="s">
        <v>8</v>
      </c>
      <c r="D65" s="29">
        <v>44</v>
      </c>
      <c r="E65" s="30">
        <v>80</v>
      </c>
      <c r="F65" s="31">
        <v>913.52260999999999</v>
      </c>
      <c r="G65" s="29">
        <v>18</v>
      </c>
      <c r="H65" s="31">
        <v>723.8655500000001</v>
      </c>
      <c r="I65" s="29">
        <v>104</v>
      </c>
      <c r="J65" s="30">
        <v>69</v>
      </c>
      <c r="K65" s="31">
        <v>1999.5800300000001</v>
      </c>
      <c r="L65" s="29">
        <v>44</v>
      </c>
      <c r="M65" s="31">
        <v>602.05916000000002</v>
      </c>
      <c r="N65" s="29">
        <v>148</v>
      </c>
      <c r="O65" s="30">
        <v>149</v>
      </c>
      <c r="P65" s="31">
        <v>2913.1026400000001</v>
      </c>
      <c r="Q65" s="29">
        <v>62</v>
      </c>
      <c r="R65" s="31">
        <v>1325.92471</v>
      </c>
      <c r="S65" s="29">
        <f t="shared" si="0"/>
        <v>20.761877500000001</v>
      </c>
      <c r="T65" s="30">
        <f t="shared" si="1"/>
        <v>19.226731057692309</v>
      </c>
      <c r="U65" s="31">
        <f t="shared" si="2"/>
        <v>19.683125945945946</v>
      </c>
    </row>
    <row r="66" spans="1:21" ht="15" customHeight="1" x14ac:dyDescent="0.2">
      <c r="A66" s="95">
        <v>10</v>
      </c>
      <c r="B66" s="98" t="s">
        <v>18</v>
      </c>
      <c r="C66" s="16" t="s">
        <v>80</v>
      </c>
      <c r="D66" s="41">
        <v>11</v>
      </c>
      <c r="E66" s="42">
        <v>37</v>
      </c>
      <c r="F66" s="43">
        <v>169.16589000000002</v>
      </c>
      <c r="G66" s="41">
        <v>4</v>
      </c>
      <c r="H66" s="43">
        <v>23.391509999999997</v>
      </c>
      <c r="I66" s="41">
        <v>19</v>
      </c>
      <c r="J66" s="42">
        <v>20</v>
      </c>
      <c r="K66" s="43">
        <v>79.345199999999991</v>
      </c>
      <c r="L66" s="41">
        <v>5</v>
      </c>
      <c r="M66" s="43">
        <v>11.264809999999999</v>
      </c>
      <c r="N66" s="44">
        <v>30</v>
      </c>
      <c r="O66" s="45">
        <v>57</v>
      </c>
      <c r="P66" s="46">
        <v>248.51109</v>
      </c>
      <c r="Q66" s="44">
        <v>9</v>
      </c>
      <c r="R66" s="46">
        <v>34.656320000000001</v>
      </c>
      <c r="S66" s="20">
        <f t="shared" si="0"/>
        <v>15.378717272727274</v>
      </c>
      <c r="T66" s="21">
        <f t="shared" si="1"/>
        <v>4.1760631578947365</v>
      </c>
      <c r="U66" s="22">
        <f t="shared" si="2"/>
        <v>8.2837029999999992</v>
      </c>
    </row>
    <row r="67" spans="1:21" ht="15" customHeight="1" x14ac:dyDescent="0.2">
      <c r="A67" s="96"/>
      <c r="B67" s="88"/>
      <c r="C67" s="13" t="s">
        <v>81</v>
      </c>
      <c r="D67" s="23">
        <v>6</v>
      </c>
      <c r="E67" s="24">
        <v>9</v>
      </c>
      <c r="F67" s="25">
        <v>84.189539999999994</v>
      </c>
      <c r="G67" s="23">
        <v>0</v>
      </c>
      <c r="H67" s="25">
        <v>0</v>
      </c>
      <c r="I67" s="23">
        <v>4</v>
      </c>
      <c r="J67" s="24">
        <v>8</v>
      </c>
      <c r="K67" s="25">
        <v>147.17392999999998</v>
      </c>
      <c r="L67" s="23">
        <v>0</v>
      </c>
      <c r="M67" s="25">
        <v>0</v>
      </c>
      <c r="N67" s="35">
        <v>10</v>
      </c>
      <c r="O67" s="36">
        <v>17</v>
      </c>
      <c r="P67" s="37">
        <v>231.36347000000001</v>
      </c>
      <c r="Q67" s="35">
        <v>0</v>
      </c>
      <c r="R67" s="37">
        <v>0</v>
      </c>
      <c r="S67" s="23">
        <f t="shared" si="0"/>
        <v>14.03159</v>
      </c>
      <c r="T67" s="24">
        <f t="shared" si="1"/>
        <v>36.793482499999996</v>
      </c>
      <c r="U67" s="25">
        <f t="shared" si="2"/>
        <v>23.136347000000001</v>
      </c>
    </row>
    <row r="68" spans="1:21" ht="15" customHeight="1" x14ac:dyDescent="0.2">
      <c r="A68" s="96"/>
      <c r="B68" s="88"/>
      <c r="C68" s="13" t="s">
        <v>82</v>
      </c>
      <c r="D68" s="23">
        <v>12</v>
      </c>
      <c r="E68" s="24">
        <v>7</v>
      </c>
      <c r="F68" s="25">
        <v>131.72488000000001</v>
      </c>
      <c r="G68" s="23">
        <v>6</v>
      </c>
      <c r="H68" s="25">
        <v>93.700869999999995</v>
      </c>
      <c r="I68" s="23">
        <v>21</v>
      </c>
      <c r="J68" s="24">
        <v>19</v>
      </c>
      <c r="K68" s="25">
        <v>266.84134</v>
      </c>
      <c r="L68" s="23">
        <v>4</v>
      </c>
      <c r="M68" s="25">
        <v>16.774459999999998</v>
      </c>
      <c r="N68" s="35">
        <v>33</v>
      </c>
      <c r="O68" s="36">
        <v>26</v>
      </c>
      <c r="P68" s="37">
        <v>398.56621999999999</v>
      </c>
      <c r="Q68" s="35">
        <v>10</v>
      </c>
      <c r="R68" s="37">
        <v>110.47533</v>
      </c>
      <c r="S68" s="23">
        <f t="shared" si="0"/>
        <v>10.977073333333335</v>
      </c>
      <c r="T68" s="24">
        <f t="shared" si="1"/>
        <v>12.706730476190476</v>
      </c>
      <c r="U68" s="25">
        <f t="shared" si="2"/>
        <v>12.077764242424243</v>
      </c>
    </row>
    <row r="69" spans="1:21" ht="15" customHeight="1" x14ac:dyDescent="0.2">
      <c r="A69" s="96"/>
      <c r="B69" s="88"/>
      <c r="C69" s="13" t="s">
        <v>83</v>
      </c>
      <c r="D69" s="23">
        <v>5</v>
      </c>
      <c r="E69" s="24">
        <v>8</v>
      </c>
      <c r="F69" s="25">
        <v>336.06610999999998</v>
      </c>
      <c r="G69" s="23">
        <v>2</v>
      </c>
      <c r="H69" s="25">
        <v>22.52214</v>
      </c>
      <c r="I69" s="23">
        <v>11</v>
      </c>
      <c r="J69" s="24">
        <v>9</v>
      </c>
      <c r="K69" s="25">
        <v>68.336929999999995</v>
      </c>
      <c r="L69" s="23">
        <v>4</v>
      </c>
      <c r="M69" s="25">
        <v>11.216190000000001</v>
      </c>
      <c r="N69" s="35">
        <v>16</v>
      </c>
      <c r="O69" s="36">
        <v>17</v>
      </c>
      <c r="P69" s="37">
        <v>404.40303999999998</v>
      </c>
      <c r="Q69" s="35">
        <v>6</v>
      </c>
      <c r="R69" s="37">
        <v>33.738330000000005</v>
      </c>
      <c r="S69" s="23">
        <f t="shared" si="0"/>
        <v>67.213222000000002</v>
      </c>
      <c r="T69" s="24">
        <f t="shared" si="1"/>
        <v>6.2124481818181811</v>
      </c>
      <c r="U69" s="25">
        <f t="shared" si="2"/>
        <v>25.275189999999998</v>
      </c>
    </row>
    <row r="70" spans="1:21" ht="15" customHeight="1" x14ac:dyDescent="0.2">
      <c r="A70" s="96"/>
      <c r="B70" s="88"/>
      <c r="C70" s="14" t="s">
        <v>84</v>
      </c>
      <c r="D70" s="26">
        <v>5</v>
      </c>
      <c r="E70" s="27">
        <v>1</v>
      </c>
      <c r="F70" s="28">
        <v>7170.4767000000002</v>
      </c>
      <c r="G70" s="26">
        <v>4</v>
      </c>
      <c r="H70" s="28">
        <v>7153.3527599999998</v>
      </c>
      <c r="I70" s="26">
        <v>126</v>
      </c>
      <c r="J70" s="27">
        <v>60</v>
      </c>
      <c r="K70" s="28">
        <v>3510.6937699999999</v>
      </c>
      <c r="L70" s="26">
        <v>74</v>
      </c>
      <c r="M70" s="28">
        <v>1679.4702199999999</v>
      </c>
      <c r="N70" s="38">
        <v>131</v>
      </c>
      <c r="O70" s="39">
        <v>61</v>
      </c>
      <c r="P70" s="40">
        <v>10681.170470000001</v>
      </c>
      <c r="Q70" s="38">
        <v>78</v>
      </c>
      <c r="R70" s="40">
        <v>8832.8229800000008</v>
      </c>
      <c r="S70" s="26">
        <f t="shared" ref="S70:S133" si="3">F70/D70</f>
        <v>1434.0953400000001</v>
      </c>
      <c r="T70" s="27">
        <f t="shared" ref="T70:T133" si="4">K70/I70</f>
        <v>27.862648968253968</v>
      </c>
      <c r="U70" s="28">
        <f t="shared" si="2"/>
        <v>81.535652442748102</v>
      </c>
    </row>
    <row r="71" spans="1:21" ht="15" customHeight="1" x14ac:dyDescent="0.2">
      <c r="A71" s="97"/>
      <c r="B71" s="89"/>
      <c r="C71" s="15" t="s">
        <v>8</v>
      </c>
      <c r="D71" s="29">
        <v>39</v>
      </c>
      <c r="E71" s="30">
        <v>62</v>
      </c>
      <c r="F71" s="31">
        <v>7891.6231200000002</v>
      </c>
      <c r="G71" s="29">
        <v>16</v>
      </c>
      <c r="H71" s="31">
        <v>7292.9672799999998</v>
      </c>
      <c r="I71" s="29">
        <v>181</v>
      </c>
      <c r="J71" s="30">
        <v>116</v>
      </c>
      <c r="K71" s="31">
        <v>4072.3911699999999</v>
      </c>
      <c r="L71" s="29">
        <v>87</v>
      </c>
      <c r="M71" s="31">
        <v>1718.72568</v>
      </c>
      <c r="N71" s="29">
        <v>220</v>
      </c>
      <c r="O71" s="30">
        <v>178</v>
      </c>
      <c r="P71" s="31">
        <v>11964.014289999999</v>
      </c>
      <c r="Q71" s="29">
        <v>103</v>
      </c>
      <c r="R71" s="31">
        <v>9011.6929600000003</v>
      </c>
      <c r="S71" s="29">
        <f t="shared" si="3"/>
        <v>202.34931076923078</v>
      </c>
      <c r="T71" s="30">
        <f t="shared" si="4"/>
        <v>22.499398729281769</v>
      </c>
      <c r="U71" s="31">
        <f t="shared" ref="U71:U134" si="5">P71/N71</f>
        <v>54.381883136363633</v>
      </c>
    </row>
    <row r="72" spans="1:21" ht="15" customHeight="1" x14ac:dyDescent="0.2">
      <c r="A72" s="95">
        <v>11</v>
      </c>
      <c r="B72" s="98" t="s">
        <v>19</v>
      </c>
      <c r="C72" s="16" t="s">
        <v>80</v>
      </c>
      <c r="D72" s="41">
        <v>11</v>
      </c>
      <c r="E72" s="42">
        <v>18</v>
      </c>
      <c r="F72" s="43">
        <v>87.962620000000001</v>
      </c>
      <c r="G72" s="41">
        <v>2</v>
      </c>
      <c r="H72" s="43">
        <v>26.66742</v>
      </c>
      <c r="I72" s="41">
        <v>8</v>
      </c>
      <c r="J72" s="42">
        <v>12</v>
      </c>
      <c r="K72" s="43">
        <v>14.965260000000001</v>
      </c>
      <c r="L72" s="41">
        <v>3</v>
      </c>
      <c r="M72" s="43">
        <v>3.2232399999999997</v>
      </c>
      <c r="N72" s="44">
        <v>19</v>
      </c>
      <c r="O72" s="45">
        <v>30</v>
      </c>
      <c r="P72" s="46">
        <v>102.92788</v>
      </c>
      <c r="Q72" s="44">
        <v>5</v>
      </c>
      <c r="R72" s="46">
        <v>29.89066</v>
      </c>
      <c r="S72" s="20">
        <f t="shared" si="3"/>
        <v>7.9966018181818184</v>
      </c>
      <c r="T72" s="21">
        <f t="shared" si="4"/>
        <v>1.8706575000000001</v>
      </c>
      <c r="U72" s="22">
        <f t="shared" si="5"/>
        <v>5.4172568421052629</v>
      </c>
    </row>
    <row r="73" spans="1:21" ht="15" customHeight="1" x14ac:dyDescent="0.2">
      <c r="A73" s="96"/>
      <c r="B73" s="88"/>
      <c r="C73" s="13" t="s">
        <v>81</v>
      </c>
      <c r="D73" s="23">
        <v>5</v>
      </c>
      <c r="E73" s="24">
        <v>9</v>
      </c>
      <c r="F73" s="25">
        <v>28.108319999999999</v>
      </c>
      <c r="G73" s="23">
        <v>0</v>
      </c>
      <c r="H73" s="25">
        <v>0</v>
      </c>
      <c r="I73" s="23">
        <v>0</v>
      </c>
      <c r="J73" s="24">
        <v>0</v>
      </c>
      <c r="K73" s="25">
        <v>0</v>
      </c>
      <c r="L73" s="23">
        <v>0</v>
      </c>
      <c r="M73" s="25">
        <v>0</v>
      </c>
      <c r="N73" s="35">
        <v>5</v>
      </c>
      <c r="O73" s="36">
        <v>9</v>
      </c>
      <c r="P73" s="37">
        <v>28.108319999999999</v>
      </c>
      <c r="Q73" s="35">
        <v>0</v>
      </c>
      <c r="R73" s="37">
        <v>0</v>
      </c>
      <c r="S73" s="23">
        <f t="shared" si="3"/>
        <v>5.621664</v>
      </c>
      <c r="T73" s="21"/>
      <c r="U73" s="25">
        <f t="shared" si="5"/>
        <v>5.621664</v>
      </c>
    </row>
    <row r="74" spans="1:21" ht="15" customHeight="1" x14ac:dyDescent="0.2">
      <c r="A74" s="96"/>
      <c r="B74" s="88"/>
      <c r="C74" s="13" t="s">
        <v>82</v>
      </c>
      <c r="D74" s="23">
        <v>13</v>
      </c>
      <c r="E74" s="24">
        <v>13</v>
      </c>
      <c r="F74" s="25">
        <v>275.84852000000001</v>
      </c>
      <c r="G74" s="23">
        <v>4</v>
      </c>
      <c r="H74" s="25">
        <v>30.785270000000001</v>
      </c>
      <c r="I74" s="23">
        <v>13</v>
      </c>
      <c r="J74" s="24">
        <v>11</v>
      </c>
      <c r="K74" s="25">
        <v>136.15176</v>
      </c>
      <c r="L74" s="23">
        <v>3</v>
      </c>
      <c r="M74" s="25">
        <v>78.138199999999998</v>
      </c>
      <c r="N74" s="35">
        <v>26</v>
      </c>
      <c r="O74" s="36">
        <v>24</v>
      </c>
      <c r="P74" s="37">
        <v>412.00028000000003</v>
      </c>
      <c r="Q74" s="35">
        <v>7</v>
      </c>
      <c r="R74" s="37">
        <v>108.92346999999999</v>
      </c>
      <c r="S74" s="23">
        <f t="shared" si="3"/>
        <v>21.219116923076925</v>
      </c>
      <c r="T74" s="24">
        <f t="shared" si="4"/>
        <v>10.473212307692307</v>
      </c>
      <c r="U74" s="25">
        <f t="shared" si="5"/>
        <v>15.846164615384616</v>
      </c>
    </row>
    <row r="75" spans="1:21" ht="15" customHeight="1" x14ac:dyDescent="0.2">
      <c r="A75" s="96"/>
      <c r="B75" s="88"/>
      <c r="C75" s="13" t="s">
        <v>83</v>
      </c>
      <c r="D75" s="23">
        <v>9</v>
      </c>
      <c r="E75" s="24">
        <v>5</v>
      </c>
      <c r="F75" s="25">
        <v>353.61971</v>
      </c>
      <c r="G75" s="23">
        <v>4</v>
      </c>
      <c r="H75" s="25">
        <v>123.52855000000001</v>
      </c>
      <c r="I75" s="23">
        <v>13</v>
      </c>
      <c r="J75" s="24">
        <v>8</v>
      </c>
      <c r="K75" s="25">
        <v>293.29421000000002</v>
      </c>
      <c r="L75" s="23">
        <v>8</v>
      </c>
      <c r="M75" s="25">
        <v>24.69153</v>
      </c>
      <c r="N75" s="35">
        <v>22</v>
      </c>
      <c r="O75" s="36">
        <v>13</v>
      </c>
      <c r="P75" s="37">
        <v>646.91392000000008</v>
      </c>
      <c r="Q75" s="35">
        <v>12</v>
      </c>
      <c r="R75" s="37">
        <v>148.22008</v>
      </c>
      <c r="S75" s="23">
        <f t="shared" si="3"/>
        <v>39.29107888888889</v>
      </c>
      <c r="T75" s="24">
        <f t="shared" si="4"/>
        <v>22.561093076923079</v>
      </c>
      <c r="U75" s="25">
        <f t="shared" si="5"/>
        <v>29.405178181818187</v>
      </c>
    </row>
    <row r="76" spans="1:21" ht="15" customHeight="1" x14ac:dyDescent="0.2">
      <c r="A76" s="96"/>
      <c r="B76" s="88"/>
      <c r="C76" s="14" t="s">
        <v>84</v>
      </c>
      <c r="D76" s="26">
        <v>7</v>
      </c>
      <c r="E76" s="27">
        <v>2</v>
      </c>
      <c r="F76" s="28">
        <v>70.67313</v>
      </c>
      <c r="G76" s="26">
        <v>5</v>
      </c>
      <c r="H76" s="28">
        <v>60.71322</v>
      </c>
      <c r="I76" s="26">
        <v>68</v>
      </c>
      <c r="J76" s="27">
        <v>27</v>
      </c>
      <c r="K76" s="28">
        <v>1192.2817299999999</v>
      </c>
      <c r="L76" s="26">
        <v>43</v>
      </c>
      <c r="M76" s="28">
        <v>670.64267000000007</v>
      </c>
      <c r="N76" s="38">
        <v>75</v>
      </c>
      <c r="O76" s="39">
        <v>29</v>
      </c>
      <c r="P76" s="40">
        <v>1262.9548600000001</v>
      </c>
      <c r="Q76" s="38">
        <v>48</v>
      </c>
      <c r="R76" s="40">
        <v>731.35589000000004</v>
      </c>
      <c r="S76" s="26">
        <f t="shared" si="3"/>
        <v>10.096161428571429</v>
      </c>
      <c r="T76" s="27">
        <f t="shared" si="4"/>
        <v>17.533554852941176</v>
      </c>
      <c r="U76" s="28">
        <f t="shared" si="5"/>
        <v>16.839398133333333</v>
      </c>
    </row>
    <row r="77" spans="1:21" ht="15" customHeight="1" x14ac:dyDescent="0.2">
      <c r="A77" s="97"/>
      <c r="B77" s="89"/>
      <c r="C77" s="15" t="s">
        <v>8</v>
      </c>
      <c r="D77" s="29">
        <v>45</v>
      </c>
      <c r="E77" s="30">
        <v>47</v>
      </c>
      <c r="F77" s="31">
        <v>816.21230000000003</v>
      </c>
      <c r="G77" s="29">
        <v>15</v>
      </c>
      <c r="H77" s="31">
        <v>241.69445999999999</v>
      </c>
      <c r="I77" s="29">
        <v>102</v>
      </c>
      <c r="J77" s="30">
        <v>58</v>
      </c>
      <c r="K77" s="31">
        <v>1636.6929599999999</v>
      </c>
      <c r="L77" s="29">
        <v>57</v>
      </c>
      <c r="M77" s="31">
        <v>776.69564000000003</v>
      </c>
      <c r="N77" s="29">
        <v>147</v>
      </c>
      <c r="O77" s="30">
        <v>105</v>
      </c>
      <c r="P77" s="31">
        <v>2452.90526</v>
      </c>
      <c r="Q77" s="29">
        <v>72</v>
      </c>
      <c r="R77" s="31">
        <v>1018.3901</v>
      </c>
      <c r="S77" s="29">
        <f t="shared" si="3"/>
        <v>18.13805111111111</v>
      </c>
      <c r="T77" s="30">
        <f t="shared" si="4"/>
        <v>16.046009411764704</v>
      </c>
      <c r="U77" s="31">
        <f t="shared" si="5"/>
        <v>16.686430340136056</v>
      </c>
    </row>
    <row r="78" spans="1:21" ht="15" customHeight="1" x14ac:dyDescent="0.2">
      <c r="A78" s="95">
        <v>12</v>
      </c>
      <c r="B78" s="98" t="s">
        <v>20</v>
      </c>
      <c r="C78" s="16" t="s">
        <v>80</v>
      </c>
      <c r="D78" s="41">
        <v>23</v>
      </c>
      <c r="E78" s="42">
        <v>59</v>
      </c>
      <c r="F78" s="43">
        <v>149.60622000000001</v>
      </c>
      <c r="G78" s="41">
        <v>7</v>
      </c>
      <c r="H78" s="43">
        <v>20.127380000000002</v>
      </c>
      <c r="I78" s="41">
        <v>16</v>
      </c>
      <c r="J78" s="42">
        <v>15</v>
      </c>
      <c r="K78" s="43">
        <v>44.123580000000004</v>
      </c>
      <c r="L78" s="41">
        <v>3</v>
      </c>
      <c r="M78" s="43">
        <v>20.36354</v>
      </c>
      <c r="N78" s="44">
        <v>39</v>
      </c>
      <c r="O78" s="45">
        <v>74</v>
      </c>
      <c r="P78" s="46">
        <v>193.72979999999998</v>
      </c>
      <c r="Q78" s="44">
        <v>10</v>
      </c>
      <c r="R78" s="46">
        <v>40.490919999999996</v>
      </c>
      <c r="S78" s="20">
        <f t="shared" si="3"/>
        <v>6.5046182608695657</v>
      </c>
      <c r="T78" s="21">
        <f t="shared" si="4"/>
        <v>2.7577237500000003</v>
      </c>
      <c r="U78" s="22">
        <f t="shared" si="5"/>
        <v>4.9674307692307691</v>
      </c>
    </row>
    <row r="79" spans="1:21" ht="15" customHeight="1" x14ac:dyDescent="0.2">
      <c r="A79" s="96"/>
      <c r="B79" s="88"/>
      <c r="C79" s="13" t="s">
        <v>81</v>
      </c>
      <c r="D79" s="23">
        <v>20</v>
      </c>
      <c r="E79" s="24">
        <v>58</v>
      </c>
      <c r="F79" s="25">
        <v>143.55896999999999</v>
      </c>
      <c r="G79" s="23">
        <v>10</v>
      </c>
      <c r="H79" s="25">
        <v>36.495359999999998</v>
      </c>
      <c r="I79" s="23">
        <v>11</v>
      </c>
      <c r="J79" s="24">
        <v>29</v>
      </c>
      <c r="K79" s="25">
        <v>32.736020000000003</v>
      </c>
      <c r="L79" s="23">
        <v>3</v>
      </c>
      <c r="M79" s="25">
        <v>5.9181599999999994</v>
      </c>
      <c r="N79" s="35">
        <v>31</v>
      </c>
      <c r="O79" s="36">
        <v>87</v>
      </c>
      <c r="P79" s="37">
        <v>176.29498999999998</v>
      </c>
      <c r="Q79" s="35">
        <v>13</v>
      </c>
      <c r="R79" s="37">
        <v>42.413519999999998</v>
      </c>
      <c r="S79" s="23">
        <f t="shared" si="3"/>
        <v>7.1779484999999994</v>
      </c>
      <c r="T79" s="24">
        <f t="shared" si="4"/>
        <v>2.9760018181818184</v>
      </c>
      <c r="U79" s="25">
        <f t="shared" si="5"/>
        <v>5.6869351612903225</v>
      </c>
    </row>
    <row r="80" spans="1:21" ht="15" customHeight="1" x14ac:dyDescent="0.2">
      <c r="A80" s="96"/>
      <c r="B80" s="88"/>
      <c r="C80" s="13" t="s">
        <v>82</v>
      </c>
      <c r="D80" s="23">
        <v>29</v>
      </c>
      <c r="E80" s="24">
        <v>35</v>
      </c>
      <c r="F80" s="25">
        <v>243.72798</v>
      </c>
      <c r="G80" s="23">
        <v>7</v>
      </c>
      <c r="H80" s="25">
        <v>99.553699999999992</v>
      </c>
      <c r="I80" s="23">
        <v>21</v>
      </c>
      <c r="J80" s="24">
        <v>13</v>
      </c>
      <c r="K80" s="25">
        <v>194.80600000000001</v>
      </c>
      <c r="L80" s="23">
        <v>10</v>
      </c>
      <c r="M80" s="25">
        <v>74.267589999999998</v>
      </c>
      <c r="N80" s="35">
        <v>50</v>
      </c>
      <c r="O80" s="36">
        <v>48</v>
      </c>
      <c r="P80" s="37">
        <v>438.53397999999999</v>
      </c>
      <c r="Q80" s="35">
        <v>17</v>
      </c>
      <c r="R80" s="37">
        <v>173.82129</v>
      </c>
      <c r="S80" s="23">
        <f t="shared" si="3"/>
        <v>8.4044131034482756</v>
      </c>
      <c r="T80" s="24">
        <f t="shared" si="4"/>
        <v>9.2764761904761919</v>
      </c>
      <c r="U80" s="25">
        <f t="shared" si="5"/>
        <v>8.7706795999999994</v>
      </c>
    </row>
    <row r="81" spans="1:21" ht="15" customHeight="1" x14ac:dyDescent="0.2">
      <c r="A81" s="96"/>
      <c r="B81" s="88"/>
      <c r="C81" s="13" t="s">
        <v>83</v>
      </c>
      <c r="D81" s="23">
        <v>14</v>
      </c>
      <c r="E81" s="24">
        <v>25</v>
      </c>
      <c r="F81" s="25">
        <v>480.43933000000004</v>
      </c>
      <c r="G81" s="23">
        <v>7</v>
      </c>
      <c r="H81" s="25">
        <v>193.77919</v>
      </c>
      <c r="I81" s="23">
        <v>24</v>
      </c>
      <c r="J81" s="24">
        <v>19</v>
      </c>
      <c r="K81" s="25">
        <v>460.75734999999997</v>
      </c>
      <c r="L81" s="23">
        <v>8</v>
      </c>
      <c r="M81" s="25">
        <v>103.95847000000001</v>
      </c>
      <c r="N81" s="35">
        <v>38</v>
      </c>
      <c r="O81" s="36">
        <v>44</v>
      </c>
      <c r="P81" s="37">
        <v>941.19668000000001</v>
      </c>
      <c r="Q81" s="35">
        <v>15</v>
      </c>
      <c r="R81" s="37">
        <v>297.73765999999995</v>
      </c>
      <c r="S81" s="23">
        <f t="shared" si="3"/>
        <v>34.317095000000002</v>
      </c>
      <c r="T81" s="24">
        <f t="shared" si="4"/>
        <v>19.198222916666666</v>
      </c>
      <c r="U81" s="25">
        <f t="shared" si="5"/>
        <v>24.768333684210528</v>
      </c>
    </row>
    <row r="82" spans="1:21" ht="15" customHeight="1" x14ac:dyDescent="0.2">
      <c r="A82" s="96"/>
      <c r="B82" s="88"/>
      <c r="C82" s="14" t="s">
        <v>84</v>
      </c>
      <c r="D82" s="26">
        <v>13</v>
      </c>
      <c r="E82" s="27">
        <v>3</v>
      </c>
      <c r="F82" s="28">
        <v>2328.90076</v>
      </c>
      <c r="G82" s="26">
        <v>11</v>
      </c>
      <c r="H82" s="28">
        <v>2315.29592</v>
      </c>
      <c r="I82" s="26">
        <v>178</v>
      </c>
      <c r="J82" s="27">
        <v>109</v>
      </c>
      <c r="K82" s="28">
        <v>4854.4709400000002</v>
      </c>
      <c r="L82" s="26">
        <v>108</v>
      </c>
      <c r="M82" s="28">
        <v>3149.5341699999999</v>
      </c>
      <c r="N82" s="38">
        <v>191</v>
      </c>
      <c r="O82" s="39">
        <v>112</v>
      </c>
      <c r="P82" s="40">
        <v>7183.3717000000006</v>
      </c>
      <c r="Q82" s="38">
        <v>119</v>
      </c>
      <c r="R82" s="40">
        <v>5464.8300899999995</v>
      </c>
      <c r="S82" s="26">
        <f t="shared" si="3"/>
        <v>179.14621230769231</v>
      </c>
      <c r="T82" s="27">
        <f t="shared" si="4"/>
        <v>27.272308651685393</v>
      </c>
      <c r="U82" s="28">
        <f t="shared" si="5"/>
        <v>37.609275916230366</v>
      </c>
    </row>
    <row r="83" spans="1:21" ht="15" customHeight="1" x14ac:dyDescent="0.2">
      <c r="A83" s="97"/>
      <c r="B83" s="89"/>
      <c r="C83" s="15" t="s">
        <v>8</v>
      </c>
      <c r="D83" s="29">
        <v>99</v>
      </c>
      <c r="E83" s="30">
        <v>180</v>
      </c>
      <c r="F83" s="31">
        <v>3346.23326</v>
      </c>
      <c r="G83" s="29">
        <v>42</v>
      </c>
      <c r="H83" s="31">
        <v>2665.25155</v>
      </c>
      <c r="I83" s="29">
        <v>250</v>
      </c>
      <c r="J83" s="30">
        <v>185</v>
      </c>
      <c r="K83" s="31">
        <v>5586.8938899999994</v>
      </c>
      <c r="L83" s="29">
        <v>132</v>
      </c>
      <c r="M83" s="31">
        <v>3354.0419300000003</v>
      </c>
      <c r="N83" s="29">
        <v>349</v>
      </c>
      <c r="O83" s="30">
        <v>365</v>
      </c>
      <c r="P83" s="31">
        <v>8933.1271500000003</v>
      </c>
      <c r="Q83" s="29">
        <v>174</v>
      </c>
      <c r="R83" s="31">
        <v>6019.2934800000003</v>
      </c>
      <c r="S83" s="29">
        <f t="shared" si="3"/>
        <v>33.800335959595962</v>
      </c>
      <c r="T83" s="30">
        <f t="shared" si="4"/>
        <v>22.347575559999999</v>
      </c>
      <c r="U83" s="31">
        <f t="shared" si="5"/>
        <v>25.596352865329514</v>
      </c>
    </row>
    <row r="84" spans="1:21" ht="15" customHeight="1" x14ac:dyDescent="0.2">
      <c r="A84" s="95">
        <v>13</v>
      </c>
      <c r="B84" s="98" t="s">
        <v>21</v>
      </c>
      <c r="C84" s="16" t="s">
        <v>80</v>
      </c>
      <c r="D84" s="41">
        <v>46</v>
      </c>
      <c r="E84" s="42">
        <v>86</v>
      </c>
      <c r="F84" s="43">
        <v>369.58778999999998</v>
      </c>
      <c r="G84" s="41">
        <v>17</v>
      </c>
      <c r="H84" s="43">
        <v>152.89669000000001</v>
      </c>
      <c r="I84" s="41">
        <v>42</v>
      </c>
      <c r="J84" s="42">
        <v>51</v>
      </c>
      <c r="K84" s="43">
        <v>451.11827</v>
      </c>
      <c r="L84" s="41">
        <v>15</v>
      </c>
      <c r="M84" s="43">
        <v>325.56387999999998</v>
      </c>
      <c r="N84" s="44">
        <v>88</v>
      </c>
      <c r="O84" s="45">
        <v>137</v>
      </c>
      <c r="P84" s="46">
        <v>820.70606000000009</v>
      </c>
      <c r="Q84" s="44">
        <v>32</v>
      </c>
      <c r="R84" s="46">
        <v>478.46057000000002</v>
      </c>
      <c r="S84" s="20">
        <f t="shared" si="3"/>
        <v>8.0345171739130432</v>
      </c>
      <c r="T84" s="21">
        <f t="shared" si="4"/>
        <v>10.74091119047619</v>
      </c>
      <c r="U84" s="22">
        <f t="shared" si="5"/>
        <v>9.3262052272727285</v>
      </c>
    </row>
    <row r="85" spans="1:21" ht="15" customHeight="1" x14ac:dyDescent="0.2">
      <c r="A85" s="96"/>
      <c r="B85" s="88"/>
      <c r="C85" s="13" t="s">
        <v>81</v>
      </c>
      <c r="D85" s="23">
        <v>47</v>
      </c>
      <c r="E85" s="24">
        <v>38</v>
      </c>
      <c r="F85" s="25">
        <v>234.36487</v>
      </c>
      <c r="G85" s="23">
        <v>23</v>
      </c>
      <c r="H85" s="25">
        <v>91.963909999999998</v>
      </c>
      <c r="I85" s="23">
        <v>17</v>
      </c>
      <c r="J85" s="24">
        <v>16</v>
      </c>
      <c r="K85" s="25">
        <v>81.182969999999997</v>
      </c>
      <c r="L85" s="23">
        <v>6</v>
      </c>
      <c r="M85" s="25">
        <v>20.37041</v>
      </c>
      <c r="N85" s="35">
        <v>64</v>
      </c>
      <c r="O85" s="36">
        <v>54</v>
      </c>
      <c r="P85" s="37">
        <v>315.54784000000001</v>
      </c>
      <c r="Q85" s="35">
        <v>29</v>
      </c>
      <c r="R85" s="37">
        <v>112.33432000000001</v>
      </c>
      <c r="S85" s="23">
        <f t="shared" si="3"/>
        <v>4.9864865957446805</v>
      </c>
      <c r="T85" s="24">
        <f t="shared" si="4"/>
        <v>4.7754688235294118</v>
      </c>
      <c r="U85" s="25">
        <f t="shared" si="5"/>
        <v>4.9304350000000001</v>
      </c>
    </row>
    <row r="86" spans="1:21" ht="15" customHeight="1" x14ac:dyDescent="0.2">
      <c r="A86" s="96"/>
      <c r="B86" s="88"/>
      <c r="C86" s="13" t="s">
        <v>82</v>
      </c>
      <c r="D86" s="23">
        <v>75</v>
      </c>
      <c r="E86" s="24">
        <v>120</v>
      </c>
      <c r="F86" s="25">
        <v>2794.4367499999998</v>
      </c>
      <c r="G86" s="23">
        <v>35</v>
      </c>
      <c r="H86" s="25">
        <v>2151.6338599999999</v>
      </c>
      <c r="I86" s="23">
        <v>34</v>
      </c>
      <c r="J86" s="24">
        <v>25</v>
      </c>
      <c r="K86" s="25">
        <v>321.96003999999999</v>
      </c>
      <c r="L86" s="23">
        <v>14</v>
      </c>
      <c r="M86" s="25">
        <v>95.781940000000006</v>
      </c>
      <c r="N86" s="35">
        <v>109</v>
      </c>
      <c r="O86" s="36">
        <v>145</v>
      </c>
      <c r="P86" s="37">
        <v>3116.3967900000002</v>
      </c>
      <c r="Q86" s="35">
        <v>49</v>
      </c>
      <c r="R86" s="37">
        <v>2247.4157999999998</v>
      </c>
      <c r="S86" s="23">
        <f t="shared" si="3"/>
        <v>37.259156666666662</v>
      </c>
      <c r="T86" s="24">
        <f t="shared" si="4"/>
        <v>9.4694129411764703</v>
      </c>
      <c r="U86" s="25">
        <f t="shared" si="5"/>
        <v>28.590796238532111</v>
      </c>
    </row>
    <row r="87" spans="1:21" ht="15" customHeight="1" x14ac:dyDescent="0.2">
      <c r="A87" s="96"/>
      <c r="B87" s="88"/>
      <c r="C87" s="13" t="s">
        <v>83</v>
      </c>
      <c r="D87" s="23">
        <v>87</v>
      </c>
      <c r="E87" s="24">
        <v>46</v>
      </c>
      <c r="F87" s="25">
        <v>1403.5178700000001</v>
      </c>
      <c r="G87" s="23">
        <v>53</v>
      </c>
      <c r="H87" s="25">
        <v>1086.9927499999999</v>
      </c>
      <c r="I87" s="23">
        <v>29</v>
      </c>
      <c r="J87" s="24">
        <v>17</v>
      </c>
      <c r="K87" s="25">
        <v>151.13341</v>
      </c>
      <c r="L87" s="23">
        <v>15</v>
      </c>
      <c r="M87" s="25">
        <v>83.128950000000003</v>
      </c>
      <c r="N87" s="35">
        <v>116</v>
      </c>
      <c r="O87" s="36">
        <v>63</v>
      </c>
      <c r="P87" s="37">
        <v>1554.65128</v>
      </c>
      <c r="Q87" s="35">
        <v>68</v>
      </c>
      <c r="R87" s="37">
        <v>1170.1216999999999</v>
      </c>
      <c r="S87" s="23">
        <f t="shared" si="3"/>
        <v>16.132389310344831</v>
      </c>
      <c r="T87" s="24">
        <f t="shared" si="4"/>
        <v>5.2114968965517239</v>
      </c>
      <c r="U87" s="25">
        <f t="shared" si="5"/>
        <v>13.402166206896553</v>
      </c>
    </row>
    <row r="88" spans="1:21" ht="15" customHeight="1" x14ac:dyDescent="0.2">
      <c r="A88" s="96"/>
      <c r="B88" s="88"/>
      <c r="C88" s="14" t="s">
        <v>84</v>
      </c>
      <c r="D88" s="26">
        <v>72</v>
      </c>
      <c r="E88" s="27">
        <v>31</v>
      </c>
      <c r="F88" s="28">
        <v>4563.7626500000006</v>
      </c>
      <c r="G88" s="26">
        <v>48</v>
      </c>
      <c r="H88" s="28">
        <v>2793.7862500000001</v>
      </c>
      <c r="I88" s="26">
        <v>224</v>
      </c>
      <c r="J88" s="27">
        <v>132</v>
      </c>
      <c r="K88" s="28">
        <v>4883.5710199999994</v>
      </c>
      <c r="L88" s="26">
        <v>131</v>
      </c>
      <c r="M88" s="28">
        <v>2752.8229999999999</v>
      </c>
      <c r="N88" s="38">
        <v>296</v>
      </c>
      <c r="O88" s="39">
        <v>163</v>
      </c>
      <c r="P88" s="40">
        <v>9447.33367</v>
      </c>
      <c r="Q88" s="38">
        <v>179</v>
      </c>
      <c r="R88" s="40">
        <v>5546.6092500000004</v>
      </c>
      <c r="S88" s="26">
        <f t="shared" si="3"/>
        <v>63.385592361111122</v>
      </c>
      <c r="T88" s="27">
        <f t="shared" si="4"/>
        <v>21.80165633928571</v>
      </c>
      <c r="U88" s="28">
        <f t="shared" si="5"/>
        <v>31.916667804054054</v>
      </c>
    </row>
    <row r="89" spans="1:21" ht="15" customHeight="1" x14ac:dyDescent="0.2">
      <c r="A89" s="97"/>
      <c r="B89" s="89"/>
      <c r="C89" s="15" t="s">
        <v>8</v>
      </c>
      <c r="D89" s="29">
        <v>327</v>
      </c>
      <c r="E89" s="30">
        <v>321</v>
      </c>
      <c r="F89" s="31">
        <v>9365.66993</v>
      </c>
      <c r="G89" s="29">
        <v>176</v>
      </c>
      <c r="H89" s="31">
        <v>6277.2734600000003</v>
      </c>
      <c r="I89" s="29">
        <v>346</v>
      </c>
      <c r="J89" s="30">
        <v>241</v>
      </c>
      <c r="K89" s="31">
        <v>5888.9657100000004</v>
      </c>
      <c r="L89" s="29">
        <v>181</v>
      </c>
      <c r="M89" s="31">
        <v>3277.6681800000001</v>
      </c>
      <c r="N89" s="29">
        <v>673</v>
      </c>
      <c r="O89" s="30">
        <v>562</v>
      </c>
      <c r="P89" s="31">
        <v>15254.63564</v>
      </c>
      <c r="Q89" s="29">
        <v>357</v>
      </c>
      <c r="R89" s="31">
        <v>9554.9416400000009</v>
      </c>
      <c r="S89" s="29">
        <f t="shared" si="3"/>
        <v>28.641192446483181</v>
      </c>
      <c r="T89" s="30">
        <f t="shared" si="4"/>
        <v>17.020132109826591</v>
      </c>
      <c r="U89" s="31">
        <f t="shared" si="5"/>
        <v>22.666620564635959</v>
      </c>
    </row>
    <row r="90" spans="1:21" ht="15" customHeight="1" x14ac:dyDescent="0.2">
      <c r="A90" s="95">
        <v>14</v>
      </c>
      <c r="B90" s="98" t="s">
        <v>85</v>
      </c>
      <c r="C90" s="16" t="s">
        <v>80</v>
      </c>
      <c r="D90" s="41">
        <v>48</v>
      </c>
      <c r="E90" s="42">
        <v>100</v>
      </c>
      <c r="F90" s="43">
        <v>356.56059999999997</v>
      </c>
      <c r="G90" s="41">
        <v>13</v>
      </c>
      <c r="H90" s="43">
        <v>153.01085</v>
      </c>
      <c r="I90" s="41">
        <v>39</v>
      </c>
      <c r="J90" s="42">
        <v>69</v>
      </c>
      <c r="K90" s="43">
        <v>215.26776999999998</v>
      </c>
      <c r="L90" s="41">
        <v>12</v>
      </c>
      <c r="M90" s="43">
        <v>40.304010000000005</v>
      </c>
      <c r="N90" s="44">
        <v>87</v>
      </c>
      <c r="O90" s="45">
        <v>169</v>
      </c>
      <c r="P90" s="46">
        <v>571.82836999999995</v>
      </c>
      <c r="Q90" s="44">
        <v>25</v>
      </c>
      <c r="R90" s="46">
        <v>193.31485999999998</v>
      </c>
      <c r="S90" s="20">
        <f t="shared" si="3"/>
        <v>7.4283458333333323</v>
      </c>
      <c r="T90" s="21">
        <f t="shared" si="4"/>
        <v>5.5196864102564103</v>
      </c>
      <c r="U90" s="22">
        <f t="shared" si="5"/>
        <v>6.5727398850574703</v>
      </c>
    </row>
    <row r="91" spans="1:21" ht="15" customHeight="1" x14ac:dyDescent="0.2">
      <c r="A91" s="96"/>
      <c r="B91" s="88"/>
      <c r="C91" s="13" t="s">
        <v>81</v>
      </c>
      <c r="D91" s="23">
        <v>37</v>
      </c>
      <c r="E91" s="24">
        <v>62</v>
      </c>
      <c r="F91" s="25">
        <v>337.46048999999999</v>
      </c>
      <c r="G91" s="23">
        <v>13</v>
      </c>
      <c r="H91" s="25">
        <v>131.06049999999999</v>
      </c>
      <c r="I91" s="23">
        <v>19</v>
      </c>
      <c r="J91" s="24">
        <v>15</v>
      </c>
      <c r="K91" s="25">
        <v>65.361949999999993</v>
      </c>
      <c r="L91" s="23">
        <v>5</v>
      </c>
      <c r="M91" s="25">
        <v>18.946939999999998</v>
      </c>
      <c r="N91" s="35">
        <v>56</v>
      </c>
      <c r="O91" s="36">
        <v>77</v>
      </c>
      <c r="P91" s="37">
        <v>402.82244000000003</v>
      </c>
      <c r="Q91" s="35">
        <v>18</v>
      </c>
      <c r="R91" s="37">
        <v>150.00744</v>
      </c>
      <c r="S91" s="23">
        <f t="shared" si="3"/>
        <v>9.1205537837837838</v>
      </c>
      <c r="T91" s="24">
        <f t="shared" si="4"/>
        <v>3.4401026315789469</v>
      </c>
      <c r="U91" s="25">
        <f t="shared" si="5"/>
        <v>7.193257857142858</v>
      </c>
    </row>
    <row r="92" spans="1:21" ht="15" customHeight="1" x14ac:dyDescent="0.2">
      <c r="A92" s="96"/>
      <c r="B92" s="88"/>
      <c r="C92" s="13" t="s">
        <v>82</v>
      </c>
      <c r="D92" s="23">
        <v>97</v>
      </c>
      <c r="E92" s="24">
        <v>144</v>
      </c>
      <c r="F92" s="25">
        <v>974.92962</v>
      </c>
      <c r="G92" s="23">
        <v>27</v>
      </c>
      <c r="H92" s="25">
        <v>245.56345999999999</v>
      </c>
      <c r="I92" s="23">
        <v>56</v>
      </c>
      <c r="J92" s="24">
        <v>42</v>
      </c>
      <c r="K92" s="25">
        <v>409.17945000000003</v>
      </c>
      <c r="L92" s="23">
        <v>23</v>
      </c>
      <c r="M92" s="25">
        <v>156.95210999999998</v>
      </c>
      <c r="N92" s="35">
        <v>153</v>
      </c>
      <c r="O92" s="36">
        <v>186</v>
      </c>
      <c r="P92" s="37">
        <v>1384.10907</v>
      </c>
      <c r="Q92" s="35">
        <v>50</v>
      </c>
      <c r="R92" s="37">
        <v>402.51557000000003</v>
      </c>
      <c r="S92" s="23">
        <f t="shared" si="3"/>
        <v>10.050820824742267</v>
      </c>
      <c r="T92" s="24">
        <f t="shared" si="4"/>
        <v>7.3067758928571438</v>
      </c>
      <c r="U92" s="25">
        <f t="shared" si="5"/>
        <v>9.046464509803922</v>
      </c>
    </row>
    <row r="93" spans="1:21" ht="15" customHeight="1" x14ac:dyDescent="0.2">
      <c r="A93" s="96"/>
      <c r="B93" s="88"/>
      <c r="C93" s="13" t="s">
        <v>83</v>
      </c>
      <c r="D93" s="23">
        <v>63</v>
      </c>
      <c r="E93" s="24">
        <v>29</v>
      </c>
      <c r="F93" s="25">
        <v>1474.7079199999998</v>
      </c>
      <c r="G93" s="23">
        <v>43</v>
      </c>
      <c r="H93" s="25">
        <v>1296.16435</v>
      </c>
      <c r="I93" s="23">
        <v>59</v>
      </c>
      <c r="J93" s="24">
        <v>28</v>
      </c>
      <c r="K93" s="25">
        <v>743.34555</v>
      </c>
      <c r="L93" s="23">
        <v>35</v>
      </c>
      <c r="M93" s="25">
        <v>593.19163000000003</v>
      </c>
      <c r="N93" s="35">
        <v>122</v>
      </c>
      <c r="O93" s="36">
        <v>57</v>
      </c>
      <c r="P93" s="37">
        <v>2218.0534700000003</v>
      </c>
      <c r="Q93" s="35">
        <v>78</v>
      </c>
      <c r="R93" s="37">
        <v>1889.35598</v>
      </c>
      <c r="S93" s="23">
        <f t="shared" si="3"/>
        <v>23.40806222222222</v>
      </c>
      <c r="T93" s="24">
        <f t="shared" si="4"/>
        <v>12.599077118644068</v>
      </c>
      <c r="U93" s="25">
        <f t="shared" si="5"/>
        <v>18.180766147540986</v>
      </c>
    </row>
    <row r="94" spans="1:21" ht="15" customHeight="1" x14ac:dyDescent="0.2">
      <c r="A94" s="96"/>
      <c r="B94" s="88"/>
      <c r="C94" s="14" t="s">
        <v>84</v>
      </c>
      <c r="D94" s="26">
        <v>30</v>
      </c>
      <c r="E94" s="27">
        <v>21</v>
      </c>
      <c r="F94" s="28">
        <v>1132.1333</v>
      </c>
      <c r="G94" s="26">
        <v>21</v>
      </c>
      <c r="H94" s="28">
        <v>920.90621999999996</v>
      </c>
      <c r="I94" s="26">
        <v>337</v>
      </c>
      <c r="J94" s="27">
        <v>163</v>
      </c>
      <c r="K94" s="28">
        <v>8401.27664</v>
      </c>
      <c r="L94" s="26">
        <v>206</v>
      </c>
      <c r="M94" s="28">
        <v>4602.9171100000003</v>
      </c>
      <c r="N94" s="38">
        <v>367</v>
      </c>
      <c r="O94" s="39">
        <v>184</v>
      </c>
      <c r="P94" s="40">
        <v>9533.4099399999996</v>
      </c>
      <c r="Q94" s="38">
        <v>227</v>
      </c>
      <c r="R94" s="40">
        <v>5523.8233300000002</v>
      </c>
      <c r="S94" s="26">
        <f t="shared" si="3"/>
        <v>37.737776666666669</v>
      </c>
      <c r="T94" s="27">
        <f t="shared" si="4"/>
        <v>24.929604272997032</v>
      </c>
      <c r="U94" s="28">
        <f t="shared" si="5"/>
        <v>25.976593841961851</v>
      </c>
    </row>
    <row r="95" spans="1:21" ht="15" customHeight="1" x14ac:dyDescent="0.2">
      <c r="A95" s="97"/>
      <c r="B95" s="89"/>
      <c r="C95" s="15" t="s">
        <v>8</v>
      </c>
      <c r="D95" s="29">
        <v>275</v>
      </c>
      <c r="E95" s="30">
        <v>356</v>
      </c>
      <c r="F95" s="31">
        <v>4275.7919299999994</v>
      </c>
      <c r="G95" s="29">
        <v>117</v>
      </c>
      <c r="H95" s="31">
        <v>2746.7053799999999</v>
      </c>
      <c r="I95" s="29">
        <v>510</v>
      </c>
      <c r="J95" s="30">
        <v>317</v>
      </c>
      <c r="K95" s="31">
        <v>9834.4313599999987</v>
      </c>
      <c r="L95" s="29">
        <v>281</v>
      </c>
      <c r="M95" s="31">
        <v>5412.3117999999995</v>
      </c>
      <c r="N95" s="29">
        <v>785</v>
      </c>
      <c r="O95" s="30">
        <v>673</v>
      </c>
      <c r="P95" s="31">
        <v>14110.22329</v>
      </c>
      <c r="Q95" s="29">
        <v>398</v>
      </c>
      <c r="R95" s="31">
        <v>8159.0171799999998</v>
      </c>
      <c r="S95" s="29">
        <f t="shared" si="3"/>
        <v>15.548334290909089</v>
      </c>
      <c r="T95" s="30">
        <f t="shared" si="4"/>
        <v>19.283198745098037</v>
      </c>
      <c r="U95" s="31">
        <f t="shared" si="5"/>
        <v>17.974806738853502</v>
      </c>
    </row>
    <row r="96" spans="1:21" ht="15" customHeight="1" x14ac:dyDescent="0.2">
      <c r="A96" s="95">
        <v>15</v>
      </c>
      <c r="B96" s="98" t="s">
        <v>22</v>
      </c>
      <c r="C96" s="16" t="s">
        <v>80</v>
      </c>
      <c r="D96" s="41">
        <v>24</v>
      </c>
      <c r="E96" s="42">
        <v>115</v>
      </c>
      <c r="F96" s="43">
        <v>466.21301</v>
      </c>
      <c r="G96" s="41">
        <v>7</v>
      </c>
      <c r="H96" s="43">
        <v>31.15568</v>
      </c>
      <c r="I96" s="41">
        <v>19</v>
      </c>
      <c r="J96" s="42">
        <v>17</v>
      </c>
      <c r="K96" s="43">
        <v>22.328130000000002</v>
      </c>
      <c r="L96" s="41">
        <v>7</v>
      </c>
      <c r="M96" s="43">
        <v>4.5432799999999993</v>
      </c>
      <c r="N96" s="44">
        <v>43</v>
      </c>
      <c r="O96" s="45">
        <v>132</v>
      </c>
      <c r="P96" s="46">
        <v>488.54114000000004</v>
      </c>
      <c r="Q96" s="44">
        <v>14</v>
      </c>
      <c r="R96" s="46">
        <v>35.69896</v>
      </c>
      <c r="S96" s="20">
        <f t="shared" si="3"/>
        <v>19.425542083333333</v>
      </c>
      <c r="T96" s="21">
        <f t="shared" si="4"/>
        <v>1.1751647368421054</v>
      </c>
      <c r="U96" s="22">
        <f t="shared" si="5"/>
        <v>11.361421860465118</v>
      </c>
    </row>
    <row r="97" spans="1:21" ht="15" customHeight="1" x14ac:dyDescent="0.2">
      <c r="A97" s="96"/>
      <c r="B97" s="88"/>
      <c r="C97" s="13" t="s">
        <v>81</v>
      </c>
      <c r="D97" s="23">
        <v>33</v>
      </c>
      <c r="E97" s="24">
        <v>109</v>
      </c>
      <c r="F97" s="25">
        <v>439.70893999999998</v>
      </c>
      <c r="G97" s="23">
        <v>17</v>
      </c>
      <c r="H97" s="25">
        <v>45.169019999999996</v>
      </c>
      <c r="I97" s="23">
        <v>17</v>
      </c>
      <c r="J97" s="24">
        <v>17</v>
      </c>
      <c r="K97" s="25">
        <v>60.591279999999998</v>
      </c>
      <c r="L97" s="23">
        <v>3</v>
      </c>
      <c r="M97" s="25">
        <v>22.13701</v>
      </c>
      <c r="N97" s="35">
        <v>50</v>
      </c>
      <c r="O97" s="36">
        <v>126</v>
      </c>
      <c r="P97" s="37">
        <v>500.30021999999997</v>
      </c>
      <c r="Q97" s="35">
        <v>20</v>
      </c>
      <c r="R97" s="37">
        <v>67.306029999999993</v>
      </c>
      <c r="S97" s="23">
        <f t="shared" si="3"/>
        <v>13.324513333333332</v>
      </c>
      <c r="T97" s="24">
        <f t="shared" si="4"/>
        <v>3.5641929411764703</v>
      </c>
      <c r="U97" s="25">
        <f t="shared" si="5"/>
        <v>10.0060044</v>
      </c>
    </row>
    <row r="98" spans="1:21" ht="15" customHeight="1" x14ac:dyDescent="0.2">
      <c r="A98" s="96"/>
      <c r="B98" s="88"/>
      <c r="C98" s="13" t="s">
        <v>82</v>
      </c>
      <c r="D98" s="23">
        <v>32</v>
      </c>
      <c r="E98" s="24">
        <v>53</v>
      </c>
      <c r="F98" s="25">
        <v>1385.8943400000001</v>
      </c>
      <c r="G98" s="23">
        <v>10</v>
      </c>
      <c r="H98" s="25">
        <v>68.149710000000013</v>
      </c>
      <c r="I98" s="23">
        <v>24</v>
      </c>
      <c r="J98" s="24">
        <v>11</v>
      </c>
      <c r="K98" s="25">
        <v>145.15207000000001</v>
      </c>
      <c r="L98" s="23">
        <v>16</v>
      </c>
      <c r="M98" s="25">
        <v>135.36506</v>
      </c>
      <c r="N98" s="35">
        <v>56</v>
      </c>
      <c r="O98" s="36">
        <v>64</v>
      </c>
      <c r="P98" s="37">
        <v>1531.0464099999999</v>
      </c>
      <c r="Q98" s="35">
        <v>26</v>
      </c>
      <c r="R98" s="37">
        <v>203.51477</v>
      </c>
      <c r="S98" s="23">
        <f t="shared" si="3"/>
        <v>43.309198125000002</v>
      </c>
      <c r="T98" s="24">
        <f t="shared" si="4"/>
        <v>6.0480029166666673</v>
      </c>
      <c r="U98" s="25">
        <f t="shared" si="5"/>
        <v>27.340114464285712</v>
      </c>
    </row>
    <row r="99" spans="1:21" ht="15" customHeight="1" x14ac:dyDescent="0.2">
      <c r="A99" s="96"/>
      <c r="B99" s="88"/>
      <c r="C99" s="13" t="s">
        <v>83</v>
      </c>
      <c r="D99" s="23">
        <v>29</v>
      </c>
      <c r="E99" s="24">
        <v>13</v>
      </c>
      <c r="F99" s="25">
        <v>1813.60347</v>
      </c>
      <c r="G99" s="23">
        <v>18</v>
      </c>
      <c r="H99" s="25">
        <v>1645.3696100000002</v>
      </c>
      <c r="I99" s="23">
        <v>15</v>
      </c>
      <c r="J99" s="24">
        <v>9</v>
      </c>
      <c r="K99" s="25">
        <v>79.832560000000001</v>
      </c>
      <c r="L99" s="23">
        <v>6</v>
      </c>
      <c r="M99" s="25">
        <v>53.809160000000006</v>
      </c>
      <c r="N99" s="35">
        <v>44</v>
      </c>
      <c r="O99" s="36">
        <v>22</v>
      </c>
      <c r="P99" s="37">
        <v>1893.4360300000001</v>
      </c>
      <c r="Q99" s="35">
        <v>24</v>
      </c>
      <c r="R99" s="37">
        <v>1699.17877</v>
      </c>
      <c r="S99" s="23">
        <f t="shared" si="3"/>
        <v>62.538050689655172</v>
      </c>
      <c r="T99" s="24">
        <f t="shared" si="4"/>
        <v>5.3221706666666666</v>
      </c>
      <c r="U99" s="25">
        <f t="shared" si="5"/>
        <v>43.03263704545455</v>
      </c>
    </row>
    <row r="100" spans="1:21" ht="15" customHeight="1" x14ac:dyDescent="0.2">
      <c r="A100" s="96"/>
      <c r="B100" s="88"/>
      <c r="C100" s="14" t="s">
        <v>84</v>
      </c>
      <c r="D100" s="26">
        <v>23</v>
      </c>
      <c r="E100" s="27">
        <v>10</v>
      </c>
      <c r="F100" s="28">
        <v>4523.75468</v>
      </c>
      <c r="G100" s="26">
        <v>14</v>
      </c>
      <c r="H100" s="28">
        <v>721.24092000000007</v>
      </c>
      <c r="I100" s="26">
        <v>179</v>
      </c>
      <c r="J100" s="27">
        <v>90</v>
      </c>
      <c r="K100" s="28">
        <v>3439.0001200000002</v>
      </c>
      <c r="L100" s="26">
        <v>113</v>
      </c>
      <c r="M100" s="28">
        <v>1952.1664099999998</v>
      </c>
      <c r="N100" s="38">
        <v>202</v>
      </c>
      <c r="O100" s="39">
        <v>100</v>
      </c>
      <c r="P100" s="40">
        <v>7962.7547999999997</v>
      </c>
      <c r="Q100" s="38">
        <v>127</v>
      </c>
      <c r="R100" s="40">
        <v>2673.40733</v>
      </c>
      <c r="S100" s="26">
        <f t="shared" si="3"/>
        <v>196.68498608695651</v>
      </c>
      <c r="T100" s="27">
        <f t="shared" si="4"/>
        <v>19.212291173184358</v>
      </c>
      <c r="U100" s="28">
        <f t="shared" si="5"/>
        <v>39.41957821782178</v>
      </c>
    </row>
    <row r="101" spans="1:21" ht="15" customHeight="1" x14ac:dyDescent="0.2">
      <c r="A101" s="97"/>
      <c r="B101" s="89"/>
      <c r="C101" s="15" t="s">
        <v>8</v>
      </c>
      <c r="D101" s="29">
        <v>141</v>
      </c>
      <c r="E101" s="30">
        <v>300</v>
      </c>
      <c r="F101" s="31">
        <v>8629.1744399999989</v>
      </c>
      <c r="G101" s="29">
        <v>66</v>
      </c>
      <c r="H101" s="31">
        <v>2511.0849399999997</v>
      </c>
      <c r="I101" s="29">
        <v>254</v>
      </c>
      <c r="J101" s="30">
        <v>144</v>
      </c>
      <c r="K101" s="31">
        <v>3746.90416</v>
      </c>
      <c r="L101" s="29">
        <v>145</v>
      </c>
      <c r="M101" s="31">
        <v>2168.0209199999999</v>
      </c>
      <c r="N101" s="29">
        <v>395</v>
      </c>
      <c r="O101" s="30">
        <v>444</v>
      </c>
      <c r="P101" s="31">
        <v>12376.078599999999</v>
      </c>
      <c r="Q101" s="29">
        <v>211</v>
      </c>
      <c r="R101" s="31">
        <v>4679.1058600000006</v>
      </c>
      <c r="S101" s="29">
        <f t="shared" si="3"/>
        <v>61.199818723404249</v>
      </c>
      <c r="T101" s="30">
        <f t="shared" si="4"/>
        <v>14.751591181102363</v>
      </c>
      <c r="U101" s="31">
        <f t="shared" si="5"/>
        <v>31.331844556962022</v>
      </c>
    </row>
    <row r="102" spans="1:21" ht="15" customHeight="1" x14ac:dyDescent="0.2">
      <c r="A102" s="95">
        <v>16</v>
      </c>
      <c r="B102" s="98" t="s">
        <v>23</v>
      </c>
      <c r="C102" s="16" t="s">
        <v>80</v>
      </c>
      <c r="D102" s="41">
        <v>23</v>
      </c>
      <c r="E102" s="42">
        <v>115</v>
      </c>
      <c r="F102" s="43">
        <v>159.31896</v>
      </c>
      <c r="G102" s="41">
        <v>4</v>
      </c>
      <c r="H102" s="43">
        <v>8.05443</v>
      </c>
      <c r="I102" s="41">
        <v>22</v>
      </c>
      <c r="J102" s="42">
        <v>17</v>
      </c>
      <c r="K102" s="43">
        <v>146.81841</v>
      </c>
      <c r="L102" s="41">
        <v>6</v>
      </c>
      <c r="M102" s="43">
        <v>7.1778199999999996</v>
      </c>
      <c r="N102" s="44">
        <v>45</v>
      </c>
      <c r="O102" s="45">
        <v>132</v>
      </c>
      <c r="P102" s="46">
        <v>306.13736999999998</v>
      </c>
      <c r="Q102" s="44">
        <v>10</v>
      </c>
      <c r="R102" s="46">
        <v>15.232250000000001</v>
      </c>
      <c r="S102" s="20">
        <f t="shared" si="3"/>
        <v>6.9269113043478265</v>
      </c>
      <c r="T102" s="21">
        <f t="shared" si="4"/>
        <v>6.6735640909090908</v>
      </c>
      <c r="U102" s="22">
        <f t="shared" si="5"/>
        <v>6.803052666666666</v>
      </c>
    </row>
    <row r="103" spans="1:21" ht="15" customHeight="1" x14ac:dyDescent="0.2">
      <c r="A103" s="96"/>
      <c r="B103" s="88"/>
      <c r="C103" s="13" t="s">
        <v>81</v>
      </c>
      <c r="D103" s="23">
        <v>21</v>
      </c>
      <c r="E103" s="24">
        <v>16</v>
      </c>
      <c r="F103" s="25">
        <v>440.69540000000001</v>
      </c>
      <c r="G103" s="23">
        <v>12</v>
      </c>
      <c r="H103" s="25">
        <v>341.96071999999998</v>
      </c>
      <c r="I103" s="23">
        <v>14</v>
      </c>
      <c r="J103" s="24">
        <v>41</v>
      </c>
      <c r="K103" s="25">
        <v>218.54407</v>
      </c>
      <c r="L103" s="23">
        <v>4</v>
      </c>
      <c r="M103" s="25">
        <v>80.531019999999998</v>
      </c>
      <c r="N103" s="35">
        <v>35</v>
      </c>
      <c r="O103" s="36">
        <v>57</v>
      </c>
      <c r="P103" s="37">
        <v>659.23946999999998</v>
      </c>
      <c r="Q103" s="35">
        <v>16</v>
      </c>
      <c r="R103" s="37">
        <v>422.49173999999999</v>
      </c>
      <c r="S103" s="23">
        <f t="shared" si="3"/>
        <v>20.98549523809524</v>
      </c>
      <c r="T103" s="24">
        <f t="shared" si="4"/>
        <v>15.610290714285714</v>
      </c>
      <c r="U103" s="25">
        <f t="shared" si="5"/>
        <v>18.835413428571428</v>
      </c>
    </row>
    <row r="104" spans="1:21" ht="15" customHeight="1" x14ac:dyDescent="0.2">
      <c r="A104" s="96"/>
      <c r="B104" s="88"/>
      <c r="C104" s="13" t="s">
        <v>82</v>
      </c>
      <c r="D104" s="23">
        <v>44</v>
      </c>
      <c r="E104" s="24">
        <v>62</v>
      </c>
      <c r="F104" s="25">
        <v>1396.3567800000001</v>
      </c>
      <c r="G104" s="23">
        <v>21</v>
      </c>
      <c r="H104" s="25">
        <v>908.58139000000006</v>
      </c>
      <c r="I104" s="23">
        <v>20</v>
      </c>
      <c r="J104" s="24">
        <v>13</v>
      </c>
      <c r="K104" s="25">
        <v>193.17004</v>
      </c>
      <c r="L104" s="23">
        <v>10</v>
      </c>
      <c r="M104" s="25">
        <v>92.279730000000001</v>
      </c>
      <c r="N104" s="35">
        <v>64</v>
      </c>
      <c r="O104" s="36">
        <v>75</v>
      </c>
      <c r="P104" s="37">
        <v>1589.52682</v>
      </c>
      <c r="Q104" s="35">
        <v>31</v>
      </c>
      <c r="R104" s="37">
        <v>1000.86112</v>
      </c>
      <c r="S104" s="23">
        <f t="shared" si="3"/>
        <v>31.735381363636364</v>
      </c>
      <c r="T104" s="24">
        <f t="shared" si="4"/>
        <v>9.6585020000000004</v>
      </c>
      <c r="U104" s="25">
        <f t="shared" si="5"/>
        <v>24.836356562500001</v>
      </c>
    </row>
    <row r="105" spans="1:21" ht="15" customHeight="1" x14ac:dyDescent="0.2">
      <c r="A105" s="96"/>
      <c r="B105" s="88"/>
      <c r="C105" s="13" t="s">
        <v>83</v>
      </c>
      <c r="D105" s="23">
        <v>23</v>
      </c>
      <c r="E105" s="24">
        <v>11</v>
      </c>
      <c r="F105" s="25">
        <v>636.96672999999998</v>
      </c>
      <c r="G105" s="23">
        <v>15</v>
      </c>
      <c r="H105" s="25">
        <v>279.71408000000002</v>
      </c>
      <c r="I105" s="23">
        <v>34</v>
      </c>
      <c r="J105" s="24">
        <v>26</v>
      </c>
      <c r="K105" s="25">
        <v>644.24073999999996</v>
      </c>
      <c r="L105" s="23">
        <v>13</v>
      </c>
      <c r="M105" s="25">
        <v>84.29428999999999</v>
      </c>
      <c r="N105" s="35">
        <v>57</v>
      </c>
      <c r="O105" s="36">
        <v>37</v>
      </c>
      <c r="P105" s="37">
        <v>1281.2074700000001</v>
      </c>
      <c r="Q105" s="35">
        <v>28</v>
      </c>
      <c r="R105" s="37">
        <v>364.00837000000001</v>
      </c>
      <c r="S105" s="23">
        <f t="shared" si="3"/>
        <v>27.694205652173913</v>
      </c>
      <c r="T105" s="24">
        <f t="shared" si="4"/>
        <v>18.948257058823529</v>
      </c>
      <c r="U105" s="25">
        <f t="shared" si="5"/>
        <v>22.477324035087719</v>
      </c>
    </row>
    <row r="106" spans="1:21" ht="15" customHeight="1" x14ac:dyDescent="0.2">
      <c r="A106" s="96"/>
      <c r="B106" s="88"/>
      <c r="C106" s="14" t="s">
        <v>84</v>
      </c>
      <c r="D106" s="26">
        <v>12</v>
      </c>
      <c r="E106" s="27">
        <v>9</v>
      </c>
      <c r="F106" s="28">
        <v>1052.7188700000002</v>
      </c>
      <c r="G106" s="26">
        <v>9</v>
      </c>
      <c r="H106" s="28">
        <v>546.14377000000002</v>
      </c>
      <c r="I106" s="26">
        <v>235</v>
      </c>
      <c r="J106" s="27">
        <v>79</v>
      </c>
      <c r="K106" s="28">
        <v>6086.8868300000004</v>
      </c>
      <c r="L106" s="26">
        <v>165</v>
      </c>
      <c r="M106" s="28">
        <v>3647.2243800000001</v>
      </c>
      <c r="N106" s="38">
        <v>247</v>
      </c>
      <c r="O106" s="39">
        <v>88</v>
      </c>
      <c r="P106" s="40">
        <v>7139.6057000000001</v>
      </c>
      <c r="Q106" s="38">
        <v>174</v>
      </c>
      <c r="R106" s="40">
        <v>4193.3681500000002</v>
      </c>
      <c r="S106" s="26">
        <f t="shared" si="3"/>
        <v>87.726572500000017</v>
      </c>
      <c r="T106" s="27">
        <f t="shared" si="4"/>
        <v>25.901646085106385</v>
      </c>
      <c r="U106" s="28">
        <f t="shared" si="5"/>
        <v>28.905286234817815</v>
      </c>
    </row>
    <row r="107" spans="1:21" ht="15" customHeight="1" x14ac:dyDescent="0.2">
      <c r="A107" s="97"/>
      <c r="B107" s="89"/>
      <c r="C107" s="15" t="s">
        <v>8</v>
      </c>
      <c r="D107" s="29">
        <v>123</v>
      </c>
      <c r="E107" s="30">
        <v>213</v>
      </c>
      <c r="F107" s="31">
        <v>3686.0567400000004</v>
      </c>
      <c r="G107" s="29">
        <v>61</v>
      </c>
      <c r="H107" s="31">
        <v>2084.4543899999999</v>
      </c>
      <c r="I107" s="29">
        <v>325</v>
      </c>
      <c r="J107" s="30">
        <v>176</v>
      </c>
      <c r="K107" s="31">
        <v>7289.6600899999994</v>
      </c>
      <c r="L107" s="29">
        <v>198</v>
      </c>
      <c r="M107" s="31">
        <v>3911.5072400000004</v>
      </c>
      <c r="N107" s="29">
        <v>448</v>
      </c>
      <c r="O107" s="30">
        <v>389</v>
      </c>
      <c r="P107" s="31">
        <v>10975.716829999999</v>
      </c>
      <c r="Q107" s="29">
        <v>259</v>
      </c>
      <c r="R107" s="31">
        <v>5995.9616299999998</v>
      </c>
      <c r="S107" s="29">
        <f t="shared" si="3"/>
        <v>29.967940975609761</v>
      </c>
      <c r="T107" s="30">
        <f t="shared" si="4"/>
        <v>22.429723353846153</v>
      </c>
      <c r="U107" s="31">
        <f t="shared" si="5"/>
        <v>24.49936792410714</v>
      </c>
    </row>
    <row r="108" spans="1:21" ht="15" customHeight="1" x14ac:dyDescent="0.2">
      <c r="A108" s="95">
        <v>17</v>
      </c>
      <c r="B108" s="98" t="s">
        <v>24</v>
      </c>
      <c r="C108" s="16" t="s">
        <v>80</v>
      </c>
      <c r="D108" s="41">
        <v>90</v>
      </c>
      <c r="E108" s="42">
        <v>526</v>
      </c>
      <c r="F108" s="43">
        <v>1007.9471600000001</v>
      </c>
      <c r="G108" s="41">
        <v>23</v>
      </c>
      <c r="H108" s="43">
        <v>262.60922999999997</v>
      </c>
      <c r="I108" s="41">
        <v>58</v>
      </c>
      <c r="J108" s="42">
        <v>68</v>
      </c>
      <c r="K108" s="43">
        <v>129.94795999999999</v>
      </c>
      <c r="L108" s="41">
        <v>24</v>
      </c>
      <c r="M108" s="43">
        <v>27.493310000000001</v>
      </c>
      <c r="N108" s="44">
        <v>148</v>
      </c>
      <c r="O108" s="45">
        <v>594</v>
      </c>
      <c r="P108" s="46">
        <v>1137.8951200000001</v>
      </c>
      <c r="Q108" s="44">
        <v>47</v>
      </c>
      <c r="R108" s="46">
        <v>290.10253999999998</v>
      </c>
      <c r="S108" s="20">
        <f t="shared" si="3"/>
        <v>11.19941288888889</v>
      </c>
      <c r="T108" s="21">
        <f t="shared" si="4"/>
        <v>2.2404820689655169</v>
      </c>
      <c r="U108" s="22">
        <f t="shared" si="5"/>
        <v>7.6884805405405414</v>
      </c>
    </row>
    <row r="109" spans="1:21" ht="15" customHeight="1" x14ac:dyDescent="0.2">
      <c r="A109" s="96"/>
      <c r="B109" s="88"/>
      <c r="C109" s="13" t="s">
        <v>81</v>
      </c>
      <c r="D109" s="23">
        <v>70</v>
      </c>
      <c r="E109" s="24">
        <v>316</v>
      </c>
      <c r="F109" s="25">
        <v>1713.5793100000001</v>
      </c>
      <c r="G109" s="23">
        <v>25</v>
      </c>
      <c r="H109" s="25">
        <v>386.67806999999999</v>
      </c>
      <c r="I109" s="23">
        <v>48</v>
      </c>
      <c r="J109" s="24">
        <v>42</v>
      </c>
      <c r="K109" s="25">
        <v>203.70444000000001</v>
      </c>
      <c r="L109" s="23">
        <v>18</v>
      </c>
      <c r="M109" s="25">
        <v>83.07392999999999</v>
      </c>
      <c r="N109" s="35">
        <v>118</v>
      </c>
      <c r="O109" s="36">
        <v>358</v>
      </c>
      <c r="P109" s="37">
        <v>1917.2837500000001</v>
      </c>
      <c r="Q109" s="35">
        <v>43</v>
      </c>
      <c r="R109" s="37">
        <v>469.75200000000001</v>
      </c>
      <c r="S109" s="23">
        <f t="shared" si="3"/>
        <v>24.479704428571431</v>
      </c>
      <c r="T109" s="24">
        <f t="shared" si="4"/>
        <v>4.2438425000000004</v>
      </c>
      <c r="U109" s="25">
        <f t="shared" si="5"/>
        <v>16.248167372881355</v>
      </c>
    </row>
    <row r="110" spans="1:21" ht="15" customHeight="1" x14ac:dyDescent="0.2">
      <c r="A110" s="96"/>
      <c r="B110" s="88"/>
      <c r="C110" s="13" t="s">
        <v>82</v>
      </c>
      <c r="D110" s="23">
        <v>185</v>
      </c>
      <c r="E110" s="24">
        <v>292</v>
      </c>
      <c r="F110" s="25">
        <v>6447.2736100000002</v>
      </c>
      <c r="G110" s="23">
        <v>89</v>
      </c>
      <c r="H110" s="25">
        <v>3018.0671499999999</v>
      </c>
      <c r="I110" s="23">
        <v>101</v>
      </c>
      <c r="J110" s="24">
        <v>98</v>
      </c>
      <c r="K110" s="25">
        <v>542.45420999999999</v>
      </c>
      <c r="L110" s="23">
        <v>30</v>
      </c>
      <c r="M110" s="25">
        <v>141.55946</v>
      </c>
      <c r="N110" s="35">
        <v>286</v>
      </c>
      <c r="O110" s="36">
        <v>390</v>
      </c>
      <c r="P110" s="37">
        <v>6989.7278200000001</v>
      </c>
      <c r="Q110" s="35">
        <v>119</v>
      </c>
      <c r="R110" s="37">
        <v>3159.6266099999998</v>
      </c>
      <c r="S110" s="23">
        <f t="shared" si="3"/>
        <v>34.850127621621624</v>
      </c>
      <c r="T110" s="24">
        <f t="shared" si="4"/>
        <v>5.3708337623762379</v>
      </c>
      <c r="U110" s="25">
        <f t="shared" si="5"/>
        <v>24.439607762237763</v>
      </c>
    </row>
    <row r="111" spans="1:21" ht="15" customHeight="1" x14ac:dyDescent="0.2">
      <c r="A111" s="96"/>
      <c r="B111" s="88"/>
      <c r="C111" s="13" t="s">
        <v>83</v>
      </c>
      <c r="D111" s="23">
        <v>98</v>
      </c>
      <c r="E111" s="24">
        <v>143</v>
      </c>
      <c r="F111" s="25">
        <v>2491.0749999999998</v>
      </c>
      <c r="G111" s="23">
        <v>36</v>
      </c>
      <c r="H111" s="25">
        <v>1348.6620800000001</v>
      </c>
      <c r="I111" s="23">
        <v>48</v>
      </c>
      <c r="J111" s="24">
        <v>34</v>
      </c>
      <c r="K111" s="25">
        <v>616.16423999999995</v>
      </c>
      <c r="L111" s="23">
        <v>22</v>
      </c>
      <c r="M111" s="25">
        <v>250.09040999999999</v>
      </c>
      <c r="N111" s="35">
        <v>146</v>
      </c>
      <c r="O111" s="36">
        <v>177</v>
      </c>
      <c r="P111" s="37">
        <v>3107.2392400000003</v>
      </c>
      <c r="Q111" s="35">
        <v>58</v>
      </c>
      <c r="R111" s="37">
        <v>1598.7524900000001</v>
      </c>
      <c r="S111" s="23">
        <f t="shared" si="3"/>
        <v>25.419132653061222</v>
      </c>
      <c r="T111" s="24">
        <f t="shared" si="4"/>
        <v>12.836754999999998</v>
      </c>
      <c r="U111" s="25">
        <f t="shared" si="5"/>
        <v>21.282460547945206</v>
      </c>
    </row>
    <row r="112" spans="1:21" ht="15" customHeight="1" x14ac:dyDescent="0.2">
      <c r="A112" s="96"/>
      <c r="B112" s="88"/>
      <c r="C112" s="14" t="s">
        <v>84</v>
      </c>
      <c r="D112" s="26">
        <v>58</v>
      </c>
      <c r="E112" s="27">
        <v>35</v>
      </c>
      <c r="F112" s="28">
        <v>18514.77173</v>
      </c>
      <c r="G112" s="26">
        <v>41</v>
      </c>
      <c r="H112" s="28">
        <v>7970.1869699999997</v>
      </c>
      <c r="I112" s="26">
        <v>397</v>
      </c>
      <c r="J112" s="27">
        <v>423</v>
      </c>
      <c r="K112" s="28">
        <v>9985.2878299999993</v>
      </c>
      <c r="L112" s="26">
        <v>214</v>
      </c>
      <c r="M112" s="28">
        <v>5148.7361600000004</v>
      </c>
      <c r="N112" s="38">
        <v>455</v>
      </c>
      <c r="O112" s="39">
        <v>458</v>
      </c>
      <c r="P112" s="40">
        <v>28500.059559999998</v>
      </c>
      <c r="Q112" s="38">
        <v>255</v>
      </c>
      <c r="R112" s="40">
        <v>13118.923130000001</v>
      </c>
      <c r="S112" s="26">
        <f t="shared" si="3"/>
        <v>319.2202022413793</v>
      </c>
      <c r="T112" s="27">
        <f t="shared" si="4"/>
        <v>25.151858513853902</v>
      </c>
      <c r="U112" s="28">
        <f t="shared" si="5"/>
        <v>62.637493538461534</v>
      </c>
    </row>
    <row r="113" spans="1:21" ht="15" customHeight="1" x14ac:dyDescent="0.2">
      <c r="A113" s="97"/>
      <c r="B113" s="89"/>
      <c r="C113" s="15" t="s">
        <v>8</v>
      </c>
      <c r="D113" s="29">
        <v>501</v>
      </c>
      <c r="E113" s="30">
        <v>1312</v>
      </c>
      <c r="F113" s="31">
        <v>30174.646809999998</v>
      </c>
      <c r="G113" s="29">
        <v>214</v>
      </c>
      <c r="H113" s="31">
        <v>12986.2035</v>
      </c>
      <c r="I113" s="29">
        <v>652</v>
      </c>
      <c r="J113" s="30">
        <v>665</v>
      </c>
      <c r="K113" s="31">
        <v>11477.55868</v>
      </c>
      <c r="L113" s="29">
        <v>308</v>
      </c>
      <c r="M113" s="31">
        <v>5650.95327</v>
      </c>
      <c r="N113" s="29">
        <v>1153</v>
      </c>
      <c r="O113" s="30">
        <v>1977</v>
      </c>
      <c r="P113" s="31">
        <v>41652.20549</v>
      </c>
      <c r="Q113" s="29">
        <v>522</v>
      </c>
      <c r="R113" s="31">
        <v>18637.156769999998</v>
      </c>
      <c r="S113" s="29">
        <f t="shared" si="3"/>
        <v>60.228835948103786</v>
      </c>
      <c r="T113" s="30">
        <f t="shared" si="4"/>
        <v>17.603617607361965</v>
      </c>
      <c r="U113" s="31">
        <f t="shared" si="5"/>
        <v>36.125069809193405</v>
      </c>
    </row>
    <row r="114" spans="1:21" ht="15" customHeight="1" x14ac:dyDescent="0.2">
      <c r="A114" s="95">
        <v>18</v>
      </c>
      <c r="B114" s="98" t="s">
        <v>25</v>
      </c>
      <c r="C114" s="16" t="s">
        <v>80</v>
      </c>
      <c r="D114" s="41">
        <v>81</v>
      </c>
      <c r="E114" s="42">
        <v>149</v>
      </c>
      <c r="F114" s="43">
        <v>616.62639999999999</v>
      </c>
      <c r="G114" s="41">
        <v>27</v>
      </c>
      <c r="H114" s="43">
        <v>197.92824999999999</v>
      </c>
      <c r="I114" s="41">
        <v>41</v>
      </c>
      <c r="J114" s="42">
        <v>41</v>
      </c>
      <c r="K114" s="43">
        <v>110.57871</v>
      </c>
      <c r="L114" s="41">
        <v>19</v>
      </c>
      <c r="M114" s="43">
        <v>60.857440000000004</v>
      </c>
      <c r="N114" s="44">
        <v>122</v>
      </c>
      <c r="O114" s="45">
        <v>190</v>
      </c>
      <c r="P114" s="46">
        <v>727.20510999999999</v>
      </c>
      <c r="Q114" s="44">
        <v>46</v>
      </c>
      <c r="R114" s="46">
        <v>258.78568999999999</v>
      </c>
      <c r="S114" s="20">
        <f t="shared" si="3"/>
        <v>7.6126716049382717</v>
      </c>
      <c r="T114" s="21">
        <f t="shared" si="4"/>
        <v>2.6970417073170734</v>
      </c>
      <c r="U114" s="22">
        <f t="shared" si="5"/>
        <v>5.9606976229508195</v>
      </c>
    </row>
    <row r="115" spans="1:21" ht="15" customHeight="1" x14ac:dyDescent="0.2">
      <c r="A115" s="96"/>
      <c r="B115" s="88"/>
      <c r="C115" s="13" t="s">
        <v>81</v>
      </c>
      <c r="D115" s="23">
        <v>75</v>
      </c>
      <c r="E115" s="24">
        <v>98</v>
      </c>
      <c r="F115" s="25">
        <v>1154.8527799999999</v>
      </c>
      <c r="G115" s="23">
        <v>38</v>
      </c>
      <c r="H115" s="25">
        <v>448.67856</v>
      </c>
      <c r="I115" s="23">
        <v>24</v>
      </c>
      <c r="J115" s="24">
        <v>37</v>
      </c>
      <c r="K115" s="25">
        <v>241.73870000000002</v>
      </c>
      <c r="L115" s="23">
        <v>6</v>
      </c>
      <c r="M115" s="25">
        <v>41.056519999999999</v>
      </c>
      <c r="N115" s="35">
        <v>99</v>
      </c>
      <c r="O115" s="36">
        <v>135</v>
      </c>
      <c r="P115" s="37">
        <v>1396.59148</v>
      </c>
      <c r="Q115" s="35">
        <v>44</v>
      </c>
      <c r="R115" s="37">
        <v>489.73508000000004</v>
      </c>
      <c r="S115" s="23">
        <f t="shared" si="3"/>
        <v>15.398037066666665</v>
      </c>
      <c r="T115" s="24">
        <f t="shared" si="4"/>
        <v>10.072445833333335</v>
      </c>
      <c r="U115" s="25">
        <f t="shared" si="5"/>
        <v>14.106984646464648</v>
      </c>
    </row>
    <row r="116" spans="1:21" ht="15" customHeight="1" x14ac:dyDescent="0.2">
      <c r="A116" s="96"/>
      <c r="B116" s="88"/>
      <c r="C116" s="13" t="s">
        <v>82</v>
      </c>
      <c r="D116" s="23">
        <v>110</v>
      </c>
      <c r="E116" s="24">
        <v>93</v>
      </c>
      <c r="F116" s="25">
        <v>3327.4423500000003</v>
      </c>
      <c r="G116" s="23">
        <v>67</v>
      </c>
      <c r="H116" s="25">
        <v>575.91399999999999</v>
      </c>
      <c r="I116" s="23">
        <v>56</v>
      </c>
      <c r="J116" s="24">
        <v>39</v>
      </c>
      <c r="K116" s="25">
        <v>525.2550500000001</v>
      </c>
      <c r="L116" s="23">
        <v>22</v>
      </c>
      <c r="M116" s="25">
        <v>169.62208999999999</v>
      </c>
      <c r="N116" s="35">
        <v>166</v>
      </c>
      <c r="O116" s="36">
        <v>132</v>
      </c>
      <c r="P116" s="37">
        <v>3852.6974</v>
      </c>
      <c r="Q116" s="35">
        <v>89</v>
      </c>
      <c r="R116" s="37">
        <v>745.53608999999994</v>
      </c>
      <c r="S116" s="23">
        <f t="shared" si="3"/>
        <v>30.249475909090911</v>
      </c>
      <c r="T116" s="24">
        <f t="shared" si="4"/>
        <v>9.3795544642857163</v>
      </c>
      <c r="U116" s="25">
        <f t="shared" si="5"/>
        <v>23.209020481927713</v>
      </c>
    </row>
    <row r="117" spans="1:21" ht="15" customHeight="1" x14ac:dyDescent="0.2">
      <c r="A117" s="96"/>
      <c r="B117" s="88"/>
      <c r="C117" s="13" t="s">
        <v>83</v>
      </c>
      <c r="D117" s="23">
        <v>55</v>
      </c>
      <c r="E117" s="24">
        <v>25</v>
      </c>
      <c r="F117" s="25">
        <v>5133.8302899999999</v>
      </c>
      <c r="G117" s="23">
        <v>41</v>
      </c>
      <c r="H117" s="25">
        <v>4867.7622199999996</v>
      </c>
      <c r="I117" s="23">
        <v>61</v>
      </c>
      <c r="J117" s="24">
        <v>42</v>
      </c>
      <c r="K117" s="25">
        <v>598.03125999999997</v>
      </c>
      <c r="L117" s="23">
        <v>31</v>
      </c>
      <c r="M117" s="25">
        <v>294.36440000000005</v>
      </c>
      <c r="N117" s="35">
        <v>116</v>
      </c>
      <c r="O117" s="36">
        <v>67</v>
      </c>
      <c r="P117" s="37">
        <v>5731.8615499999996</v>
      </c>
      <c r="Q117" s="35">
        <v>72</v>
      </c>
      <c r="R117" s="37">
        <v>5162.12662</v>
      </c>
      <c r="S117" s="23">
        <f t="shared" si="3"/>
        <v>93.342368909090908</v>
      </c>
      <c r="T117" s="24">
        <f t="shared" si="4"/>
        <v>9.8037911475409825</v>
      </c>
      <c r="U117" s="25">
        <f t="shared" si="5"/>
        <v>49.412599568965511</v>
      </c>
    </row>
    <row r="118" spans="1:21" ht="15" customHeight="1" x14ac:dyDescent="0.2">
      <c r="A118" s="96"/>
      <c r="B118" s="88"/>
      <c r="C118" s="14" t="s">
        <v>84</v>
      </c>
      <c r="D118" s="26">
        <v>34</v>
      </c>
      <c r="E118" s="27">
        <v>10</v>
      </c>
      <c r="F118" s="28">
        <v>4165.1145999999999</v>
      </c>
      <c r="G118" s="26">
        <v>28</v>
      </c>
      <c r="H118" s="28">
        <v>2896.5556499999998</v>
      </c>
      <c r="I118" s="26">
        <v>477</v>
      </c>
      <c r="J118" s="27">
        <v>195</v>
      </c>
      <c r="K118" s="28">
        <v>7655.9879600000004</v>
      </c>
      <c r="L118" s="26">
        <v>320</v>
      </c>
      <c r="M118" s="28">
        <v>4984.9946200000004</v>
      </c>
      <c r="N118" s="38">
        <v>511</v>
      </c>
      <c r="O118" s="39">
        <v>205</v>
      </c>
      <c r="P118" s="40">
        <v>11821.102560000001</v>
      </c>
      <c r="Q118" s="38">
        <v>348</v>
      </c>
      <c r="R118" s="40">
        <v>7881.5502699999997</v>
      </c>
      <c r="S118" s="26">
        <f t="shared" si="3"/>
        <v>122.50337058823528</v>
      </c>
      <c r="T118" s="27">
        <f t="shared" si="4"/>
        <v>16.050289224318661</v>
      </c>
      <c r="U118" s="28">
        <f t="shared" si="5"/>
        <v>23.133273111545989</v>
      </c>
    </row>
    <row r="119" spans="1:21" ht="15" customHeight="1" x14ac:dyDescent="0.2">
      <c r="A119" s="97"/>
      <c r="B119" s="89"/>
      <c r="C119" s="15" t="s">
        <v>8</v>
      </c>
      <c r="D119" s="29">
        <v>355</v>
      </c>
      <c r="E119" s="30">
        <v>375</v>
      </c>
      <c r="F119" s="31">
        <v>14397.86642</v>
      </c>
      <c r="G119" s="29">
        <v>201</v>
      </c>
      <c r="H119" s="31">
        <v>8986.8386799999989</v>
      </c>
      <c r="I119" s="29">
        <v>659</v>
      </c>
      <c r="J119" s="30">
        <v>354</v>
      </c>
      <c r="K119" s="31">
        <v>9131.5916799999995</v>
      </c>
      <c r="L119" s="29">
        <v>398</v>
      </c>
      <c r="M119" s="31">
        <v>5550.8950700000005</v>
      </c>
      <c r="N119" s="29">
        <v>1014</v>
      </c>
      <c r="O119" s="30">
        <v>729</v>
      </c>
      <c r="P119" s="31">
        <v>23529.4581</v>
      </c>
      <c r="Q119" s="29">
        <v>599</v>
      </c>
      <c r="R119" s="31">
        <v>14537.733749999999</v>
      </c>
      <c r="S119" s="29">
        <f t="shared" si="3"/>
        <v>40.557370197183097</v>
      </c>
      <c r="T119" s="30">
        <f t="shared" si="4"/>
        <v>13.856740030349012</v>
      </c>
      <c r="U119" s="31">
        <f t="shared" si="5"/>
        <v>23.204593786982247</v>
      </c>
    </row>
    <row r="120" spans="1:21" ht="15" customHeight="1" x14ac:dyDescent="0.2">
      <c r="A120" s="95">
        <v>19</v>
      </c>
      <c r="B120" s="98" t="s">
        <v>26</v>
      </c>
      <c r="C120" s="16" t="s">
        <v>80</v>
      </c>
      <c r="D120" s="41">
        <v>21</v>
      </c>
      <c r="E120" s="42">
        <v>45</v>
      </c>
      <c r="F120" s="43">
        <v>531.55372999999997</v>
      </c>
      <c r="G120" s="41">
        <v>10</v>
      </c>
      <c r="H120" s="43">
        <v>63.759230000000002</v>
      </c>
      <c r="I120" s="41">
        <v>20</v>
      </c>
      <c r="J120" s="42">
        <v>21</v>
      </c>
      <c r="K120" s="43">
        <v>11.3217</v>
      </c>
      <c r="L120" s="41">
        <v>10</v>
      </c>
      <c r="M120" s="43">
        <v>3.86795</v>
      </c>
      <c r="N120" s="44">
        <v>41</v>
      </c>
      <c r="O120" s="45">
        <v>66</v>
      </c>
      <c r="P120" s="46">
        <v>542.87543000000005</v>
      </c>
      <c r="Q120" s="44">
        <v>20</v>
      </c>
      <c r="R120" s="46">
        <v>67.627179999999996</v>
      </c>
      <c r="S120" s="20">
        <f t="shared" si="3"/>
        <v>25.312082380952379</v>
      </c>
      <c r="T120" s="21">
        <f t="shared" si="4"/>
        <v>0.56608499999999995</v>
      </c>
      <c r="U120" s="22">
        <f t="shared" si="5"/>
        <v>13.240864146341465</v>
      </c>
    </row>
    <row r="121" spans="1:21" ht="15" customHeight="1" x14ac:dyDescent="0.2">
      <c r="A121" s="96"/>
      <c r="B121" s="88"/>
      <c r="C121" s="13" t="s">
        <v>81</v>
      </c>
      <c r="D121" s="23">
        <v>23</v>
      </c>
      <c r="E121" s="24">
        <v>11</v>
      </c>
      <c r="F121" s="25">
        <v>218.6302</v>
      </c>
      <c r="G121" s="23">
        <v>15</v>
      </c>
      <c r="H121" s="25">
        <v>84.082440000000005</v>
      </c>
      <c r="I121" s="23">
        <v>15</v>
      </c>
      <c r="J121" s="24">
        <v>13</v>
      </c>
      <c r="K121" s="25">
        <v>57.194669999999995</v>
      </c>
      <c r="L121" s="23">
        <v>5</v>
      </c>
      <c r="M121" s="25">
        <v>18.07169</v>
      </c>
      <c r="N121" s="35">
        <v>38</v>
      </c>
      <c r="O121" s="36">
        <v>24</v>
      </c>
      <c r="P121" s="37">
        <v>275.82486999999998</v>
      </c>
      <c r="Q121" s="35">
        <v>20</v>
      </c>
      <c r="R121" s="37">
        <v>102.15413000000001</v>
      </c>
      <c r="S121" s="23">
        <f t="shared" si="3"/>
        <v>9.5056608695652169</v>
      </c>
      <c r="T121" s="24">
        <f t="shared" si="4"/>
        <v>3.8129779999999998</v>
      </c>
      <c r="U121" s="25">
        <f t="shared" si="5"/>
        <v>7.258549210526315</v>
      </c>
    </row>
    <row r="122" spans="1:21" ht="15" customHeight="1" x14ac:dyDescent="0.2">
      <c r="A122" s="96"/>
      <c r="B122" s="88"/>
      <c r="C122" s="13" t="s">
        <v>82</v>
      </c>
      <c r="D122" s="23">
        <v>33</v>
      </c>
      <c r="E122" s="24">
        <v>38</v>
      </c>
      <c r="F122" s="25">
        <v>222.20814000000001</v>
      </c>
      <c r="G122" s="23">
        <v>16</v>
      </c>
      <c r="H122" s="25">
        <v>60.869579999999999</v>
      </c>
      <c r="I122" s="23">
        <v>31</v>
      </c>
      <c r="J122" s="24">
        <v>22</v>
      </c>
      <c r="K122" s="25">
        <v>455.99464</v>
      </c>
      <c r="L122" s="23">
        <v>12</v>
      </c>
      <c r="M122" s="25">
        <v>329.20044000000001</v>
      </c>
      <c r="N122" s="35">
        <v>64</v>
      </c>
      <c r="O122" s="36">
        <v>60</v>
      </c>
      <c r="P122" s="37">
        <v>678.20278000000008</v>
      </c>
      <c r="Q122" s="35">
        <v>28</v>
      </c>
      <c r="R122" s="37">
        <v>390.07002</v>
      </c>
      <c r="S122" s="23">
        <f t="shared" si="3"/>
        <v>6.7335800000000008</v>
      </c>
      <c r="T122" s="24">
        <f t="shared" si="4"/>
        <v>14.709504516129032</v>
      </c>
      <c r="U122" s="25">
        <f t="shared" si="5"/>
        <v>10.596918437500001</v>
      </c>
    </row>
    <row r="123" spans="1:21" ht="15" customHeight="1" x14ac:dyDescent="0.2">
      <c r="A123" s="96"/>
      <c r="B123" s="88"/>
      <c r="C123" s="13" t="s">
        <v>83</v>
      </c>
      <c r="D123" s="23">
        <v>11</v>
      </c>
      <c r="E123" s="24">
        <v>3</v>
      </c>
      <c r="F123" s="25">
        <v>118.15780000000001</v>
      </c>
      <c r="G123" s="23">
        <v>9</v>
      </c>
      <c r="H123" s="25">
        <v>90.835390000000004</v>
      </c>
      <c r="I123" s="23">
        <v>24</v>
      </c>
      <c r="J123" s="24">
        <v>17</v>
      </c>
      <c r="K123" s="25">
        <v>330.09909000000005</v>
      </c>
      <c r="L123" s="23">
        <v>9</v>
      </c>
      <c r="M123" s="25">
        <v>60.597439999999999</v>
      </c>
      <c r="N123" s="35">
        <v>35</v>
      </c>
      <c r="O123" s="36">
        <v>20</v>
      </c>
      <c r="P123" s="37">
        <v>448.25689</v>
      </c>
      <c r="Q123" s="35">
        <v>18</v>
      </c>
      <c r="R123" s="37">
        <v>151.43283</v>
      </c>
      <c r="S123" s="23">
        <f t="shared" si="3"/>
        <v>10.741618181818183</v>
      </c>
      <c r="T123" s="24">
        <f t="shared" si="4"/>
        <v>13.754128750000001</v>
      </c>
      <c r="U123" s="25">
        <f t="shared" si="5"/>
        <v>12.807339714285714</v>
      </c>
    </row>
    <row r="124" spans="1:21" ht="15" customHeight="1" x14ac:dyDescent="0.2">
      <c r="A124" s="96"/>
      <c r="B124" s="88"/>
      <c r="C124" s="14" t="s">
        <v>84</v>
      </c>
      <c r="D124" s="26">
        <v>12</v>
      </c>
      <c r="E124" s="27">
        <v>4</v>
      </c>
      <c r="F124" s="28">
        <v>4027.8306000000002</v>
      </c>
      <c r="G124" s="26">
        <v>8</v>
      </c>
      <c r="H124" s="28">
        <v>136.33193</v>
      </c>
      <c r="I124" s="26">
        <v>122</v>
      </c>
      <c r="J124" s="27">
        <v>64</v>
      </c>
      <c r="K124" s="28">
        <v>2044.73152</v>
      </c>
      <c r="L124" s="26">
        <v>69</v>
      </c>
      <c r="M124" s="28">
        <v>1045.2150999999999</v>
      </c>
      <c r="N124" s="38">
        <v>134</v>
      </c>
      <c r="O124" s="39">
        <v>68</v>
      </c>
      <c r="P124" s="40">
        <v>6072.5621200000005</v>
      </c>
      <c r="Q124" s="38">
        <v>77</v>
      </c>
      <c r="R124" s="40">
        <v>1181.5470299999999</v>
      </c>
      <c r="S124" s="26">
        <f t="shared" si="3"/>
        <v>335.65255000000002</v>
      </c>
      <c r="T124" s="27">
        <f t="shared" si="4"/>
        <v>16.760094426229507</v>
      </c>
      <c r="U124" s="28">
        <f t="shared" si="5"/>
        <v>45.317627761194032</v>
      </c>
    </row>
    <row r="125" spans="1:21" ht="15" customHeight="1" x14ac:dyDescent="0.2">
      <c r="A125" s="97"/>
      <c r="B125" s="89"/>
      <c r="C125" s="15" t="s">
        <v>8</v>
      </c>
      <c r="D125" s="29">
        <v>100</v>
      </c>
      <c r="E125" s="30">
        <v>101</v>
      </c>
      <c r="F125" s="31">
        <v>5118.3804700000001</v>
      </c>
      <c r="G125" s="29">
        <v>58</v>
      </c>
      <c r="H125" s="31">
        <v>435.87857000000002</v>
      </c>
      <c r="I125" s="29">
        <v>212</v>
      </c>
      <c r="J125" s="30">
        <v>137</v>
      </c>
      <c r="K125" s="31">
        <v>2899.3416200000001</v>
      </c>
      <c r="L125" s="29">
        <v>105</v>
      </c>
      <c r="M125" s="31">
        <v>1456.95262</v>
      </c>
      <c r="N125" s="29">
        <v>312</v>
      </c>
      <c r="O125" s="30">
        <v>238</v>
      </c>
      <c r="P125" s="31">
        <v>8017.7220900000002</v>
      </c>
      <c r="Q125" s="29">
        <v>163</v>
      </c>
      <c r="R125" s="31">
        <v>1892.8311899999999</v>
      </c>
      <c r="S125" s="29">
        <f t="shared" si="3"/>
        <v>51.183804700000003</v>
      </c>
      <c r="T125" s="30">
        <f t="shared" si="4"/>
        <v>13.676139716981133</v>
      </c>
      <c r="U125" s="31">
        <f t="shared" si="5"/>
        <v>25.697827211538463</v>
      </c>
    </row>
    <row r="126" spans="1:21" ht="15" customHeight="1" x14ac:dyDescent="0.2">
      <c r="A126" s="95">
        <v>20</v>
      </c>
      <c r="B126" s="98" t="s">
        <v>27</v>
      </c>
      <c r="C126" s="16" t="s">
        <v>80</v>
      </c>
      <c r="D126" s="41">
        <v>14</v>
      </c>
      <c r="E126" s="42">
        <v>64</v>
      </c>
      <c r="F126" s="43">
        <v>54.554559999999995</v>
      </c>
      <c r="G126" s="41">
        <v>3</v>
      </c>
      <c r="H126" s="43">
        <v>4.9419499999999994</v>
      </c>
      <c r="I126" s="41">
        <v>3</v>
      </c>
      <c r="J126" s="42">
        <v>2</v>
      </c>
      <c r="K126" s="43">
        <v>4.5704899999999995</v>
      </c>
      <c r="L126" s="41">
        <v>1</v>
      </c>
      <c r="M126" s="43">
        <v>0.97801000000000005</v>
      </c>
      <c r="N126" s="44">
        <v>17</v>
      </c>
      <c r="O126" s="45">
        <v>66</v>
      </c>
      <c r="P126" s="46">
        <v>59.125050000000002</v>
      </c>
      <c r="Q126" s="44">
        <v>4</v>
      </c>
      <c r="R126" s="46">
        <v>5.9199599999999997</v>
      </c>
      <c r="S126" s="20">
        <f t="shared" si="3"/>
        <v>3.8967542857142852</v>
      </c>
      <c r="T126" s="21">
        <f t="shared" si="4"/>
        <v>1.5234966666666665</v>
      </c>
      <c r="U126" s="22">
        <f t="shared" si="5"/>
        <v>3.4779441176470591</v>
      </c>
    </row>
    <row r="127" spans="1:21" ht="15" customHeight="1" x14ac:dyDescent="0.2">
      <c r="A127" s="96"/>
      <c r="B127" s="88"/>
      <c r="C127" s="13" t="s">
        <v>81</v>
      </c>
      <c r="D127" s="23">
        <v>12</v>
      </c>
      <c r="E127" s="24">
        <v>12</v>
      </c>
      <c r="F127" s="25">
        <v>84.809539999999998</v>
      </c>
      <c r="G127" s="23">
        <v>3</v>
      </c>
      <c r="H127" s="25">
        <v>46.194800000000001</v>
      </c>
      <c r="I127" s="23">
        <v>1</v>
      </c>
      <c r="J127" s="24">
        <v>0</v>
      </c>
      <c r="K127" s="25">
        <v>5.6479999999999995E-2</v>
      </c>
      <c r="L127" s="23">
        <v>1</v>
      </c>
      <c r="M127" s="25">
        <v>5.6479999999999995E-2</v>
      </c>
      <c r="N127" s="35">
        <v>13</v>
      </c>
      <c r="O127" s="36">
        <v>12</v>
      </c>
      <c r="P127" s="37">
        <v>84.866020000000006</v>
      </c>
      <c r="Q127" s="35">
        <v>4</v>
      </c>
      <c r="R127" s="37">
        <v>46.251280000000001</v>
      </c>
      <c r="S127" s="23">
        <f t="shared" si="3"/>
        <v>7.0674616666666665</v>
      </c>
      <c r="T127" s="21">
        <f t="shared" si="4"/>
        <v>5.6479999999999995E-2</v>
      </c>
      <c r="U127" s="25">
        <f t="shared" si="5"/>
        <v>6.5281553846153848</v>
      </c>
    </row>
    <row r="128" spans="1:21" ht="15" customHeight="1" x14ac:dyDescent="0.2">
      <c r="A128" s="96"/>
      <c r="B128" s="88"/>
      <c r="C128" s="13" t="s">
        <v>82</v>
      </c>
      <c r="D128" s="23">
        <v>29</v>
      </c>
      <c r="E128" s="24">
        <v>32</v>
      </c>
      <c r="F128" s="25">
        <v>313.86730999999997</v>
      </c>
      <c r="G128" s="23">
        <v>13</v>
      </c>
      <c r="H128" s="25">
        <v>56.992730000000002</v>
      </c>
      <c r="I128" s="23">
        <v>8</v>
      </c>
      <c r="J128" s="24">
        <v>6</v>
      </c>
      <c r="K128" s="25">
        <v>64.233779999999996</v>
      </c>
      <c r="L128" s="23">
        <v>2</v>
      </c>
      <c r="M128" s="25">
        <v>5.6364200000000002</v>
      </c>
      <c r="N128" s="35">
        <v>37</v>
      </c>
      <c r="O128" s="36">
        <v>38</v>
      </c>
      <c r="P128" s="37">
        <v>378.10109</v>
      </c>
      <c r="Q128" s="35">
        <v>15</v>
      </c>
      <c r="R128" s="37">
        <v>62.629150000000003</v>
      </c>
      <c r="S128" s="23">
        <f t="shared" si="3"/>
        <v>10.823010689655172</v>
      </c>
      <c r="T128" s="24">
        <f t="shared" si="4"/>
        <v>8.0292224999999995</v>
      </c>
      <c r="U128" s="25">
        <f t="shared" si="5"/>
        <v>10.218948378378379</v>
      </c>
    </row>
    <row r="129" spans="1:21" ht="15" customHeight="1" x14ac:dyDescent="0.2">
      <c r="A129" s="96"/>
      <c r="B129" s="88"/>
      <c r="C129" s="13" t="s">
        <v>83</v>
      </c>
      <c r="D129" s="23">
        <v>12</v>
      </c>
      <c r="E129" s="24">
        <v>82</v>
      </c>
      <c r="F129" s="25">
        <v>1929.52127</v>
      </c>
      <c r="G129" s="23">
        <v>4</v>
      </c>
      <c r="H129" s="25">
        <v>387.27954999999997</v>
      </c>
      <c r="I129" s="23">
        <v>14</v>
      </c>
      <c r="J129" s="24">
        <v>8</v>
      </c>
      <c r="K129" s="25">
        <v>216.81594000000001</v>
      </c>
      <c r="L129" s="23">
        <v>7</v>
      </c>
      <c r="M129" s="25">
        <v>100.32397</v>
      </c>
      <c r="N129" s="35">
        <v>26</v>
      </c>
      <c r="O129" s="36">
        <v>90</v>
      </c>
      <c r="P129" s="37">
        <v>2146.3372100000001</v>
      </c>
      <c r="Q129" s="35">
        <v>11</v>
      </c>
      <c r="R129" s="37">
        <v>487.60352</v>
      </c>
      <c r="S129" s="23">
        <f t="shared" si="3"/>
        <v>160.79343916666667</v>
      </c>
      <c r="T129" s="24">
        <f t="shared" si="4"/>
        <v>15.486852857142859</v>
      </c>
      <c r="U129" s="25">
        <f t="shared" si="5"/>
        <v>82.551431153846153</v>
      </c>
    </row>
    <row r="130" spans="1:21" ht="15" customHeight="1" x14ac:dyDescent="0.2">
      <c r="A130" s="96"/>
      <c r="B130" s="88"/>
      <c r="C130" s="14" t="s">
        <v>84</v>
      </c>
      <c r="D130" s="26">
        <v>8</v>
      </c>
      <c r="E130" s="27">
        <v>5</v>
      </c>
      <c r="F130" s="28">
        <v>299.83483000000001</v>
      </c>
      <c r="G130" s="26">
        <v>5</v>
      </c>
      <c r="H130" s="28">
        <v>233.24871999999999</v>
      </c>
      <c r="I130" s="26">
        <v>58</v>
      </c>
      <c r="J130" s="27">
        <v>27</v>
      </c>
      <c r="K130" s="28">
        <v>1185.20003</v>
      </c>
      <c r="L130" s="26">
        <v>35</v>
      </c>
      <c r="M130" s="28">
        <v>708.94922999999994</v>
      </c>
      <c r="N130" s="38">
        <v>66</v>
      </c>
      <c r="O130" s="39">
        <v>32</v>
      </c>
      <c r="P130" s="40">
        <v>1485.0348600000002</v>
      </c>
      <c r="Q130" s="38">
        <v>40</v>
      </c>
      <c r="R130" s="40">
        <v>942.19794999999999</v>
      </c>
      <c r="S130" s="26">
        <f t="shared" si="3"/>
        <v>37.479353750000001</v>
      </c>
      <c r="T130" s="27">
        <f t="shared" si="4"/>
        <v>20.434483275862068</v>
      </c>
      <c r="U130" s="28">
        <f t="shared" si="5"/>
        <v>22.500528181818186</v>
      </c>
    </row>
    <row r="131" spans="1:21" ht="15" customHeight="1" x14ac:dyDescent="0.2">
      <c r="A131" s="97"/>
      <c r="B131" s="89"/>
      <c r="C131" s="15" t="s">
        <v>8</v>
      </c>
      <c r="D131" s="29">
        <v>75</v>
      </c>
      <c r="E131" s="30">
        <v>195</v>
      </c>
      <c r="F131" s="31">
        <v>2682.5875099999998</v>
      </c>
      <c r="G131" s="29">
        <v>28</v>
      </c>
      <c r="H131" s="31">
        <v>728.65774999999996</v>
      </c>
      <c r="I131" s="29">
        <v>84</v>
      </c>
      <c r="J131" s="30">
        <v>43</v>
      </c>
      <c r="K131" s="31">
        <v>1470.87672</v>
      </c>
      <c r="L131" s="29">
        <v>46</v>
      </c>
      <c r="M131" s="31">
        <v>815.94411000000002</v>
      </c>
      <c r="N131" s="29">
        <v>159</v>
      </c>
      <c r="O131" s="30">
        <v>238</v>
      </c>
      <c r="P131" s="31">
        <v>4153.4642299999996</v>
      </c>
      <c r="Q131" s="29">
        <v>74</v>
      </c>
      <c r="R131" s="31">
        <v>1544.6018600000002</v>
      </c>
      <c r="S131" s="29">
        <f t="shared" si="3"/>
        <v>35.767833466666666</v>
      </c>
      <c r="T131" s="30">
        <f t="shared" si="4"/>
        <v>17.510437142857143</v>
      </c>
      <c r="U131" s="31">
        <f t="shared" si="5"/>
        <v>26.122416540880501</v>
      </c>
    </row>
    <row r="132" spans="1:21" ht="15" customHeight="1" x14ac:dyDescent="0.2">
      <c r="A132" s="95">
        <v>21</v>
      </c>
      <c r="B132" s="98" t="s">
        <v>28</v>
      </c>
      <c r="C132" s="16" t="s">
        <v>80</v>
      </c>
      <c r="D132" s="41">
        <v>323</v>
      </c>
      <c r="E132" s="42">
        <v>911</v>
      </c>
      <c r="F132" s="43">
        <v>5787.2937999999995</v>
      </c>
      <c r="G132" s="41">
        <v>102</v>
      </c>
      <c r="H132" s="43">
        <v>2201.0696899999998</v>
      </c>
      <c r="I132" s="41">
        <v>90</v>
      </c>
      <c r="J132" s="42">
        <v>69</v>
      </c>
      <c r="K132" s="43">
        <v>313.35212000000001</v>
      </c>
      <c r="L132" s="41">
        <v>37</v>
      </c>
      <c r="M132" s="43">
        <v>45.292019999999994</v>
      </c>
      <c r="N132" s="41">
        <v>413</v>
      </c>
      <c r="O132" s="42">
        <v>980</v>
      </c>
      <c r="P132" s="43">
        <v>6100.6459199999999</v>
      </c>
      <c r="Q132" s="41">
        <v>139</v>
      </c>
      <c r="R132" s="43">
        <v>2246.3617100000001</v>
      </c>
      <c r="S132" s="20">
        <f t="shared" si="3"/>
        <v>17.917318266253869</v>
      </c>
      <c r="T132" s="21">
        <f t="shared" si="4"/>
        <v>3.4816902222222224</v>
      </c>
      <c r="U132" s="22">
        <f t="shared" si="5"/>
        <v>14.771539757869249</v>
      </c>
    </row>
    <row r="133" spans="1:21" ht="15" customHeight="1" x14ac:dyDescent="0.2">
      <c r="A133" s="96"/>
      <c r="B133" s="88"/>
      <c r="C133" s="13" t="s">
        <v>81</v>
      </c>
      <c r="D133" s="23">
        <v>256</v>
      </c>
      <c r="E133" s="24">
        <v>346</v>
      </c>
      <c r="F133" s="25">
        <v>8171.1092699999999</v>
      </c>
      <c r="G133" s="23">
        <v>114</v>
      </c>
      <c r="H133" s="25">
        <v>3148.92211</v>
      </c>
      <c r="I133" s="23">
        <v>64</v>
      </c>
      <c r="J133" s="24">
        <v>45</v>
      </c>
      <c r="K133" s="25">
        <v>199.35748999999998</v>
      </c>
      <c r="L133" s="23">
        <v>23</v>
      </c>
      <c r="M133" s="25">
        <v>44.900400000000005</v>
      </c>
      <c r="N133" s="23">
        <v>320</v>
      </c>
      <c r="O133" s="24">
        <v>391</v>
      </c>
      <c r="P133" s="25">
        <v>8370.4667599999993</v>
      </c>
      <c r="Q133" s="23">
        <v>137</v>
      </c>
      <c r="R133" s="25">
        <v>3193.82251</v>
      </c>
      <c r="S133" s="23">
        <f t="shared" si="3"/>
        <v>31.9183955859375</v>
      </c>
      <c r="T133" s="24">
        <f t="shared" si="4"/>
        <v>3.1149607812499998</v>
      </c>
      <c r="U133" s="25">
        <f t="shared" si="5"/>
        <v>26.157708624999998</v>
      </c>
    </row>
    <row r="134" spans="1:21" ht="15" customHeight="1" x14ac:dyDescent="0.2">
      <c r="A134" s="96"/>
      <c r="B134" s="88"/>
      <c r="C134" s="13" t="s">
        <v>82</v>
      </c>
      <c r="D134" s="23">
        <v>520</v>
      </c>
      <c r="E134" s="24">
        <v>816</v>
      </c>
      <c r="F134" s="25">
        <v>19039.163960000002</v>
      </c>
      <c r="G134" s="23">
        <v>254</v>
      </c>
      <c r="H134" s="25">
        <v>11326.63781</v>
      </c>
      <c r="I134" s="23">
        <v>134</v>
      </c>
      <c r="J134" s="24">
        <v>99</v>
      </c>
      <c r="K134" s="25">
        <v>3314.42454</v>
      </c>
      <c r="L134" s="23">
        <v>47</v>
      </c>
      <c r="M134" s="25">
        <v>2114.8438599999999</v>
      </c>
      <c r="N134" s="23">
        <v>654</v>
      </c>
      <c r="O134" s="24">
        <v>915</v>
      </c>
      <c r="P134" s="25">
        <v>22353.588500000002</v>
      </c>
      <c r="Q134" s="23">
        <v>301</v>
      </c>
      <c r="R134" s="25">
        <v>13441.481669999999</v>
      </c>
      <c r="S134" s="23">
        <f t="shared" ref="S134:S137" si="6">F134/D134</f>
        <v>36.613776846153847</v>
      </c>
      <c r="T134" s="24">
        <f t="shared" ref="T134:T137" si="7">K134/I134</f>
        <v>24.734511492537312</v>
      </c>
      <c r="U134" s="25">
        <f t="shared" si="5"/>
        <v>34.179798929663612</v>
      </c>
    </row>
    <row r="135" spans="1:21" ht="15" customHeight="1" x14ac:dyDescent="0.2">
      <c r="A135" s="96"/>
      <c r="B135" s="88"/>
      <c r="C135" s="13" t="s">
        <v>83</v>
      </c>
      <c r="D135" s="23">
        <v>439</v>
      </c>
      <c r="E135" s="24">
        <v>617</v>
      </c>
      <c r="F135" s="25">
        <v>30106.588469999999</v>
      </c>
      <c r="G135" s="23">
        <v>175</v>
      </c>
      <c r="H135" s="25">
        <v>6293.1697999999997</v>
      </c>
      <c r="I135" s="23">
        <v>125</v>
      </c>
      <c r="J135" s="24">
        <v>91</v>
      </c>
      <c r="K135" s="25">
        <v>905.96199999999999</v>
      </c>
      <c r="L135" s="23">
        <v>49</v>
      </c>
      <c r="M135" s="25">
        <v>294.23909999999995</v>
      </c>
      <c r="N135" s="23">
        <v>564</v>
      </c>
      <c r="O135" s="24">
        <v>708</v>
      </c>
      <c r="P135" s="25">
        <v>31012.550469999998</v>
      </c>
      <c r="Q135" s="23">
        <v>224</v>
      </c>
      <c r="R135" s="25">
        <v>6587.4089000000004</v>
      </c>
      <c r="S135" s="23">
        <f t="shared" si="6"/>
        <v>68.579928177676535</v>
      </c>
      <c r="T135" s="24">
        <f t="shared" si="7"/>
        <v>7.2476959999999995</v>
      </c>
      <c r="U135" s="25">
        <f t="shared" ref="U135:U137" si="8">P135/N135</f>
        <v>54.986791613475177</v>
      </c>
    </row>
    <row r="136" spans="1:21" ht="15" customHeight="1" x14ac:dyDescent="0.2">
      <c r="A136" s="96"/>
      <c r="B136" s="88"/>
      <c r="C136" s="14" t="s">
        <v>84</v>
      </c>
      <c r="D136" s="26">
        <v>428</v>
      </c>
      <c r="E136" s="27">
        <v>251</v>
      </c>
      <c r="F136" s="28">
        <v>74706.632099999988</v>
      </c>
      <c r="G136" s="26">
        <v>274</v>
      </c>
      <c r="H136" s="28">
        <v>68115.591920000006</v>
      </c>
      <c r="I136" s="26">
        <v>792</v>
      </c>
      <c r="J136" s="27">
        <v>428</v>
      </c>
      <c r="K136" s="28">
        <v>16087.025869999999</v>
      </c>
      <c r="L136" s="26">
        <v>435</v>
      </c>
      <c r="M136" s="28">
        <v>9666.1101899999994</v>
      </c>
      <c r="N136" s="26">
        <v>1220</v>
      </c>
      <c r="O136" s="27">
        <v>679</v>
      </c>
      <c r="P136" s="28">
        <v>90793.65797</v>
      </c>
      <c r="Q136" s="26">
        <v>709</v>
      </c>
      <c r="R136" s="28">
        <v>77781.702109999998</v>
      </c>
      <c r="S136" s="26">
        <f t="shared" si="6"/>
        <v>174.54820584112147</v>
      </c>
      <c r="T136" s="27">
        <f t="shared" si="7"/>
        <v>20.3119013510101</v>
      </c>
      <c r="U136" s="28">
        <f t="shared" si="8"/>
        <v>74.421031122950822</v>
      </c>
    </row>
    <row r="137" spans="1:21" ht="15" customHeight="1" x14ac:dyDescent="0.2">
      <c r="A137" s="97"/>
      <c r="B137" s="89"/>
      <c r="C137" s="15" t="s">
        <v>8</v>
      </c>
      <c r="D137" s="29">
        <v>1966</v>
      </c>
      <c r="E137" s="30">
        <v>2941</v>
      </c>
      <c r="F137" s="31">
        <v>137810.78759999998</v>
      </c>
      <c r="G137" s="29">
        <v>919</v>
      </c>
      <c r="H137" s="31">
        <v>91085.391329999999</v>
      </c>
      <c r="I137" s="29">
        <v>1205</v>
      </c>
      <c r="J137" s="30">
        <v>732</v>
      </c>
      <c r="K137" s="31">
        <v>20820.122019999999</v>
      </c>
      <c r="L137" s="29">
        <v>591</v>
      </c>
      <c r="M137" s="31">
        <v>12165.38557</v>
      </c>
      <c r="N137" s="29">
        <v>3171</v>
      </c>
      <c r="O137" s="30">
        <v>3673</v>
      </c>
      <c r="P137" s="31">
        <v>158630.90961999999</v>
      </c>
      <c r="Q137" s="29">
        <v>1510</v>
      </c>
      <c r="R137" s="31">
        <v>103250.77690000001</v>
      </c>
      <c r="S137" s="29">
        <f t="shared" si="6"/>
        <v>70.097043540183108</v>
      </c>
      <c r="T137" s="30">
        <f t="shared" si="7"/>
        <v>17.278109560165973</v>
      </c>
      <c r="U137" s="31">
        <f t="shared" si="8"/>
        <v>50.025515490381579</v>
      </c>
    </row>
  </sheetData>
  <mergeCells count="53">
    <mergeCell ref="A132:A137"/>
    <mergeCell ref="B132:B137"/>
    <mergeCell ref="A114:A119"/>
    <mergeCell ref="B114:B119"/>
    <mergeCell ref="A120:A125"/>
    <mergeCell ref="B120:B125"/>
    <mergeCell ref="A126:A131"/>
    <mergeCell ref="B126:B131"/>
    <mergeCell ref="A96:A101"/>
    <mergeCell ref="B96:B101"/>
    <mergeCell ref="A102:A107"/>
    <mergeCell ref="B102:B107"/>
    <mergeCell ref="A108:A113"/>
    <mergeCell ref="B108:B113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B18:B23"/>
    <mergeCell ref="A30:A35"/>
    <mergeCell ref="B30:B35"/>
    <mergeCell ref="A36:A41"/>
    <mergeCell ref="B36:B41"/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74" t="s">
        <v>93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68</v>
      </c>
    </row>
    <row r="4" spans="1:21" s="50" customFormat="1" ht="24.95" customHeight="1" x14ac:dyDescent="0.2">
      <c r="A4" s="75" t="s">
        <v>86</v>
      </c>
      <c r="B4" s="99"/>
      <c r="C4" s="102" t="s">
        <v>87</v>
      </c>
      <c r="D4" s="104" t="s">
        <v>1</v>
      </c>
      <c r="E4" s="105"/>
      <c r="F4" s="106"/>
      <c r="G4" s="82" t="s">
        <v>2</v>
      </c>
      <c r="H4" s="83"/>
      <c r="I4" s="104" t="s">
        <v>3</v>
      </c>
      <c r="J4" s="105"/>
      <c r="K4" s="106"/>
      <c r="L4" s="82" t="s">
        <v>4</v>
      </c>
      <c r="M4" s="83"/>
      <c r="N4" s="82" t="s">
        <v>5</v>
      </c>
      <c r="O4" s="107"/>
      <c r="P4" s="83"/>
      <c r="Q4" s="82" t="s">
        <v>70</v>
      </c>
      <c r="R4" s="83"/>
      <c r="S4" s="84" t="s">
        <v>71</v>
      </c>
      <c r="T4" s="84"/>
      <c r="U4" s="84"/>
    </row>
    <row r="5" spans="1:21" s="50" customFormat="1" ht="27" customHeight="1" x14ac:dyDescent="0.2">
      <c r="A5" s="100"/>
      <c r="B5" s="101"/>
      <c r="C5" s="103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112" t="s">
        <v>89</v>
      </c>
      <c r="B6" s="113" t="s">
        <v>7</v>
      </c>
      <c r="C6" s="51" t="s">
        <v>80</v>
      </c>
      <c r="D6" s="57">
        <v>994</v>
      </c>
      <c r="E6" s="57">
        <v>3102</v>
      </c>
      <c r="F6" s="57">
        <v>12267.52655</v>
      </c>
      <c r="G6" s="57">
        <v>274</v>
      </c>
      <c r="H6" s="57">
        <v>3342.2369600000002</v>
      </c>
      <c r="I6" s="57">
        <v>527</v>
      </c>
      <c r="J6" s="57">
        <v>547</v>
      </c>
      <c r="K6" s="57">
        <v>1995.7326699999999</v>
      </c>
      <c r="L6" s="57">
        <v>186</v>
      </c>
      <c r="M6" s="57">
        <v>677.37566000000004</v>
      </c>
      <c r="N6" s="57">
        <v>1521</v>
      </c>
      <c r="O6" s="57">
        <v>3649</v>
      </c>
      <c r="P6" s="57">
        <v>14263.25922</v>
      </c>
      <c r="Q6" s="57">
        <v>460</v>
      </c>
      <c r="R6" s="57">
        <v>4019.6126200000003</v>
      </c>
      <c r="S6" s="57">
        <f>F6/D6</f>
        <v>12.341576006036219</v>
      </c>
      <c r="T6" s="57">
        <f>K6/I6</f>
        <v>3.7869690132827323</v>
      </c>
      <c r="U6" s="57">
        <f>P6/N6</f>
        <v>9.3775537278106516</v>
      </c>
    </row>
    <row r="7" spans="1:21" ht="15" customHeight="1" x14ac:dyDescent="0.2">
      <c r="A7" s="114" t="s">
        <v>90</v>
      </c>
      <c r="B7" s="113" t="s">
        <v>7</v>
      </c>
      <c r="C7" s="51" t="s">
        <v>81</v>
      </c>
      <c r="D7" s="57">
        <v>823</v>
      </c>
      <c r="E7" s="57">
        <v>1413</v>
      </c>
      <c r="F7" s="57">
        <v>19200.329530000003</v>
      </c>
      <c r="G7" s="57">
        <v>356</v>
      </c>
      <c r="H7" s="57">
        <v>9153.7914999999994</v>
      </c>
      <c r="I7" s="57">
        <v>313</v>
      </c>
      <c r="J7" s="57">
        <v>340</v>
      </c>
      <c r="K7" s="57">
        <v>1759.7280800000001</v>
      </c>
      <c r="L7" s="57">
        <v>94</v>
      </c>
      <c r="M7" s="57">
        <v>517.82090000000005</v>
      </c>
      <c r="N7" s="57">
        <v>1136</v>
      </c>
      <c r="O7" s="57">
        <v>1753</v>
      </c>
      <c r="P7" s="57">
        <v>20960.05761</v>
      </c>
      <c r="Q7" s="57">
        <v>450</v>
      </c>
      <c r="R7" s="57">
        <v>9671.6124</v>
      </c>
      <c r="S7" s="57">
        <f t="shared" ref="S7:S70" si="0">F7/D7</f>
        <v>23.329683511543138</v>
      </c>
      <c r="T7" s="57">
        <f t="shared" ref="T7:T70" si="1">K7/I7</f>
        <v>5.6221344408945688</v>
      </c>
      <c r="U7" s="57">
        <f t="shared" ref="U7:U70" si="2">P7/N7</f>
        <v>18.450754938380282</v>
      </c>
    </row>
    <row r="8" spans="1:21" ht="15" customHeight="1" x14ac:dyDescent="0.2">
      <c r="A8" s="114" t="s">
        <v>90</v>
      </c>
      <c r="B8" s="113" t="s">
        <v>7</v>
      </c>
      <c r="C8" s="51" t="s">
        <v>82</v>
      </c>
      <c r="D8" s="57">
        <v>1641</v>
      </c>
      <c r="E8" s="57">
        <v>2541</v>
      </c>
      <c r="F8" s="57">
        <v>45441.559609999997</v>
      </c>
      <c r="G8" s="57">
        <v>737</v>
      </c>
      <c r="H8" s="57">
        <v>22032.046350000001</v>
      </c>
      <c r="I8" s="57">
        <v>758</v>
      </c>
      <c r="J8" s="57">
        <v>620</v>
      </c>
      <c r="K8" s="57">
        <v>8603.1700299999993</v>
      </c>
      <c r="L8" s="57">
        <v>267</v>
      </c>
      <c r="M8" s="57">
        <v>4032.6738799999998</v>
      </c>
      <c r="N8" s="57">
        <v>2399</v>
      </c>
      <c r="O8" s="57">
        <v>3161</v>
      </c>
      <c r="P8" s="57">
        <v>54044.729639999998</v>
      </c>
      <c r="Q8" s="57">
        <v>1004</v>
      </c>
      <c r="R8" s="57">
        <v>26064.720229999999</v>
      </c>
      <c r="S8" s="57">
        <f t="shared" si="0"/>
        <v>27.691383065204143</v>
      </c>
      <c r="T8" s="57">
        <f t="shared" si="1"/>
        <v>11.349828535620052</v>
      </c>
      <c r="U8" s="57">
        <f t="shared" si="2"/>
        <v>22.52802402667778</v>
      </c>
    </row>
    <row r="9" spans="1:21" ht="15" customHeight="1" x14ac:dyDescent="0.2">
      <c r="A9" s="114" t="s">
        <v>90</v>
      </c>
      <c r="B9" s="113" t="s">
        <v>7</v>
      </c>
      <c r="C9" s="51" t="s">
        <v>83</v>
      </c>
      <c r="D9" s="57">
        <v>1144</v>
      </c>
      <c r="E9" s="57">
        <v>1409</v>
      </c>
      <c r="F9" s="57">
        <v>70936.973489999989</v>
      </c>
      <c r="G9" s="57">
        <v>544</v>
      </c>
      <c r="H9" s="57">
        <v>28675.713210000002</v>
      </c>
      <c r="I9" s="57">
        <v>686</v>
      </c>
      <c r="J9" s="57">
        <v>448</v>
      </c>
      <c r="K9" s="57">
        <v>7498.4360800000004</v>
      </c>
      <c r="L9" s="57">
        <v>313</v>
      </c>
      <c r="M9" s="57">
        <v>2969.1776800000002</v>
      </c>
      <c r="N9" s="57">
        <v>1830</v>
      </c>
      <c r="O9" s="57">
        <v>1857</v>
      </c>
      <c r="P9" s="57">
        <v>78435.409569999989</v>
      </c>
      <c r="Q9" s="57">
        <v>857</v>
      </c>
      <c r="R9" s="57">
        <v>31644.890890000002</v>
      </c>
      <c r="S9" s="57">
        <f t="shared" si="0"/>
        <v>62.0078439597902</v>
      </c>
      <c r="T9" s="57">
        <f t="shared" si="1"/>
        <v>10.930664839650147</v>
      </c>
      <c r="U9" s="57">
        <f t="shared" si="2"/>
        <v>42.860879546448082</v>
      </c>
    </row>
    <row r="10" spans="1:21" ht="15" customHeight="1" x14ac:dyDescent="0.2">
      <c r="A10" s="114" t="s">
        <v>90</v>
      </c>
      <c r="B10" s="113" t="s">
        <v>7</v>
      </c>
      <c r="C10" s="51" t="s">
        <v>84</v>
      </c>
      <c r="D10" s="57">
        <v>976</v>
      </c>
      <c r="E10" s="57">
        <v>560</v>
      </c>
      <c r="F10" s="57">
        <v>404057.06725000002</v>
      </c>
      <c r="G10" s="57">
        <v>660</v>
      </c>
      <c r="H10" s="57">
        <v>110189.17750000001</v>
      </c>
      <c r="I10" s="57">
        <v>4699</v>
      </c>
      <c r="J10" s="57">
        <v>2481</v>
      </c>
      <c r="K10" s="57">
        <v>106049.89129</v>
      </c>
      <c r="L10" s="57">
        <v>2827</v>
      </c>
      <c r="M10" s="57">
        <v>62998.141640000002</v>
      </c>
      <c r="N10" s="57">
        <v>5675</v>
      </c>
      <c r="O10" s="57">
        <v>3041</v>
      </c>
      <c r="P10" s="57">
        <v>510106.95854000002</v>
      </c>
      <c r="Q10" s="57">
        <v>3487</v>
      </c>
      <c r="R10" s="57">
        <v>173187.31913999998</v>
      </c>
      <c r="S10" s="57">
        <f t="shared" si="0"/>
        <v>413.99289677254103</v>
      </c>
      <c r="T10" s="57">
        <f t="shared" si="1"/>
        <v>22.568608489040223</v>
      </c>
      <c r="U10" s="57">
        <f t="shared" si="2"/>
        <v>89.886688729515427</v>
      </c>
    </row>
    <row r="11" spans="1:21" ht="15" customHeight="1" x14ac:dyDescent="0.2">
      <c r="A11" s="115" t="s">
        <v>90</v>
      </c>
      <c r="B11" s="116" t="s">
        <v>7</v>
      </c>
      <c r="C11" s="52" t="s">
        <v>8</v>
      </c>
      <c r="D11" s="58">
        <v>5578</v>
      </c>
      <c r="E11" s="58">
        <v>9025</v>
      </c>
      <c r="F11" s="58">
        <v>551903.4564299999</v>
      </c>
      <c r="G11" s="58">
        <v>2571</v>
      </c>
      <c r="H11" s="58">
        <v>173392.96552</v>
      </c>
      <c r="I11" s="58">
        <v>6983</v>
      </c>
      <c r="J11" s="58">
        <v>4436</v>
      </c>
      <c r="K11" s="58">
        <v>125906.95815000001</v>
      </c>
      <c r="L11" s="58">
        <v>3687</v>
      </c>
      <c r="M11" s="58">
        <v>71195.189760000008</v>
      </c>
      <c r="N11" s="58">
        <v>12561</v>
      </c>
      <c r="O11" s="58">
        <v>13461</v>
      </c>
      <c r="P11" s="58">
        <v>677810.4145800001</v>
      </c>
      <c r="Q11" s="58">
        <v>6258</v>
      </c>
      <c r="R11" s="58">
        <v>244588.15528000001</v>
      </c>
      <c r="S11" s="58">
        <f t="shared" si="0"/>
        <v>98.942892870204361</v>
      </c>
      <c r="T11" s="58">
        <f t="shared" si="1"/>
        <v>18.030496656164974</v>
      </c>
      <c r="U11" s="58">
        <f t="shared" si="2"/>
        <v>53.961501041318371</v>
      </c>
    </row>
    <row r="12" spans="1:21" ht="15" customHeight="1" x14ac:dyDescent="0.2">
      <c r="A12" s="108"/>
      <c r="B12" s="111" t="s">
        <v>91</v>
      </c>
      <c r="C12" s="53" t="s">
        <v>80</v>
      </c>
      <c r="D12" s="23">
        <v>0</v>
      </c>
      <c r="E12" s="24">
        <v>0</v>
      </c>
      <c r="F12" s="25">
        <v>0</v>
      </c>
      <c r="G12" s="23">
        <v>0</v>
      </c>
      <c r="H12" s="25">
        <v>0</v>
      </c>
      <c r="I12" s="23">
        <v>1</v>
      </c>
      <c r="J12" s="24">
        <v>0</v>
      </c>
      <c r="K12" s="25">
        <v>0.1295</v>
      </c>
      <c r="L12" s="23">
        <v>1</v>
      </c>
      <c r="M12" s="25">
        <v>0.1295</v>
      </c>
      <c r="N12" s="23">
        <v>1</v>
      </c>
      <c r="O12" s="24">
        <v>0</v>
      </c>
      <c r="P12" s="25">
        <v>0.1295</v>
      </c>
      <c r="Q12" s="23">
        <v>1</v>
      </c>
      <c r="R12" s="25">
        <v>0.1295</v>
      </c>
      <c r="S12" s="20"/>
      <c r="T12" s="21">
        <f t="shared" si="1"/>
        <v>0.1295</v>
      </c>
      <c r="U12" s="22">
        <f t="shared" si="2"/>
        <v>0.1295</v>
      </c>
    </row>
    <row r="13" spans="1:21" ht="15" customHeight="1" x14ac:dyDescent="0.2">
      <c r="A13" s="109"/>
      <c r="B13" s="88"/>
      <c r="C13" s="54" t="s">
        <v>81</v>
      </c>
      <c r="D13" s="23">
        <v>0</v>
      </c>
      <c r="E13" s="24">
        <v>0</v>
      </c>
      <c r="F13" s="25">
        <v>0</v>
      </c>
      <c r="G13" s="23">
        <v>0</v>
      </c>
      <c r="H13" s="25">
        <v>0</v>
      </c>
      <c r="I13" s="23">
        <v>0</v>
      </c>
      <c r="J13" s="24">
        <v>0</v>
      </c>
      <c r="K13" s="25">
        <v>0</v>
      </c>
      <c r="L13" s="23">
        <v>0</v>
      </c>
      <c r="M13" s="25">
        <v>0</v>
      </c>
      <c r="N13" s="23">
        <v>0</v>
      </c>
      <c r="O13" s="24">
        <v>0</v>
      </c>
      <c r="P13" s="25">
        <v>0</v>
      </c>
      <c r="Q13" s="23">
        <v>0</v>
      </c>
      <c r="R13" s="25">
        <v>0</v>
      </c>
      <c r="S13" s="23"/>
      <c r="T13" s="24"/>
      <c r="U13" s="25"/>
    </row>
    <row r="14" spans="1:21" ht="15" customHeight="1" x14ac:dyDescent="0.2">
      <c r="A14" s="109"/>
      <c r="B14" s="88"/>
      <c r="C14" s="54" t="s">
        <v>82</v>
      </c>
      <c r="D14" s="23">
        <v>0</v>
      </c>
      <c r="E14" s="24">
        <v>0</v>
      </c>
      <c r="F14" s="25">
        <v>0</v>
      </c>
      <c r="G14" s="23">
        <v>0</v>
      </c>
      <c r="H14" s="25">
        <v>0</v>
      </c>
      <c r="I14" s="23">
        <v>1</v>
      </c>
      <c r="J14" s="24">
        <v>1</v>
      </c>
      <c r="K14" s="25">
        <v>1.48055</v>
      </c>
      <c r="L14" s="23">
        <v>0</v>
      </c>
      <c r="M14" s="25">
        <v>0</v>
      </c>
      <c r="N14" s="35">
        <v>1</v>
      </c>
      <c r="O14" s="36">
        <v>1</v>
      </c>
      <c r="P14" s="37">
        <v>1.48055</v>
      </c>
      <c r="Q14" s="35">
        <v>0</v>
      </c>
      <c r="R14" s="37">
        <v>0</v>
      </c>
      <c r="S14" s="23"/>
      <c r="T14" s="24">
        <f t="shared" si="1"/>
        <v>1.48055</v>
      </c>
      <c r="U14" s="25">
        <f t="shared" si="2"/>
        <v>1.48055</v>
      </c>
    </row>
    <row r="15" spans="1:21" ht="15" customHeight="1" x14ac:dyDescent="0.2">
      <c r="A15" s="109"/>
      <c r="B15" s="88"/>
      <c r="C15" s="54" t="s">
        <v>83</v>
      </c>
      <c r="D15" s="23">
        <v>1</v>
      </c>
      <c r="E15" s="24">
        <v>0</v>
      </c>
      <c r="F15" s="25">
        <v>0.93137000000000003</v>
      </c>
      <c r="G15" s="23">
        <v>1</v>
      </c>
      <c r="H15" s="25">
        <v>0.93137000000000003</v>
      </c>
      <c r="I15" s="23">
        <v>2</v>
      </c>
      <c r="J15" s="24">
        <v>0</v>
      </c>
      <c r="K15" s="25">
        <v>3.8815200000000001</v>
      </c>
      <c r="L15" s="23">
        <v>2</v>
      </c>
      <c r="M15" s="25">
        <v>3.8815200000000001</v>
      </c>
      <c r="N15" s="35">
        <v>3</v>
      </c>
      <c r="O15" s="36">
        <v>0</v>
      </c>
      <c r="P15" s="37">
        <v>4.8128900000000003</v>
      </c>
      <c r="Q15" s="35">
        <v>3</v>
      </c>
      <c r="R15" s="37">
        <v>4.8128900000000003</v>
      </c>
      <c r="S15" s="23">
        <f t="shared" si="0"/>
        <v>0.93137000000000003</v>
      </c>
      <c r="T15" s="24">
        <f t="shared" si="1"/>
        <v>1.94076</v>
      </c>
      <c r="U15" s="25">
        <f t="shared" si="2"/>
        <v>1.6042966666666667</v>
      </c>
    </row>
    <row r="16" spans="1:21" ht="15" customHeight="1" x14ac:dyDescent="0.2">
      <c r="A16" s="109"/>
      <c r="B16" s="88"/>
      <c r="C16" s="55" t="s">
        <v>84</v>
      </c>
      <c r="D16" s="26">
        <v>0</v>
      </c>
      <c r="E16" s="27">
        <v>0</v>
      </c>
      <c r="F16" s="28">
        <v>0</v>
      </c>
      <c r="G16" s="26">
        <v>0</v>
      </c>
      <c r="H16" s="28">
        <v>0</v>
      </c>
      <c r="I16" s="26">
        <v>13</v>
      </c>
      <c r="J16" s="27">
        <v>3</v>
      </c>
      <c r="K16" s="28">
        <v>562.53965000000005</v>
      </c>
      <c r="L16" s="26">
        <v>10</v>
      </c>
      <c r="M16" s="28">
        <v>549.28257999999994</v>
      </c>
      <c r="N16" s="38">
        <v>13</v>
      </c>
      <c r="O16" s="39">
        <v>3</v>
      </c>
      <c r="P16" s="40">
        <v>562.53965000000005</v>
      </c>
      <c r="Q16" s="38">
        <v>10</v>
      </c>
      <c r="R16" s="40">
        <v>549.28257999999994</v>
      </c>
      <c r="S16" s="26"/>
      <c r="T16" s="27">
        <f t="shared" si="1"/>
        <v>43.272280769230775</v>
      </c>
      <c r="U16" s="28">
        <f t="shared" si="2"/>
        <v>43.272280769230775</v>
      </c>
    </row>
    <row r="17" spans="1:21" ht="15" customHeight="1" x14ac:dyDescent="0.2">
      <c r="A17" s="110"/>
      <c r="B17" s="89"/>
      <c r="C17" s="56" t="s">
        <v>8</v>
      </c>
      <c r="D17" s="29">
        <v>1</v>
      </c>
      <c r="E17" s="30">
        <v>0</v>
      </c>
      <c r="F17" s="31">
        <v>0.93137000000000003</v>
      </c>
      <c r="G17" s="29">
        <v>1</v>
      </c>
      <c r="H17" s="31">
        <v>0.93137000000000003</v>
      </c>
      <c r="I17" s="29">
        <v>17</v>
      </c>
      <c r="J17" s="30">
        <v>4</v>
      </c>
      <c r="K17" s="31">
        <v>568.03121999999996</v>
      </c>
      <c r="L17" s="29">
        <v>13</v>
      </c>
      <c r="M17" s="31">
        <v>553.29359999999997</v>
      </c>
      <c r="N17" s="29">
        <v>18</v>
      </c>
      <c r="O17" s="30">
        <v>4</v>
      </c>
      <c r="P17" s="31">
        <v>568.96258999999998</v>
      </c>
      <c r="Q17" s="29">
        <v>14</v>
      </c>
      <c r="R17" s="31">
        <v>554.22496999999998</v>
      </c>
      <c r="S17" s="29">
        <f t="shared" si="0"/>
        <v>0.93137000000000003</v>
      </c>
      <c r="T17" s="30">
        <f t="shared" si="1"/>
        <v>33.413601176470586</v>
      </c>
      <c r="U17" s="31">
        <f t="shared" si="2"/>
        <v>31.609032777777777</v>
      </c>
    </row>
    <row r="18" spans="1:21" ht="15" customHeight="1" x14ac:dyDescent="0.2">
      <c r="A18" s="95" t="s">
        <v>29</v>
      </c>
      <c r="B18" s="98" t="s">
        <v>30</v>
      </c>
      <c r="C18" s="16" t="s">
        <v>80</v>
      </c>
      <c r="D18" s="41">
        <v>16</v>
      </c>
      <c r="E18" s="42">
        <v>40</v>
      </c>
      <c r="F18" s="43">
        <v>125.41283</v>
      </c>
      <c r="G18" s="41">
        <v>6</v>
      </c>
      <c r="H18" s="43">
        <v>28.693759999999997</v>
      </c>
      <c r="I18" s="41">
        <v>70</v>
      </c>
      <c r="J18" s="42">
        <v>70</v>
      </c>
      <c r="K18" s="43">
        <v>455.92250000000001</v>
      </c>
      <c r="L18" s="41">
        <v>14</v>
      </c>
      <c r="M18" s="43">
        <v>64.491230000000002</v>
      </c>
      <c r="N18" s="44">
        <v>86</v>
      </c>
      <c r="O18" s="45">
        <v>110</v>
      </c>
      <c r="P18" s="46">
        <v>581.33533</v>
      </c>
      <c r="Q18" s="44">
        <v>20</v>
      </c>
      <c r="R18" s="46">
        <v>93.184989999999999</v>
      </c>
      <c r="S18" s="41">
        <f t="shared" si="0"/>
        <v>7.838301875</v>
      </c>
      <c r="T18" s="42">
        <f t="shared" si="1"/>
        <v>6.5131785714285719</v>
      </c>
      <c r="U18" s="43">
        <f t="shared" si="2"/>
        <v>6.7597131395348837</v>
      </c>
    </row>
    <row r="19" spans="1:21" ht="15" customHeight="1" x14ac:dyDescent="0.2">
      <c r="A19" s="96"/>
      <c r="B19" s="88"/>
      <c r="C19" s="13" t="s">
        <v>81</v>
      </c>
      <c r="D19" s="23">
        <v>21</v>
      </c>
      <c r="E19" s="24">
        <v>17</v>
      </c>
      <c r="F19" s="25">
        <v>394.50335999999999</v>
      </c>
      <c r="G19" s="23">
        <v>13</v>
      </c>
      <c r="H19" s="25">
        <v>263.85910999999999</v>
      </c>
      <c r="I19" s="23">
        <v>28</v>
      </c>
      <c r="J19" s="24">
        <v>25</v>
      </c>
      <c r="K19" s="25">
        <v>232.91218000000001</v>
      </c>
      <c r="L19" s="23">
        <v>4</v>
      </c>
      <c r="M19" s="25">
        <v>93.045410000000004</v>
      </c>
      <c r="N19" s="35">
        <v>49</v>
      </c>
      <c r="O19" s="36">
        <v>42</v>
      </c>
      <c r="P19" s="37">
        <v>627.41554000000008</v>
      </c>
      <c r="Q19" s="35">
        <v>17</v>
      </c>
      <c r="R19" s="37">
        <v>356.90451999999999</v>
      </c>
      <c r="S19" s="23">
        <f t="shared" si="0"/>
        <v>18.785874285714286</v>
      </c>
      <c r="T19" s="24">
        <f t="shared" si="1"/>
        <v>8.3182921428571426</v>
      </c>
      <c r="U19" s="25">
        <f t="shared" si="2"/>
        <v>12.804398775510206</v>
      </c>
    </row>
    <row r="20" spans="1:21" ht="15" customHeight="1" x14ac:dyDescent="0.2">
      <c r="A20" s="96"/>
      <c r="B20" s="88"/>
      <c r="C20" s="13" t="s">
        <v>82</v>
      </c>
      <c r="D20" s="23">
        <v>31</v>
      </c>
      <c r="E20" s="24">
        <v>29</v>
      </c>
      <c r="F20" s="25">
        <v>735.39621999999997</v>
      </c>
      <c r="G20" s="23">
        <v>16</v>
      </c>
      <c r="H20" s="25">
        <v>72.825649999999996</v>
      </c>
      <c r="I20" s="23">
        <v>67</v>
      </c>
      <c r="J20" s="24">
        <v>63</v>
      </c>
      <c r="K20" s="25">
        <v>1234.21225</v>
      </c>
      <c r="L20" s="23">
        <v>22</v>
      </c>
      <c r="M20" s="25">
        <v>299.56096000000002</v>
      </c>
      <c r="N20" s="35">
        <v>98</v>
      </c>
      <c r="O20" s="36">
        <v>92</v>
      </c>
      <c r="P20" s="37">
        <v>1969.6084699999999</v>
      </c>
      <c r="Q20" s="35">
        <v>38</v>
      </c>
      <c r="R20" s="37">
        <v>372.38660999999996</v>
      </c>
      <c r="S20" s="23">
        <f t="shared" si="0"/>
        <v>23.722458709677419</v>
      </c>
      <c r="T20" s="24">
        <f t="shared" si="1"/>
        <v>18.421078358208955</v>
      </c>
      <c r="U20" s="25">
        <f t="shared" si="2"/>
        <v>20.098045612244896</v>
      </c>
    </row>
    <row r="21" spans="1:21" ht="15" customHeight="1" x14ac:dyDescent="0.2">
      <c r="A21" s="96"/>
      <c r="B21" s="88"/>
      <c r="C21" s="13" t="s">
        <v>83</v>
      </c>
      <c r="D21" s="23">
        <v>19</v>
      </c>
      <c r="E21" s="24">
        <v>14</v>
      </c>
      <c r="F21" s="25">
        <v>495.64514000000003</v>
      </c>
      <c r="G21" s="23">
        <v>10</v>
      </c>
      <c r="H21" s="25">
        <v>313.53030999999999</v>
      </c>
      <c r="I21" s="23">
        <v>72</v>
      </c>
      <c r="J21" s="24">
        <v>52</v>
      </c>
      <c r="K21" s="25">
        <v>1822.31636</v>
      </c>
      <c r="L21" s="23">
        <v>29</v>
      </c>
      <c r="M21" s="25">
        <v>718.15831000000003</v>
      </c>
      <c r="N21" s="35">
        <v>91</v>
      </c>
      <c r="O21" s="36">
        <v>66</v>
      </c>
      <c r="P21" s="37">
        <v>2317.9614999999999</v>
      </c>
      <c r="Q21" s="35">
        <v>39</v>
      </c>
      <c r="R21" s="37">
        <v>1031.6886199999999</v>
      </c>
      <c r="S21" s="23">
        <f t="shared" si="0"/>
        <v>26.086586315789475</v>
      </c>
      <c r="T21" s="24">
        <f t="shared" si="1"/>
        <v>25.309949444444445</v>
      </c>
      <c r="U21" s="25">
        <f t="shared" si="2"/>
        <v>25.472104395604394</v>
      </c>
    </row>
    <row r="22" spans="1:21" ht="15" customHeight="1" x14ac:dyDescent="0.2">
      <c r="A22" s="96"/>
      <c r="B22" s="88"/>
      <c r="C22" s="14" t="s">
        <v>84</v>
      </c>
      <c r="D22" s="26">
        <v>25</v>
      </c>
      <c r="E22" s="27">
        <v>13</v>
      </c>
      <c r="F22" s="28">
        <v>5064.04709</v>
      </c>
      <c r="G22" s="26">
        <v>17</v>
      </c>
      <c r="H22" s="28">
        <v>2069.5498499999999</v>
      </c>
      <c r="I22" s="26">
        <v>502</v>
      </c>
      <c r="J22" s="27">
        <v>209</v>
      </c>
      <c r="K22" s="28">
        <v>21328.54134</v>
      </c>
      <c r="L22" s="26">
        <v>315</v>
      </c>
      <c r="M22" s="28">
        <v>11605.150079999999</v>
      </c>
      <c r="N22" s="38">
        <v>527</v>
      </c>
      <c r="O22" s="39">
        <v>222</v>
      </c>
      <c r="P22" s="40">
        <v>26392.58843</v>
      </c>
      <c r="Q22" s="38">
        <v>332</v>
      </c>
      <c r="R22" s="40">
        <v>13674.699929999999</v>
      </c>
      <c r="S22" s="26">
        <f t="shared" si="0"/>
        <v>202.56188359999999</v>
      </c>
      <c r="T22" s="27">
        <f t="shared" si="1"/>
        <v>42.487134143426296</v>
      </c>
      <c r="U22" s="28">
        <f t="shared" si="2"/>
        <v>50.080812960151803</v>
      </c>
    </row>
    <row r="23" spans="1:21" ht="15" customHeight="1" x14ac:dyDescent="0.2">
      <c r="A23" s="97"/>
      <c r="B23" s="89"/>
      <c r="C23" s="15" t="s">
        <v>8</v>
      </c>
      <c r="D23" s="29">
        <v>112</v>
      </c>
      <c r="E23" s="30">
        <v>113</v>
      </c>
      <c r="F23" s="31">
        <v>6815.0046400000001</v>
      </c>
      <c r="G23" s="29">
        <v>62</v>
      </c>
      <c r="H23" s="31">
        <v>2748.4586800000002</v>
      </c>
      <c r="I23" s="29">
        <v>739</v>
      </c>
      <c r="J23" s="30">
        <v>419</v>
      </c>
      <c r="K23" s="31">
        <v>25073.904629999997</v>
      </c>
      <c r="L23" s="29">
        <v>384</v>
      </c>
      <c r="M23" s="31">
        <v>12780.405990000001</v>
      </c>
      <c r="N23" s="29">
        <v>851</v>
      </c>
      <c r="O23" s="30">
        <v>532</v>
      </c>
      <c r="P23" s="31">
        <v>31888.90927</v>
      </c>
      <c r="Q23" s="29">
        <v>446</v>
      </c>
      <c r="R23" s="31">
        <v>15528.864669999999</v>
      </c>
      <c r="S23" s="29">
        <f t="shared" si="0"/>
        <v>60.848255714285713</v>
      </c>
      <c r="T23" s="30">
        <f t="shared" si="1"/>
        <v>33.929505588633283</v>
      </c>
      <c r="U23" s="31">
        <f t="shared" si="2"/>
        <v>37.47227881316099</v>
      </c>
    </row>
    <row r="24" spans="1:21" ht="15" customHeight="1" x14ac:dyDescent="0.2">
      <c r="A24" s="95" t="s">
        <v>31</v>
      </c>
      <c r="B24" s="98" t="s">
        <v>32</v>
      </c>
      <c r="C24" s="16" t="s">
        <v>80</v>
      </c>
      <c r="D24" s="41">
        <v>1</v>
      </c>
      <c r="E24" s="42">
        <v>18</v>
      </c>
      <c r="F24" s="43">
        <v>6.9356299999999997</v>
      </c>
      <c r="G24" s="41">
        <v>0</v>
      </c>
      <c r="H24" s="43">
        <v>0</v>
      </c>
      <c r="I24" s="41">
        <v>1</v>
      </c>
      <c r="J24" s="42">
        <v>2</v>
      </c>
      <c r="K24" s="43">
        <v>9.5376300000000001</v>
      </c>
      <c r="L24" s="41">
        <v>0</v>
      </c>
      <c r="M24" s="43">
        <v>0</v>
      </c>
      <c r="N24" s="44">
        <v>2</v>
      </c>
      <c r="O24" s="45">
        <v>20</v>
      </c>
      <c r="P24" s="46">
        <v>16.47326</v>
      </c>
      <c r="Q24" s="44">
        <v>0</v>
      </c>
      <c r="R24" s="46">
        <v>0</v>
      </c>
      <c r="S24" s="41">
        <f t="shared" si="0"/>
        <v>6.9356299999999997</v>
      </c>
      <c r="T24" s="42">
        <f t="shared" si="1"/>
        <v>9.5376300000000001</v>
      </c>
      <c r="U24" s="43">
        <f t="shared" si="2"/>
        <v>8.2366299999999999</v>
      </c>
    </row>
    <row r="25" spans="1:21" ht="15" customHeight="1" x14ac:dyDescent="0.2">
      <c r="A25" s="96"/>
      <c r="B25" s="88"/>
      <c r="C25" s="13" t="s">
        <v>81</v>
      </c>
      <c r="D25" s="23">
        <v>0</v>
      </c>
      <c r="E25" s="24">
        <v>0</v>
      </c>
      <c r="F25" s="25">
        <v>0</v>
      </c>
      <c r="G25" s="23">
        <v>0</v>
      </c>
      <c r="H25" s="25">
        <v>0</v>
      </c>
      <c r="I25" s="23">
        <v>0</v>
      </c>
      <c r="J25" s="24">
        <v>0</v>
      </c>
      <c r="K25" s="25">
        <v>0</v>
      </c>
      <c r="L25" s="23">
        <v>0</v>
      </c>
      <c r="M25" s="25">
        <v>0</v>
      </c>
      <c r="N25" s="35">
        <v>0</v>
      </c>
      <c r="O25" s="36">
        <v>0</v>
      </c>
      <c r="P25" s="37">
        <v>0</v>
      </c>
      <c r="Q25" s="35">
        <v>0</v>
      </c>
      <c r="R25" s="37">
        <v>0</v>
      </c>
      <c r="S25" s="23"/>
      <c r="T25" s="24"/>
      <c r="U25" s="25"/>
    </row>
    <row r="26" spans="1:21" ht="15" customHeight="1" x14ac:dyDescent="0.2">
      <c r="A26" s="96"/>
      <c r="B26" s="88"/>
      <c r="C26" s="13" t="s">
        <v>82</v>
      </c>
      <c r="D26" s="23">
        <v>0</v>
      </c>
      <c r="E26" s="24">
        <v>0</v>
      </c>
      <c r="F26" s="25">
        <v>0</v>
      </c>
      <c r="G26" s="23">
        <v>0</v>
      </c>
      <c r="H26" s="25">
        <v>0</v>
      </c>
      <c r="I26" s="23">
        <v>0</v>
      </c>
      <c r="J26" s="24">
        <v>0</v>
      </c>
      <c r="K26" s="25">
        <v>0</v>
      </c>
      <c r="L26" s="23">
        <v>0</v>
      </c>
      <c r="M26" s="25">
        <v>0</v>
      </c>
      <c r="N26" s="35">
        <v>0</v>
      </c>
      <c r="O26" s="36">
        <v>0</v>
      </c>
      <c r="P26" s="37">
        <v>0</v>
      </c>
      <c r="Q26" s="35">
        <v>0</v>
      </c>
      <c r="R26" s="37">
        <v>0</v>
      </c>
      <c r="S26" s="23"/>
      <c r="T26" s="24"/>
      <c r="U26" s="25"/>
    </row>
    <row r="27" spans="1:21" ht="15" customHeight="1" x14ac:dyDescent="0.2">
      <c r="A27" s="96"/>
      <c r="B27" s="88"/>
      <c r="C27" s="13" t="s">
        <v>83</v>
      </c>
      <c r="D27" s="23">
        <v>1</v>
      </c>
      <c r="E27" s="24">
        <v>2</v>
      </c>
      <c r="F27" s="25">
        <v>13.264139999999999</v>
      </c>
      <c r="G27" s="23">
        <v>0</v>
      </c>
      <c r="H27" s="25">
        <v>0</v>
      </c>
      <c r="I27" s="23">
        <v>0</v>
      </c>
      <c r="J27" s="24">
        <v>0</v>
      </c>
      <c r="K27" s="25">
        <v>0</v>
      </c>
      <c r="L27" s="23">
        <v>0</v>
      </c>
      <c r="M27" s="25">
        <v>0</v>
      </c>
      <c r="N27" s="35">
        <v>1</v>
      </c>
      <c r="O27" s="36">
        <v>2</v>
      </c>
      <c r="P27" s="37">
        <v>13.264139999999999</v>
      </c>
      <c r="Q27" s="35">
        <v>0</v>
      </c>
      <c r="R27" s="37">
        <v>0</v>
      </c>
      <c r="S27" s="23">
        <f t="shared" si="0"/>
        <v>13.264139999999999</v>
      </c>
      <c r="T27" s="24"/>
      <c r="U27" s="25">
        <f t="shared" si="2"/>
        <v>13.264139999999999</v>
      </c>
    </row>
    <row r="28" spans="1:21" ht="15" customHeight="1" x14ac:dyDescent="0.2">
      <c r="A28" s="96"/>
      <c r="B28" s="88"/>
      <c r="C28" s="14" t="s">
        <v>84</v>
      </c>
      <c r="D28" s="26">
        <v>3</v>
      </c>
      <c r="E28" s="27">
        <v>1</v>
      </c>
      <c r="F28" s="28">
        <v>338.86223999999999</v>
      </c>
      <c r="G28" s="26">
        <v>2</v>
      </c>
      <c r="H28" s="28">
        <v>49.747489999999999</v>
      </c>
      <c r="I28" s="26">
        <v>2</v>
      </c>
      <c r="J28" s="27">
        <v>1</v>
      </c>
      <c r="K28" s="28">
        <v>155.83658</v>
      </c>
      <c r="L28" s="26">
        <v>1</v>
      </c>
      <c r="M28" s="28">
        <v>3.4975500000000004</v>
      </c>
      <c r="N28" s="38">
        <v>5</v>
      </c>
      <c r="O28" s="39">
        <v>2</v>
      </c>
      <c r="P28" s="40">
        <v>494.69882000000001</v>
      </c>
      <c r="Q28" s="38">
        <v>3</v>
      </c>
      <c r="R28" s="40">
        <v>53.245040000000003</v>
      </c>
      <c r="S28" s="26">
        <f t="shared" si="0"/>
        <v>112.95407999999999</v>
      </c>
      <c r="T28" s="27">
        <f t="shared" si="1"/>
        <v>77.918289999999999</v>
      </c>
      <c r="U28" s="28">
        <f t="shared" si="2"/>
        <v>98.939763999999997</v>
      </c>
    </row>
    <row r="29" spans="1:21" ht="15" customHeight="1" x14ac:dyDescent="0.2">
      <c r="A29" s="97"/>
      <c r="B29" s="89"/>
      <c r="C29" s="15" t="s">
        <v>8</v>
      </c>
      <c r="D29" s="29">
        <v>5</v>
      </c>
      <c r="E29" s="30">
        <v>21</v>
      </c>
      <c r="F29" s="31">
        <v>359.06200999999999</v>
      </c>
      <c r="G29" s="29">
        <v>2</v>
      </c>
      <c r="H29" s="31">
        <v>49.747489999999999</v>
      </c>
      <c r="I29" s="29">
        <v>3</v>
      </c>
      <c r="J29" s="30">
        <v>3</v>
      </c>
      <c r="K29" s="31">
        <v>165.37421000000001</v>
      </c>
      <c r="L29" s="29">
        <v>1</v>
      </c>
      <c r="M29" s="31">
        <v>3.4975500000000004</v>
      </c>
      <c r="N29" s="29">
        <v>8</v>
      </c>
      <c r="O29" s="30">
        <v>24</v>
      </c>
      <c r="P29" s="31">
        <v>524.43621999999993</v>
      </c>
      <c r="Q29" s="29">
        <v>3</v>
      </c>
      <c r="R29" s="31">
        <v>53.245040000000003</v>
      </c>
      <c r="S29" s="29">
        <f t="shared" si="0"/>
        <v>71.812401999999992</v>
      </c>
      <c r="T29" s="30">
        <f t="shared" si="1"/>
        <v>55.124736666666671</v>
      </c>
      <c r="U29" s="31">
        <f t="shared" si="2"/>
        <v>65.554527499999992</v>
      </c>
    </row>
    <row r="30" spans="1:21" ht="15" customHeight="1" x14ac:dyDescent="0.2">
      <c r="A30" s="95" t="s">
        <v>33</v>
      </c>
      <c r="B30" s="98" t="s">
        <v>34</v>
      </c>
      <c r="C30" s="16" t="s">
        <v>80</v>
      </c>
      <c r="D30" s="41">
        <v>114</v>
      </c>
      <c r="E30" s="42">
        <v>411</v>
      </c>
      <c r="F30" s="43">
        <v>1217.35274</v>
      </c>
      <c r="G30" s="41">
        <v>26</v>
      </c>
      <c r="H30" s="43">
        <v>157.89471</v>
      </c>
      <c r="I30" s="41">
        <v>43</v>
      </c>
      <c r="J30" s="42">
        <v>86</v>
      </c>
      <c r="K30" s="43">
        <v>55.344730000000006</v>
      </c>
      <c r="L30" s="41">
        <v>16</v>
      </c>
      <c r="M30" s="43">
        <v>14.1319</v>
      </c>
      <c r="N30" s="44">
        <v>157</v>
      </c>
      <c r="O30" s="45">
        <v>497</v>
      </c>
      <c r="P30" s="46">
        <v>1272.6974700000001</v>
      </c>
      <c r="Q30" s="44">
        <v>42</v>
      </c>
      <c r="R30" s="46">
        <v>172.02660999999998</v>
      </c>
      <c r="S30" s="41">
        <f t="shared" si="0"/>
        <v>10.678532807017545</v>
      </c>
      <c r="T30" s="42">
        <f t="shared" si="1"/>
        <v>1.2870867441860467</v>
      </c>
      <c r="U30" s="43">
        <f t="shared" si="2"/>
        <v>8.1063533121019109</v>
      </c>
    </row>
    <row r="31" spans="1:21" ht="15" customHeight="1" x14ac:dyDescent="0.2">
      <c r="A31" s="96"/>
      <c r="B31" s="88"/>
      <c r="C31" s="13" t="s">
        <v>81</v>
      </c>
      <c r="D31" s="23">
        <v>58</v>
      </c>
      <c r="E31" s="24">
        <v>388</v>
      </c>
      <c r="F31" s="25">
        <v>943.92875000000004</v>
      </c>
      <c r="G31" s="23">
        <v>16</v>
      </c>
      <c r="H31" s="25">
        <v>56.359190000000005</v>
      </c>
      <c r="I31" s="23">
        <v>22</v>
      </c>
      <c r="J31" s="24">
        <v>54</v>
      </c>
      <c r="K31" s="25">
        <v>158.46304000000001</v>
      </c>
      <c r="L31" s="23">
        <v>8</v>
      </c>
      <c r="M31" s="25">
        <v>24.0487</v>
      </c>
      <c r="N31" s="35">
        <v>80</v>
      </c>
      <c r="O31" s="36">
        <v>442</v>
      </c>
      <c r="P31" s="37">
        <v>1102.3917900000001</v>
      </c>
      <c r="Q31" s="35">
        <v>24</v>
      </c>
      <c r="R31" s="37">
        <v>80.407889999999995</v>
      </c>
      <c r="S31" s="23">
        <f t="shared" si="0"/>
        <v>16.274633620689656</v>
      </c>
      <c r="T31" s="24">
        <f t="shared" si="1"/>
        <v>7.2028654545454547</v>
      </c>
      <c r="U31" s="25">
        <f t="shared" si="2"/>
        <v>13.779897375000001</v>
      </c>
    </row>
    <row r="32" spans="1:21" ht="15" customHeight="1" x14ac:dyDescent="0.2">
      <c r="A32" s="96"/>
      <c r="B32" s="88"/>
      <c r="C32" s="13" t="s">
        <v>82</v>
      </c>
      <c r="D32" s="23">
        <v>164</v>
      </c>
      <c r="E32" s="24">
        <v>307</v>
      </c>
      <c r="F32" s="25">
        <v>6256.4682400000002</v>
      </c>
      <c r="G32" s="23">
        <v>65</v>
      </c>
      <c r="H32" s="25">
        <v>1433.2740800000001</v>
      </c>
      <c r="I32" s="23">
        <v>66</v>
      </c>
      <c r="J32" s="24">
        <v>57</v>
      </c>
      <c r="K32" s="25">
        <v>1240.5749499999999</v>
      </c>
      <c r="L32" s="23">
        <v>19</v>
      </c>
      <c r="M32" s="25">
        <v>313.67040000000003</v>
      </c>
      <c r="N32" s="35">
        <v>230</v>
      </c>
      <c r="O32" s="36">
        <v>364</v>
      </c>
      <c r="P32" s="37">
        <v>7497.0431900000003</v>
      </c>
      <c r="Q32" s="35">
        <v>84</v>
      </c>
      <c r="R32" s="37">
        <v>1746.9444799999999</v>
      </c>
      <c r="S32" s="23">
        <f t="shared" si="0"/>
        <v>38.149196585365857</v>
      </c>
      <c r="T32" s="24">
        <f t="shared" si="1"/>
        <v>18.796590151515151</v>
      </c>
      <c r="U32" s="25">
        <f t="shared" si="2"/>
        <v>32.595839956521743</v>
      </c>
    </row>
    <row r="33" spans="1:21" ht="15" customHeight="1" x14ac:dyDescent="0.2">
      <c r="A33" s="96"/>
      <c r="B33" s="88"/>
      <c r="C33" s="13" t="s">
        <v>83</v>
      </c>
      <c r="D33" s="23">
        <v>115</v>
      </c>
      <c r="E33" s="24">
        <v>122</v>
      </c>
      <c r="F33" s="25">
        <v>8560.1441599999998</v>
      </c>
      <c r="G33" s="23">
        <v>59</v>
      </c>
      <c r="H33" s="25">
        <v>3063.1577900000002</v>
      </c>
      <c r="I33" s="23">
        <v>67</v>
      </c>
      <c r="J33" s="24">
        <v>44</v>
      </c>
      <c r="K33" s="25">
        <v>618.68590000000006</v>
      </c>
      <c r="L33" s="23">
        <v>29</v>
      </c>
      <c r="M33" s="25">
        <v>170.49007999999998</v>
      </c>
      <c r="N33" s="35">
        <v>182</v>
      </c>
      <c r="O33" s="36">
        <v>166</v>
      </c>
      <c r="P33" s="37">
        <v>9178.8300600000002</v>
      </c>
      <c r="Q33" s="35">
        <v>88</v>
      </c>
      <c r="R33" s="37">
        <v>3233.6478700000002</v>
      </c>
      <c r="S33" s="23">
        <f t="shared" si="0"/>
        <v>74.436036173913038</v>
      </c>
      <c r="T33" s="24">
        <f t="shared" si="1"/>
        <v>9.2341179104477629</v>
      </c>
      <c r="U33" s="25">
        <f t="shared" si="2"/>
        <v>50.433132197802202</v>
      </c>
    </row>
    <row r="34" spans="1:21" ht="15" customHeight="1" x14ac:dyDescent="0.2">
      <c r="A34" s="96"/>
      <c r="B34" s="88"/>
      <c r="C34" s="14" t="s">
        <v>84</v>
      </c>
      <c r="D34" s="26">
        <v>108</v>
      </c>
      <c r="E34" s="27">
        <v>53</v>
      </c>
      <c r="F34" s="28">
        <v>15878.6533</v>
      </c>
      <c r="G34" s="26">
        <v>73</v>
      </c>
      <c r="H34" s="28">
        <v>3804.2318500000001</v>
      </c>
      <c r="I34" s="26">
        <v>409</v>
      </c>
      <c r="J34" s="27">
        <v>187</v>
      </c>
      <c r="K34" s="28">
        <v>12018.070699999998</v>
      </c>
      <c r="L34" s="26">
        <v>259</v>
      </c>
      <c r="M34" s="28">
        <v>7546.0094600000002</v>
      </c>
      <c r="N34" s="38">
        <v>517</v>
      </c>
      <c r="O34" s="39">
        <v>240</v>
      </c>
      <c r="P34" s="40">
        <v>27896.723999999998</v>
      </c>
      <c r="Q34" s="38">
        <v>332</v>
      </c>
      <c r="R34" s="40">
        <v>11350.241310000001</v>
      </c>
      <c r="S34" s="26">
        <f t="shared" si="0"/>
        <v>147.0245675925926</v>
      </c>
      <c r="T34" s="27">
        <f t="shared" si="1"/>
        <v>29.384035941320288</v>
      </c>
      <c r="U34" s="28">
        <f t="shared" si="2"/>
        <v>53.958847195357833</v>
      </c>
    </row>
    <row r="35" spans="1:21" ht="15" customHeight="1" x14ac:dyDescent="0.2">
      <c r="A35" s="97"/>
      <c r="B35" s="89"/>
      <c r="C35" s="15" t="s">
        <v>8</v>
      </c>
      <c r="D35" s="29">
        <v>559</v>
      </c>
      <c r="E35" s="30">
        <v>1281</v>
      </c>
      <c r="F35" s="31">
        <v>32856.547190000005</v>
      </c>
      <c r="G35" s="29">
        <v>239</v>
      </c>
      <c r="H35" s="31">
        <v>8514.9176199999984</v>
      </c>
      <c r="I35" s="29">
        <v>607</v>
      </c>
      <c r="J35" s="30">
        <v>428</v>
      </c>
      <c r="K35" s="31">
        <v>14091.13932</v>
      </c>
      <c r="L35" s="29">
        <v>331</v>
      </c>
      <c r="M35" s="31">
        <v>8068.3505400000004</v>
      </c>
      <c r="N35" s="29">
        <v>1166</v>
      </c>
      <c r="O35" s="30">
        <v>1709</v>
      </c>
      <c r="P35" s="31">
        <v>46947.68651</v>
      </c>
      <c r="Q35" s="29">
        <v>570</v>
      </c>
      <c r="R35" s="31">
        <v>16583.26816</v>
      </c>
      <c r="S35" s="29">
        <f t="shared" si="0"/>
        <v>58.777365277280865</v>
      </c>
      <c r="T35" s="30">
        <f t="shared" si="1"/>
        <v>23.214397561779244</v>
      </c>
      <c r="U35" s="31">
        <f t="shared" si="2"/>
        <v>40.263882084048028</v>
      </c>
    </row>
    <row r="36" spans="1:21" ht="15" customHeight="1" x14ac:dyDescent="0.2">
      <c r="A36" s="95" t="s">
        <v>35</v>
      </c>
      <c r="B36" s="98" t="s">
        <v>36</v>
      </c>
      <c r="C36" s="16" t="s">
        <v>80</v>
      </c>
      <c r="D36" s="41">
        <v>3</v>
      </c>
      <c r="E36" s="42">
        <v>0</v>
      </c>
      <c r="F36" s="43">
        <v>13.97517</v>
      </c>
      <c r="G36" s="41">
        <v>3</v>
      </c>
      <c r="H36" s="43">
        <v>13.97517</v>
      </c>
      <c r="I36" s="41">
        <v>1</v>
      </c>
      <c r="J36" s="42">
        <v>0</v>
      </c>
      <c r="K36" s="43">
        <v>6.1149999999999996E-2</v>
      </c>
      <c r="L36" s="41">
        <v>1</v>
      </c>
      <c r="M36" s="43">
        <v>6.1149999999999996E-2</v>
      </c>
      <c r="N36" s="44">
        <v>4</v>
      </c>
      <c r="O36" s="45">
        <v>0</v>
      </c>
      <c r="P36" s="46">
        <v>14.03632</v>
      </c>
      <c r="Q36" s="44">
        <v>4</v>
      </c>
      <c r="R36" s="46">
        <v>14.03632</v>
      </c>
      <c r="S36" s="41">
        <f t="shared" si="0"/>
        <v>4.6583899999999998</v>
      </c>
      <c r="T36" s="42">
        <f t="shared" si="1"/>
        <v>6.1149999999999996E-2</v>
      </c>
      <c r="U36" s="43">
        <f t="shared" si="2"/>
        <v>3.50908</v>
      </c>
    </row>
    <row r="37" spans="1:21" ht="15" customHeight="1" x14ac:dyDescent="0.2">
      <c r="A37" s="96"/>
      <c r="B37" s="88"/>
      <c r="C37" s="13" t="s">
        <v>81</v>
      </c>
      <c r="D37" s="23">
        <v>5</v>
      </c>
      <c r="E37" s="24">
        <v>1</v>
      </c>
      <c r="F37" s="25">
        <v>7.1245000000000003</v>
      </c>
      <c r="G37" s="23">
        <v>4</v>
      </c>
      <c r="H37" s="25">
        <v>4.8212099999999998</v>
      </c>
      <c r="I37" s="23">
        <v>0</v>
      </c>
      <c r="J37" s="24">
        <v>0</v>
      </c>
      <c r="K37" s="25">
        <v>0</v>
      </c>
      <c r="L37" s="23">
        <v>0</v>
      </c>
      <c r="M37" s="25">
        <v>0</v>
      </c>
      <c r="N37" s="35">
        <v>5</v>
      </c>
      <c r="O37" s="36">
        <v>1</v>
      </c>
      <c r="P37" s="37">
        <v>7.1245000000000003</v>
      </c>
      <c r="Q37" s="35">
        <v>4</v>
      </c>
      <c r="R37" s="37">
        <v>4.8212099999999998</v>
      </c>
      <c r="S37" s="23">
        <f t="shared" si="0"/>
        <v>1.4249000000000001</v>
      </c>
      <c r="T37" s="24"/>
      <c r="U37" s="25">
        <f t="shared" si="2"/>
        <v>1.4249000000000001</v>
      </c>
    </row>
    <row r="38" spans="1:21" ht="15" customHeight="1" x14ac:dyDescent="0.2">
      <c r="A38" s="96"/>
      <c r="B38" s="88"/>
      <c r="C38" s="13" t="s">
        <v>82</v>
      </c>
      <c r="D38" s="23">
        <v>7</v>
      </c>
      <c r="E38" s="24">
        <v>5</v>
      </c>
      <c r="F38" s="25">
        <v>4101.8064899999999</v>
      </c>
      <c r="G38" s="23">
        <v>5</v>
      </c>
      <c r="H38" s="25">
        <v>4096.9822599999998</v>
      </c>
      <c r="I38" s="23">
        <v>0</v>
      </c>
      <c r="J38" s="24">
        <v>0</v>
      </c>
      <c r="K38" s="25">
        <v>0</v>
      </c>
      <c r="L38" s="23">
        <v>0</v>
      </c>
      <c r="M38" s="25">
        <v>0</v>
      </c>
      <c r="N38" s="35">
        <v>7</v>
      </c>
      <c r="O38" s="36">
        <v>5</v>
      </c>
      <c r="P38" s="37">
        <v>4101.8064899999999</v>
      </c>
      <c r="Q38" s="35">
        <v>5</v>
      </c>
      <c r="R38" s="37">
        <v>4096.9822599999998</v>
      </c>
      <c r="S38" s="23">
        <f t="shared" si="0"/>
        <v>585.97235571428575</v>
      </c>
      <c r="T38" s="24"/>
      <c r="U38" s="25">
        <f t="shared" si="2"/>
        <v>585.97235571428575</v>
      </c>
    </row>
    <row r="39" spans="1:21" ht="15" customHeight="1" x14ac:dyDescent="0.2">
      <c r="A39" s="96"/>
      <c r="B39" s="88"/>
      <c r="C39" s="13" t="s">
        <v>83</v>
      </c>
      <c r="D39" s="23">
        <v>7</v>
      </c>
      <c r="E39" s="24">
        <v>5</v>
      </c>
      <c r="F39" s="25">
        <v>669.96900000000005</v>
      </c>
      <c r="G39" s="23">
        <v>4</v>
      </c>
      <c r="H39" s="25">
        <v>12.083600000000001</v>
      </c>
      <c r="I39" s="23">
        <v>0</v>
      </c>
      <c r="J39" s="24">
        <v>0</v>
      </c>
      <c r="K39" s="25">
        <v>0</v>
      </c>
      <c r="L39" s="23">
        <v>0</v>
      </c>
      <c r="M39" s="25">
        <v>0</v>
      </c>
      <c r="N39" s="35">
        <v>7</v>
      </c>
      <c r="O39" s="36">
        <v>5</v>
      </c>
      <c r="P39" s="37">
        <v>669.96900000000005</v>
      </c>
      <c r="Q39" s="35">
        <v>4</v>
      </c>
      <c r="R39" s="37">
        <v>12.083600000000001</v>
      </c>
      <c r="S39" s="23">
        <f t="shared" si="0"/>
        <v>95.709857142857146</v>
      </c>
      <c r="T39" s="24"/>
      <c r="U39" s="25">
        <f t="shared" si="2"/>
        <v>95.709857142857146</v>
      </c>
    </row>
    <row r="40" spans="1:21" ht="15" customHeight="1" x14ac:dyDescent="0.2">
      <c r="A40" s="96"/>
      <c r="B40" s="88"/>
      <c r="C40" s="14" t="s">
        <v>84</v>
      </c>
      <c r="D40" s="26">
        <v>4</v>
      </c>
      <c r="E40" s="27">
        <v>1</v>
      </c>
      <c r="F40" s="28">
        <v>875.76404000000002</v>
      </c>
      <c r="G40" s="26">
        <v>3</v>
      </c>
      <c r="H40" s="28">
        <v>867.89843000000008</v>
      </c>
      <c r="I40" s="26">
        <v>1</v>
      </c>
      <c r="J40" s="27">
        <v>1</v>
      </c>
      <c r="K40" s="28">
        <v>25.79898</v>
      </c>
      <c r="L40" s="26">
        <v>0</v>
      </c>
      <c r="M40" s="28">
        <v>0</v>
      </c>
      <c r="N40" s="35">
        <v>5</v>
      </c>
      <c r="O40" s="36">
        <v>2</v>
      </c>
      <c r="P40" s="37">
        <v>901.56302000000005</v>
      </c>
      <c r="Q40" s="38">
        <v>3</v>
      </c>
      <c r="R40" s="40">
        <v>867.89843000000008</v>
      </c>
      <c r="S40" s="26">
        <f t="shared" si="0"/>
        <v>218.94101000000001</v>
      </c>
      <c r="T40" s="27">
        <f t="shared" si="1"/>
        <v>25.79898</v>
      </c>
      <c r="U40" s="28">
        <f t="shared" si="2"/>
        <v>180.31260400000002</v>
      </c>
    </row>
    <row r="41" spans="1:21" ht="15" customHeight="1" x14ac:dyDescent="0.2">
      <c r="A41" s="97"/>
      <c r="B41" s="89"/>
      <c r="C41" s="15" t="s">
        <v>8</v>
      </c>
      <c r="D41" s="29">
        <v>26</v>
      </c>
      <c r="E41" s="30">
        <v>12</v>
      </c>
      <c r="F41" s="31">
        <v>5668.6392000000005</v>
      </c>
      <c r="G41" s="29">
        <v>19</v>
      </c>
      <c r="H41" s="31">
        <v>4995.7606699999997</v>
      </c>
      <c r="I41" s="29">
        <v>2</v>
      </c>
      <c r="J41" s="30">
        <v>1</v>
      </c>
      <c r="K41" s="31">
        <v>25.860130000000002</v>
      </c>
      <c r="L41" s="29">
        <v>1</v>
      </c>
      <c r="M41" s="31">
        <v>6.1149999999999996E-2</v>
      </c>
      <c r="N41" s="29">
        <v>28</v>
      </c>
      <c r="O41" s="30">
        <v>13</v>
      </c>
      <c r="P41" s="31">
        <v>5694.4993299999996</v>
      </c>
      <c r="Q41" s="29">
        <v>20</v>
      </c>
      <c r="R41" s="31">
        <v>4995.8218200000001</v>
      </c>
      <c r="S41" s="29">
        <f t="shared" si="0"/>
        <v>218.02458461538464</v>
      </c>
      <c r="T41" s="30">
        <f t="shared" si="1"/>
        <v>12.930065000000001</v>
      </c>
      <c r="U41" s="31">
        <f t="shared" si="2"/>
        <v>203.37497607142856</v>
      </c>
    </row>
    <row r="42" spans="1:21" ht="15" customHeight="1" x14ac:dyDescent="0.2">
      <c r="A42" s="95" t="s">
        <v>37</v>
      </c>
      <c r="B42" s="98" t="s">
        <v>38</v>
      </c>
      <c r="C42" s="16" t="s">
        <v>80</v>
      </c>
      <c r="D42" s="41">
        <v>3</v>
      </c>
      <c r="E42" s="42">
        <v>10</v>
      </c>
      <c r="F42" s="43">
        <v>17.62527</v>
      </c>
      <c r="G42" s="41">
        <v>1</v>
      </c>
      <c r="H42" s="43">
        <v>2.6677300000000002</v>
      </c>
      <c r="I42" s="41">
        <v>1</v>
      </c>
      <c r="J42" s="42">
        <v>2</v>
      </c>
      <c r="K42" s="43">
        <v>7.51E-2</v>
      </c>
      <c r="L42" s="41">
        <v>0</v>
      </c>
      <c r="M42" s="43">
        <v>0</v>
      </c>
      <c r="N42" s="59">
        <v>4</v>
      </c>
      <c r="O42" s="60">
        <v>12</v>
      </c>
      <c r="P42" s="61">
        <v>17.700369999999999</v>
      </c>
      <c r="Q42" s="44">
        <v>1</v>
      </c>
      <c r="R42" s="46">
        <v>2.6677300000000002</v>
      </c>
      <c r="S42" s="41">
        <f t="shared" si="0"/>
        <v>5.8750900000000001</v>
      </c>
      <c r="T42" s="42">
        <f t="shared" si="1"/>
        <v>7.51E-2</v>
      </c>
      <c r="U42" s="43">
        <f t="shared" si="2"/>
        <v>4.4250924999999999</v>
      </c>
    </row>
    <row r="43" spans="1:21" ht="15" customHeight="1" x14ac:dyDescent="0.2">
      <c r="A43" s="96"/>
      <c r="B43" s="88"/>
      <c r="C43" s="13" t="s">
        <v>81</v>
      </c>
      <c r="D43" s="23">
        <v>6</v>
      </c>
      <c r="E43" s="24">
        <v>0</v>
      </c>
      <c r="F43" s="25">
        <v>6.5522399999999994</v>
      </c>
      <c r="G43" s="23">
        <v>6</v>
      </c>
      <c r="H43" s="25">
        <v>6.5522399999999994</v>
      </c>
      <c r="I43" s="23">
        <v>3</v>
      </c>
      <c r="J43" s="24">
        <v>2</v>
      </c>
      <c r="K43" s="25">
        <v>1.74057</v>
      </c>
      <c r="L43" s="23">
        <v>1</v>
      </c>
      <c r="M43" s="25">
        <v>0.68310999999999999</v>
      </c>
      <c r="N43" s="59">
        <v>9</v>
      </c>
      <c r="O43" s="62">
        <v>2</v>
      </c>
      <c r="P43" s="63">
        <v>8.2928099999999993</v>
      </c>
      <c r="Q43" s="35">
        <v>7</v>
      </c>
      <c r="R43" s="37">
        <v>7.2353500000000004</v>
      </c>
      <c r="S43" s="23">
        <f t="shared" si="0"/>
        <v>1.0920399999999999</v>
      </c>
      <c r="T43" s="24">
        <f t="shared" si="1"/>
        <v>0.58018999999999998</v>
      </c>
      <c r="U43" s="25">
        <f t="shared" si="2"/>
        <v>0.92142333333333326</v>
      </c>
    </row>
    <row r="44" spans="1:21" ht="15" customHeight="1" x14ac:dyDescent="0.2">
      <c r="A44" s="96"/>
      <c r="B44" s="88"/>
      <c r="C44" s="13" t="s">
        <v>82</v>
      </c>
      <c r="D44" s="23">
        <v>6</v>
      </c>
      <c r="E44" s="24">
        <v>5</v>
      </c>
      <c r="F44" s="25">
        <v>56.23068</v>
      </c>
      <c r="G44" s="23">
        <v>3</v>
      </c>
      <c r="H44" s="25">
        <v>21.81288</v>
      </c>
      <c r="I44" s="23">
        <v>3</v>
      </c>
      <c r="J44" s="24">
        <v>1</v>
      </c>
      <c r="K44" s="25">
        <v>4.4371299999999998</v>
      </c>
      <c r="L44" s="23">
        <v>2</v>
      </c>
      <c r="M44" s="25">
        <v>2.8771300000000002</v>
      </c>
      <c r="N44" s="23">
        <v>9</v>
      </c>
      <c r="O44" s="24">
        <v>6</v>
      </c>
      <c r="P44" s="25">
        <v>60.667809999999996</v>
      </c>
      <c r="Q44" s="35">
        <v>5</v>
      </c>
      <c r="R44" s="37">
        <v>24.690009999999997</v>
      </c>
      <c r="S44" s="23">
        <f t="shared" si="0"/>
        <v>9.3717799999999993</v>
      </c>
      <c r="T44" s="24">
        <f t="shared" si="1"/>
        <v>1.4790433333333333</v>
      </c>
      <c r="U44" s="25">
        <f t="shared" si="2"/>
        <v>6.740867777777777</v>
      </c>
    </row>
    <row r="45" spans="1:21" ht="15" customHeight="1" x14ac:dyDescent="0.2">
      <c r="A45" s="96"/>
      <c r="B45" s="88"/>
      <c r="C45" s="13" t="s">
        <v>83</v>
      </c>
      <c r="D45" s="23">
        <v>7</v>
      </c>
      <c r="E45" s="24">
        <v>3</v>
      </c>
      <c r="F45" s="25">
        <v>346.13357000000002</v>
      </c>
      <c r="G45" s="23">
        <v>4</v>
      </c>
      <c r="H45" s="25">
        <v>309.03745000000004</v>
      </c>
      <c r="I45" s="23">
        <v>4</v>
      </c>
      <c r="J45" s="24">
        <v>3</v>
      </c>
      <c r="K45" s="25">
        <v>8.4528199999999991</v>
      </c>
      <c r="L45" s="23">
        <v>1</v>
      </c>
      <c r="M45" s="25">
        <v>0.57025000000000003</v>
      </c>
      <c r="N45" s="23">
        <v>11</v>
      </c>
      <c r="O45" s="24">
        <v>6</v>
      </c>
      <c r="P45" s="25">
        <v>354.58638999999999</v>
      </c>
      <c r="Q45" s="35">
        <v>5</v>
      </c>
      <c r="R45" s="37">
        <v>309.60770000000002</v>
      </c>
      <c r="S45" s="23">
        <f t="shared" si="0"/>
        <v>49.447652857142863</v>
      </c>
      <c r="T45" s="24">
        <f t="shared" si="1"/>
        <v>2.1132049999999998</v>
      </c>
      <c r="U45" s="25">
        <f t="shared" si="2"/>
        <v>32.235126363636361</v>
      </c>
    </row>
    <row r="46" spans="1:21" ht="15" customHeight="1" x14ac:dyDescent="0.2">
      <c r="A46" s="96"/>
      <c r="B46" s="88"/>
      <c r="C46" s="14" t="s">
        <v>84</v>
      </c>
      <c r="D46" s="26">
        <v>9</v>
      </c>
      <c r="E46" s="27">
        <v>1</v>
      </c>
      <c r="F46" s="28">
        <v>3016.3397200000004</v>
      </c>
      <c r="G46" s="26">
        <v>8</v>
      </c>
      <c r="H46" s="28">
        <v>3015.7832200000003</v>
      </c>
      <c r="I46" s="26">
        <v>18</v>
      </c>
      <c r="J46" s="27">
        <v>12</v>
      </c>
      <c r="K46" s="28">
        <v>109.68133999999999</v>
      </c>
      <c r="L46" s="26">
        <v>8</v>
      </c>
      <c r="M46" s="28">
        <v>53.845849999999999</v>
      </c>
      <c r="N46" s="64">
        <v>27</v>
      </c>
      <c r="O46" s="62">
        <v>13</v>
      </c>
      <c r="P46" s="63">
        <v>3126.02106</v>
      </c>
      <c r="Q46" s="38">
        <v>16</v>
      </c>
      <c r="R46" s="40">
        <v>3069.62907</v>
      </c>
      <c r="S46" s="26">
        <f t="shared" si="0"/>
        <v>335.14885777777783</v>
      </c>
      <c r="T46" s="27">
        <f t="shared" si="1"/>
        <v>6.0934077777777773</v>
      </c>
      <c r="U46" s="28">
        <f t="shared" si="2"/>
        <v>115.77855777777778</v>
      </c>
    </row>
    <row r="47" spans="1:21" ht="15" customHeight="1" x14ac:dyDescent="0.2">
      <c r="A47" s="97"/>
      <c r="B47" s="89"/>
      <c r="C47" s="15" t="s">
        <v>8</v>
      </c>
      <c r="D47" s="29">
        <v>31</v>
      </c>
      <c r="E47" s="30">
        <v>19</v>
      </c>
      <c r="F47" s="31">
        <v>3442.88148</v>
      </c>
      <c r="G47" s="29">
        <v>22</v>
      </c>
      <c r="H47" s="31">
        <v>3355.8535200000001</v>
      </c>
      <c r="I47" s="29">
        <v>29</v>
      </c>
      <c r="J47" s="30">
        <v>20</v>
      </c>
      <c r="K47" s="31">
        <v>124.38696</v>
      </c>
      <c r="L47" s="29">
        <v>12</v>
      </c>
      <c r="M47" s="31">
        <v>57.976339999999993</v>
      </c>
      <c r="N47" s="29">
        <v>60</v>
      </c>
      <c r="O47" s="30">
        <v>39</v>
      </c>
      <c r="P47" s="31">
        <v>3567.2684399999998</v>
      </c>
      <c r="Q47" s="29">
        <v>34</v>
      </c>
      <c r="R47" s="31">
        <v>3413.8298599999998</v>
      </c>
      <c r="S47" s="29">
        <f t="shared" si="0"/>
        <v>111.06069290322581</v>
      </c>
      <c r="T47" s="30">
        <f t="shared" si="1"/>
        <v>4.2892055172413794</v>
      </c>
      <c r="U47" s="31">
        <f t="shared" si="2"/>
        <v>59.454473999999998</v>
      </c>
    </row>
    <row r="48" spans="1:21" ht="15" customHeight="1" x14ac:dyDescent="0.2">
      <c r="A48" s="95" t="s">
        <v>39</v>
      </c>
      <c r="B48" s="98" t="s">
        <v>40</v>
      </c>
      <c r="C48" s="16" t="s">
        <v>80</v>
      </c>
      <c r="D48" s="41">
        <v>213</v>
      </c>
      <c r="E48" s="42">
        <v>963</v>
      </c>
      <c r="F48" s="43">
        <v>2462.1257999999998</v>
      </c>
      <c r="G48" s="41">
        <v>41</v>
      </c>
      <c r="H48" s="43">
        <v>484.38186999999999</v>
      </c>
      <c r="I48" s="41">
        <v>66</v>
      </c>
      <c r="J48" s="42">
        <v>81</v>
      </c>
      <c r="K48" s="43">
        <v>138.69282000000001</v>
      </c>
      <c r="L48" s="41">
        <v>14</v>
      </c>
      <c r="M48" s="43">
        <v>9.8500599999999991</v>
      </c>
      <c r="N48" s="44">
        <v>279</v>
      </c>
      <c r="O48" s="45">
        <v>1044</v>
      </c>
      <c r="P48" s="46">
        <v>2600.81862</v>
      </c>
      <c r="Q48" s="44">
        <v>55</v>
      </c>
      <c r="R48" s="46">
        <v>494.23192999999998</v>
      </c>
      <c r="S48" s="41">
        <f t="shared" si="0"/>
        <v>11.559276056338026</v>
      </c>
      <c r="T48" s="42">
        <f t="shared" si="1"/>
        <v>2.101406363636364</v>
      </c>
      <c r="U48" s="43">
        <f t="shared" si="2"/>
        <v>9.3219305376344082</v>
      </c>
    </row>
    <row r="49" spans="1:21" ht="15" customHeight="1" x14ac:dyDescent="0.2">
      <c r="A49" s="96"/>
      <c r="B49" s="88"/>
      <c r="C49" s="13" t="s">
        <v>81</v>
      </c>
      <c r="D49" s="23">
        <v>172</v>
      </c>
      <c r="E49" s="24">
        <v>299</v>
      </c>
      <c r="F49" s="25">
        <v>7787.2723699999997</v>
      </c>
      <c r="G49" s="23">
        <v>62</v>
      </c>
      <c r="H49" s="25">
        <v>5982.3659500000003</v>
      </c>
      <c r="I49" s="23">
        <v>40</v>
      </c>
      <c r="J49" s="24">
        <v>36</v>
      </c>
      <c r="K49" s="25">
        <v>148.33804000000001</v>
      </c>
      <c r="L49" s="23">
        <v>6</v>
      </c>
      <c r="M49" s="25">
        <v>20.809750000000001</v>
      </c>
      <c r="N49" s="35">
        <v>212</v>
      </c>
      <c r="O49" s="36">
        <v>335</v>
      </c>
      <c r="P49" s="37">
        <v>7935.6104100000002</v>
      </c>
      <c r="Q49" s="35">
        <v>68</v>
      </c>
      <c r="R49" s="37">
        <v>6003.1756999999998</v>
      </c>
      <c r="S49" s="23">
        <f t="shared" si="0"/>
        <v>45.274839360465116</v>
      </c>
      <c r="T49" s="24">
        <f t="shared" si="1"/>
        <v>3.7084510000000002</v>
      </c>
      <c r="U49" s="25">
        <f t="shared" si="2"/>
        <v>37.432124575471697</v>
      </c>
    </row>
    <row r="50" spans="1:21" ht="15" customHeight="1" x14ac:dyDescent="0.2">
      <c r="A50" s="96"/>
      <c r="B50" s="88"/>
      <c r="C50" s="13" t="s">
        <v>82</v>
      </c>
      <c r="D50" s="23">
        <v>345</v>
      </c>
      <c r="E50" s="24">
        <v>589</v>
      </c>
      <c r="F50" s="25">
        <v>5905.1249600000001</v>
      </c>
      <c r="G50" s="23">
        <v>118</v>
      </c>
      <c r="H50" s="25">
        <v>2051.7960400000002</v>
      </c>
      <c r="I50" s="23">
        <v>131</v>
      </c>
      <c r="J50" s="24">
        <v>148</v>
      </c>
      <c r="K50" s="25">
        <v>1136.16031</v>
      </c>
      <c r="L50" s="23">
        <v>16</v>
      </c>
      <c r="M50" s="25">
        <v>164.47684000000001</v>
      </c>
      <c r="N50" s="35">
        <v>476</v>
      </c>
      <c r="O50" s="36">
        <v>737</v>
      </c>
      <c r="P50" s="37">
        <v>7041.2852699999994</v>
      </c>
      <c r="Q50" s="35">
        <v>134</v>
      </c>
      <c r="R50" s="37">
        <v>2216.27288</v>
      </c>
      <c r="S50" s="23">
        <f t="shared" si="0"/>
        <v>17.116304231884058</v>
      </c>
      <c r="T50" s="24">
        <f t="shared" si="1"/>
        <v>8.6729794656488544</v>
      </c>
      <c r="U50" s="25">
        <f t="shared" si="2"/>
        <v>14.792616113445376</v>
      </c>
    </row>
    <row r="51" spans="1:21" ht="15" customHeight="1" x14ac:dyDescent="0.2">
      <c r="A51" s="96"/>
      <c r="B51" s="88"/>
      <c r="C51" s="13" t="s">
        <v>83</v>
      </c>
      <c r="D51" s="23">
        <v>265</v>
      </c>
      <c r="E51" s="24">
        <v>551</v>
      </c>
      <c r="F51" s="25">
        <v>9163.1705700000002</v>
      </c>
      <c r="G51" s="23">
        <v>88</v>
      </c>
      <c r="H51" s="25">
        <v>2943.4613999999997</v>
      </c>
      <c r="I51" s="23">
        <v>112</v>
      </c>
      <c r="J51" s="24">
        <v>83</v>
      </c>
      <c r="K51" s="25">
        <v>1024.84374</v>
      </c>
      <c r="L51" s="23">
        <v>45</v>
      </c>
      <c r="M51" s="25">
        <v>300.69857000000002</v>
      </c>
      <c r="N51" s="35">
        <v>377</v>
      </c>
      <c r="O51" s="36">
        <v>634</v>
      </c>
      <c r="P51" s="37">
        <v>10188.01431</v>
      </c>
      <c r="Q51" s="35">
        <v>133</v>
      </c>
      <c r="R51" s="37">
        <v>3244.1599700000002</v>
      </c>
      <c r="S51" s="23">
        <f t="shared" si="0"/>
        <v>34.578002150943398</v>
      </c>
      <c r="T51" s="24">
        <f t="shared" si="1"/>
        <v>9.1503905357142852</v>
      </c>
      <c r="U51" s="25">
        <f t="shared" si="2"/>
        <v>27.023910636604775</v>
      </c>
    </row>
    <row r="52" spans="1:21" ht="15" customHeight="1" x14ac:dyDescent="0.2">
      <c r="A52" s="96"/>
      <c r="B52" s="88"/>
      <c r="C52" s="14" t="s">
        <v>84</v>
      </c>
      <c r="D52" s="26">
        <v>173</v>
      </c>
      <c r="E52" s="27">
        <v>144</v>
      </c>
      <c r="F52" s="28">
        <v>16912.299930000001</v>
      </c>
      <c r="G52" s="26">
        <v>111</v>
      </c>
      <c r="H52" s="28">
        <v>13852.551160000001</v>
      </c>
      <c r="I52" s="26">
        <v>627</v>
      </c>
      <c r="J52" s="27">
        <v>377</v>
      </c>
      <c r="K52" s="28">
        <v>12523.372519999999</v>
      </c>
      <c r="L52" s="26">
        <v>287</v>
      </c>
      <c r="M52" s="28">
        <v>5774.3010400000003</v>
      </c>
      <c r="N52" s="38">
        <v>800</v>
      </c>
      <c r="O52" s="39">
        <v>521</v>
      </c>
      <c r="P52" s="40">
        <v>29435.672449999998</v>
      </c>
      <c r="Q52" s="38">
        <v>398</v>
      </c>
      <c r="R52" s="40">
        <v>19626.852199999998</v>
      </c>
      <c r="S52" s="26">
        <f t="shared" si="0"/>
        <v>97.758959132947979</v>
      </c>
      <c r="T52" s="27">
        <f t="shared" si="1"/>
        <v>19.973480893141943</v>
      </c>
      <c r="U52" s="28">
        <f t="shared" si="2"/>
        <v>36.794590562499998</v>
      </c>
    </row>
    <row r="53" spans="1:21" ht="15" customHeight="1" x14ac:dyDescent="0.2">
      <c r="A53" s="97"/>
      <c r="B53" s="89"/>
      <c r="C53" s="15" t="s">
        <v>8</v>
      </c>
      <c r="D53" s="29">
        <v>1168</v>
      </c>
      <c r="E53" s="30">
        <v>2546</v>
      </c>
      <c r="F53" s="31">
        <v>42229.993630000004</v>
      </c>
      <c r="G53" s="29">
        <v>420</v>
      </c>
      <c r="H53" s="31">
        <v>25314.556420000001</v>
      </c>
      <c r="I53" s="29">
        <v>976</v>
      </c>
      <c r="J53" s="30">
        <v>725</v>
      </c>
      <c r="K53" s="31">
        <v>14971.407429999999</v>
      </c>
      <c r="L53" s="29">
        <v>368</v>
      </c>
      <c r="M53" s="31">
        <v>6270.1362600000002</v>
      </c>
      <c r="N53" s="29">
        <v>2144</v>
      </c>
      <c r="O53" s="30">
        <v>3271</v>
      </c>
      <c r="P53" s="31">
        <v>57201.401060000004</v>
      </c>
      <c r="Q53" s="29">
        <v>788</v>
      </c>
      <c r="R53" s="31">
        <v>31584.69268</v>
      </c>
      <c r="S53" s="29">
        <f t="shared" si="0"/>
        <v>36.155816464041102</v>
      </c>
      <c r="T53" s="30">
        <f t="shared" si="1"/>
        <v>15.339556793032786</v>
      </c>
      <c r="U53" s="31">
        <f t="shared" si="2"/>
        <v>26.679757957089553</v>
      </c>
    </row>
    <row r="54" spans="1:21" ht="15" customHeight="1" x14ac:dyDescent="0.2">
      <c r="A54" s="95" t="s">
        <v>41</v>
      </c>
      <c r="B54" s="98" t="s">
        <v>42</v>
      </c>
      <c r="C54" s="16" t="s">
        <v>80</v>
      </c>
      <c r="D54" s="41">
        <v>152</v>
      </c>
      <c r="E54" s="42">
        <v>217</v>
      </c>
      <c r="F54" s="43">
        <v>2391.8243900000002</v>
      </c>
      <c r="G54" s="41">
        <v>49</v>
      </c>
      <c r="H54" s="43">
        <v>1283.1596100000002</v>
      </c>
      <c r="I54" s="41">
        <v>50</v>
      </c>
      <c r="J54" s="42">
        <v>37</v>
      </c>
      <c r="K54" s="43">
        <v>115.2084</v>
      </c>
      <c r="L54" s="41">
        <v>26</v>
      </c>
      <c r="M54" s="43">
        <v>47.791609999999999</v>
      </c>
      <c r="N54" s="44">
        <v>202</v>
      </c>
      <c r="O54" s="45">
        <v>254</v>
      </c>
      <c r="P54" s="46">
        <v>2507.0327900000002</v>
      </c>
      <c r="Q54" s="44">
        <v>75</v>
      </c>
      <c r="R54" s="46">
        <v>1330.9512199999999</v>
      </c>
      <c r="S54" s="41">
        <f t="shared" si="0"/>
        <v>15.735686776315791</v>
      </c>
      <c r="T54" s="42">
        <f t="shared" si="1"/>
        <v>2.3041679999999998</v>
      </c>
      <c r="U54" s="43">
        <f t="shared" si="2"/>
        <v>12.411053415841586</v>
      </c>
    </row>
    <row r="55" spans="1:21" ht="15" customHeight="1" x14ac:dyDescent="0.2">
      <c r="A55" s="96"/>
      <c r="B55" s="88"/>
      <c r="C55" s="13" t="s">
        <v>81</v>
      </c>
      <c r="D55" s="23">
        <v>130</v>
      </c>
      <c r="E55" s="24">
        <v>131</v>
      </c>
      <c r="F55" s="25">
        <v>3831.1205800000002</v>
      </c>
      <c r="G55" s="23">
        <v>57</v>
      </c>
      <c r="H55" s="25">
        <v>1183.2933600000001</v>
      </c>
      <c r="I55" s="23">
        <v>30</v>
      </c>
      <c r="J55" s="24">
        <v>18</v>
      </c>
      <c r="K55" s="25">
        <v>106.66902</v>
      </c>
      <c r="L55" s="23">
        <v>18</v>
      </c>
      <c r="M55" s="25">
        <v>43.977139999999999</v>
      </c>
      <c r="N55" s="35">
        <v>160</v>
      </c>
      <c r="O55" s="36">
        <v>149</v>
      </c>
      <c r="P55" s="37">
        <v>3937.7896000000001</v>
      </c>
      <c r="Q55" s="35">
        <v>75</v>
      </c>
      <c r="R55" s="37">
        <v>1227.2705000000001</v>
      </c>
      <c r="S55" s="23">
        <f t="shared" si="0"/>
        <v>29.470158307692309</v>
      </c>
      <c r="T55" s="24">
        <f t="shared" si="1"/>
        <v>3.555634</v>
      </c>
      <c r="U55" s="25">
        <f t="shared" si="2"/>
        <v>24.611184999999999</v>
      </c>
    </row>
    <row r="56" spans="1:21" ht="15" customHeight="1" x14ac:dyDescent="0.2">
      <c r="A56" s="96"/>
      <c r="B56" s="88"/>
      <c r="C56" s="13" t="s">
        <v>82</v>
      </c>
      <c r="D56" s="23">
        <v>253</v>
      </c>
      <c r="E56" s="24">
        <v>247</v>
      </c>
      <c r="F56" s="25">
        <v>11872.64128</v>
      </c>
      <c r="G56" s="23">
        <v>125</v>
      </c>
      <c r="H56" s="25">
        <v>8779.4152400000003</v>
      </c>
      <c r="I56" s="23">
        <v>91</v>
      </c>
      <c r="J56" s="24">
        <v>57</v>
      </c>
      <c r="K56" s="25">
        <v>556.29127000000005</v>
      </c>
      <c r="L56" s="23">
        <v>44</v>
      </c>
      <c r="M56" s="25">
        <v>310.04376999999999</v>
      </c>
      <c r="N56" s="35">
        <v>344</v>
      </c>
      <c r="O56" s="36">
        <v>304</v>
      </c>
      <c r="P56" s="37">
        <v>12428.932550000001</v>
      </c>
      <c r="Q56" s="35">
        <v>169</v>
      </c>
      <c r="R56" s="37">
        <v>9089.4590100000005</v>
      </c>
      <c r="S56" s="23">
        <f t="shared" si="0"/>
        <v>46.927435889328059</v>
      </c>
      <c r="T56" s="24">
        <f t="shared" si="1"/>
        <v>6.1130908791208798</v>
      </c>
      <c r="U56" s="25">
        <f t="shared" si="2"/>
        <v>36.130617877906978</v>
      </c>
    </row>
    <row r="57" spans="1:21" ht="15" customHeight="1" x14ac:dyDescent="0.2">
      <c r="A57" s="96"/>
      <c r="B57" s="88"/>
      <c r="C57" s="13" t="s">
        <v>83</v>
      </c>
      <c r="D57" s="23">
        <v>192</v>
      </c>
      <c r="E57" s="24">
        <v>137</v>
      </c>
      <c r="F57" s="25">
        <v>13735.48035</v>
      </c>
      <c r="G57" s="23">
        <v>102</v>
      </c>
      <c r="H57" s="25">
        <v>10803.580840000001</v>
      </c>
      <c r="I57" s="23">
        <v>75</v>
      </c>
      <c r="J57" s="24">
        <v>49</v>
      </c>
      <c r="K57" s="25">
        <v>892.14983999999993</v>
      </c>
      <c r="L57" s="23">
        <v>35</v>
      </c>
      <c r="M57" s="25">
        <v>410.87157999999999</v>
      </c>
      <c r="N57" s="35">
        <v>267</v>
      </c>
      <c r="O57" s="36">
        <v>186</v>
      </c>
      <c r="P57" s="37">
        <v>14627.63019</v>
      </c>
      <c r="Q57" s="35">
        <v>137</v>
      </c>
      <c r="R57" s="37">
        <v>11214.45242</v>
      </c>
      <c r="S57" s="23">
        <f t="shared" si="0"/>
        <v>71.538960156249999</v>
      </c>
      <c r="T57" s="24">
        <f t="shared" si="1"/>
        <v>11.895331199999999</v>
      </c>
      <c r="U57" s="25">
        <f t="shared" si="2"/>
        <v>54.785131797752811</v>
      </c>
    </row>
    <row r="58" spans="1:21" ht="15" customHeight="1" x14ac:dyDescent="0.2">
      <c r="A58" s="96"/>
      <c r="B58" s="88"/>
      <c r="C58" s="14" t="s">
        <v>84</v>
      </c>
      <c r="D58" s="26">
        <v>211</v>
      </c>
      <c r="E58" s="27">
        <v>90</v>
      </c>
      <c r="F58" s="28">
        <v>302766.50923000003</v>
      </c>
      <c r="G58" s="26">
        <v>159</v>
      </c>
      <c r="H58" s="28">
        <v>46491.223170000005</v>
      </c>
      <c r="I58" s="26">
        <v>668</v>
      </c>
      <c r="J58" s="27">
        <v>265</v>
      </c>
      <c r="K58" s="28">
        <v>10794.446679999999</v>
      </c>
      <c r="L58" s="26">
        <v>453</v>
      </c>
      <c r="M58" s="28">
        <v>7518.8376900000003</v>
      </c>
      <c r="N58" s="38">
        <v>879</v>
      </c>
      <c r="O58" s="39">
        <v>355</v>
      </c>
      <c r="P58" s="40">
        <v>313560.95591000002</v>
      </c>
      <c r="Q58" s="38">
        <v>612</v>
      </c>
      <c r="R58" s="40">
        <v>54010.060859999998</v>
      </c>
      <c r="S58" s="26">
        <f t="shared" si="0"/>
        <v>1434.9123660189575</v>
      </c>
      <c r="T58" s="27">
        <f t="shared" si="1"/>
        <v>16.159351317365267</v>
      </c>
      <c r="U58" s="28">
        <f t="shared" si="2"/>
        <v>356.72463698521051</v>
      </c>
    </row>
    <row r="59" spans="1:21" ht="15" customHeight="1" x14ac:dyDescent="0.2">
      <c r="A59" s="97"/>
      <c r="B59" s="89"/>
      <c r="C59" s="15" t="s">
        <v>8</v>
      </c>
      <c r="D59" s="29">
        <v>938</v>
      </c>
      <c r="E59" s="30">
        <v>822</v>
      </c>
      <c r="F59" s="31">
        <v>334597.57582999999</v>
      </c>
      <c r="G59" s="29">
        <v>492</v>
      </c>
      <c r="H59" s="31">
        <v>68540.672219999993</v>
      </c>
      <c r="I59" s="29">
        <v>914</v>
      </c>
      <c r="J59" s="30">
        <v>426</v>
      </c>
      <c r="K59" s="31">
        <v>12464.765210000001</v>
      </c>
      <c r="L59" s="29">
        <v>576</v>
      </c>
      <c r="M59" s="31">
        <v>8331.5217900000007</v>
      </c>
      <c r="N59" s="29">
        <v>1852</v>
      </c>
      <c r="O59" s="30">
        <v>1248</v>
      </c>
      <c r="P59" s="31">
        <v>347062.34104000003</v>
      </c>
      <c r="Q59" s="29">
        <v>1068</v>
      </c>
      <c r="R59" s="31">
        <v>76872.194010000007</v>
      </c>
      <c r="S59" s="29">
        <f t="shared" si="0"/>
        <v>356.71383350746265</v>
      </c>
      <c r="T59" s="30">
        <f t="shared" si="1"/>
        <v>13.637598698030637</v>
      </c>
      <c r="U59" s="31">
        <f t="shared" si="2"/>
        <v>187.3986722678186</v>
      </c>
    </row>
    <row r="60" spans="1:21" ht="15" customHeight="1" x14ac:dyDescent="0.2">
      <c r="A60" s="95" t="s">
        <v>43</v>
      </c>
      <c r="B60" s="98" t="s">
        <v>44</v>
      </c>
      <c r="C60" s="16" t="s">
        <v>80</v>
      </c>
      <c r="D60" s="41">
        <v>71</v>
      </c>
      <c r="E60" s="42">
        <v>575</v>
      </c>
      <c r="F60" s="43">
        <v>1052.1715099999999</v>
      </c>
      <c r="G60" s="41">
        <v>16</v>
      </c>
      <c r="H60" s="43">
        <v>209.20801</v>
      </c>
      <c r="I60" s="41">
        <v>52</v>
      </c>
      <c r="J60" s="42">
        <v>42</v>
      </c>
      <c r="K60" s="43">
        <v>114.30585000000001</v>
      </c>
      <c r="L60" s="41">
        <v>22</v>
      </c>
      <c r="M60" s="43">
        <v>67.560460000000006</v>
      </c>
      <c r="N60" s="44">
        <v>123</v>
      </c>
      <c r="O60" s="45">
        <v>617</v>
      </c>
      <c r="P60" s="46">
        <v>1166.4773600000001</v>
      </c>
      <c r="Q60" s="44">
        <v>38</v>
      </c>
      <c r="R60" s="46">
        <v>276.76846999999998</v>
      </c>
      <c r="S60" s="41">
        <f t="shared" si="0"/>
        <v>14.81931704225352</v>
      </c>
      <c r="T60" s="42">
        <f t="shared" si="1"/>
        <v>2.198189423076923</v>
      </c>
      <c r="U60" s="43">
        <f t="shared" si="2"/>
        <v>9.4835557723577235</v>
      </c>
    </row>
    <row r="61" spans="1:21" ht="15" customHeight="1" x14ac:dyDescent="0.2">
      <c r="A61" s="96"/>
      <c r="B61" s="88"/>
      <c r="C61" s="13" t="s">
        <v>81</v>
      </c>
      <c r="D61" s="23">
        <v>68</v>
      </c>
      <c r="E61" s="24">
        <v>111</v>
      </c>
      <c r="F61" s="25">
        <v>780.51771999999994</v>
      </c>
      <c r="G61" s="23">
        <v>30</v>
      </c>
      <c r="H61" s="25">
        <v>296.03517999999997</v>
      </c>
      <c r="I61" s="23">
        <v>28</v>
      </c>
      <c r="J61" s="24">
        <v>25</v>
      </c>
      <c r="K61" s="25">
        <v>61.673580000000001</v>
      </c>
      <c r="L61" s="23">
        <v>9</v>
      </c>
      <c r="M61" s="25">
        <v>10.41052</v>
      </c>
      <c r="N61" s="35">
        <v>96</v>
      </c>
      <c r="O61" s="36">
        <v>136</v>
      </c>
      <c r="P61" s="37">
        <v>842.19130000000007</v>
      </c>
      <c r="Q61" s="35">
        <v>39</v>
      </c>
      <c r="R61" s="37">
        <v>306.44569999999999</v>
      </c>
      <c r="S61" s="23">
        <f t="shared" si="0"/>
        <v>11.478201764705881</v>
      </c>
      <c r="T61" s="24">
        <f t="shared" si="1"/>
        <v>2.2026278571428572</v>
      </c>
      <c r="U61" s="25">
        <f t="shared" si="2"/>
        <v>8.7728260416666668</v>
      </c>
    </row>
    <row r="62" spans="1:21" ht="15" customHeight="1" x14ac:dyDescent="0.2">
      <c r="A62" s="96"/>
      <c r="B62" s="88"/>
      <c r="C62" s="13" t="s">
        <v>82</v>
      </c>
      <c r="D62" s="23">
        <v>138</v>
      </c>
      <c r="E62" s="24">
        <v>435</v>
      </c>
      <c r="F62" s="25">
        <v>6377.4235399999998</v>
      </c>
      <c r="G62" s="23">
        <v>64</v>
      </c>
      <c r="H62" s="25">
        <v>2104.0396800000003</v>
      </c>
      <c r="I62" s="23">
        <v>62</v>
      </c>
      <c r="J62" s="24">
        <v>35</v>
      </c>
      <c r="K62" s="25">
        <v>719.20462999999995</v>
      </c>
      <c r="L62" s="23">
        <v>29</v>
      </c>
      <c r="M62" s="25">
        <v>555.07584999999995</v>
      </c>
      <c r="N62" s="35">
        <v>200</v>
      </c>
      <c r="O62" s="36">
        <v>470</v>
      </c>
      <c r="P62" s="37">
        <v>7096.62817</v>
      </c>
      <c r="Q62" s="35">
        <v>93</v>
      </c>
      <c r="R62" s="37">
        <v>2659.1155299999996</v>
      </c>
      <c r="S62" s="23">
        <f t="shared" si="0"/>
        <v>46.213214057971015</v>
      </c>
      <c r="T62" s="24">
        <f t="shared" si="1"/>
        <v>11.600074677419354</v>
      </c>
      <c r="U62" s="25">
        <f t="shared" si="2"/>
        <v>35.483140849999998</v>
      </c>
    </row>
    <row r="63" spans="1:21" ht="15" customHeight="1" x14ac:dyDescent="0.2">
      <c r="A63" s="96"/>
      <c r="B63" s="88"/>
      <c r="C63" s="13" t="s">
        <v>83</v>
      </c>
      <c r="D63" s="23">
        <v>99</v>
      </c>
      <c r="E63" s="24">
        <v>106</v>
      </c>
      <c r="F63" s="25">
        <v>4943.3922199999997</v>
      </c>
      <c r="G63" s="23">
        <v>47</v>
      </c>
      <c r="H63" s="25">
        <v>1800.57997</v>
      </c>
      <c r="I63" s="23">
        <v>65</v>
      </c>
      <c r="J63" s="24">
        <v>34</v>
      </c>
      <c r="K63" s="25">
        <v>687.52436999999998</v>
      </c>
      <c r="L63" s="23">
        <v>34</v>
      </c>
      <c r="M63" s="25">
        <v>409.03456</v>
      </c>
      <c r="N63" s="35">
        <v>164</v>
      </c>
      <c r="O63" s="36">
        <v>140</v>
      </c>
      <c r="P63" s="37">
        <v>5630.9165899999998</v>
      </c>
      <c r="Q63" s="35">
        <v>81</v>
      </c>
      <c r="R63" s="37">
        <v>2209.6145299999998</v>
      </c>
      <c r="S63" s="23">
        <f t="shared" si="0"/>
        <v>49.933254747474741</v>
      </c>
      <c r="T63" s="24">
        <f t="shared" si="1"/>
        <v>10.577297999999999</v>
      </c>
      <c r="U63" s="25">
        <f t="shared" si="2"/>
        <v>34.334857256097557</v>
      </c>
    </row>
    <row r="64" spans="1:21" ht="15" customHeight="1" x14ac:dyDescent="0.2">
      <c r="A64" s="96"/>
      <c r="B64" s="88"/>
      <c r="C64" s="14" t="s">
        <v>84</v>
      </c>
      <c r="D64" s="26">
        <v>70</v>
      </c>
      <c r="E64" s="27">
        <v>52</v>
      </c>
      <c r="F64" s="28">
        <v>3584.07233</v>
      </c>
      <c r="G64" s="26">
        <v>39</v>
      </c>
      <c r="H64" s="28">
        <v>1550.1933999999999</v>
      </c>
      <c r="I64" s="26">
        <v>411</v>
      </c>
      <c r="J64" s="27">
        <v>190</v>
      </c>
      <c r="K64" s="28">
        <v>7597.0262199999997</v>
      </c>
      <c r="L64" s="26">
        <v>240</v>
      </c>
      <c r="M64" s="28">
        <v>4235.4547300000004</v>
      </c>
      <c r="N64" s="38">
        <v>481</v>
      </c>
      <c r="O64" s="39">
        <v>242</v>
      </c>
      <c r="P64" s="40">
        <v>11181.098550000001</v>
      </c>
      <c r="Q64" s="38">
        <v>279</v>
      </c>
      <c r="R64" s="40">
        <v>5785.6481299999996</v>
      </c>
      <c r="S64" s="26">
        <f t="shared" si="0"/>
        <v>51.201033285714288</v>
      </c>
      <c r="T64" s="27">
        <f t="shared" si="1"/>
        <v>18.484248710462285</v>
      </c>
      <c r="U64" s="28">
        <f t="shared" si="2"/>
        <v>23.245527130977131</v>
      </c>
    </row>
    <row r="65" spans="1:21" ht="15" customHeight="1" x14ac:dyDescent="0.2">
      <c r="A65" s="97"/>
      <c r="B65" s="89"/>
      <c r="C65" s="15" t="s">
        <v>8</v>
      </c>
      <c r="D65" s="29">
        <v>446</v>
      </c>
      <c r="E65" s="30">
        <v>1279</v>
      </c>
      <c r="F65" s="31">
        <v>16737.57732</v>
      </c>
      <c r="G65" s="29">
        <v>196</v>
      </c>
      <c r="H65" s="31">
        <v>5960.0562399999999</v>
      </c>
      <c r="I65" s="29">
        <v>618</v>
      </c>
      <c r="J65" s="30">
        <v>326</v>
      </c>
      <c r="K65" s="31">
        <v>9179.7346500000003</v>
      </c>
      <c r="L65" s="29">
        <v>334</v>
      </c>
      <c r="M65" s="31">
        <v>5277.5361199999998</v>
      </c>
      <c r="N65" s="29">
        <v>1064</v>
      </c>
      <c r="O65" s="30">
        <v>1605</v>
      </c>
      <c r="P65" s="31">
        <v>25917.311969999999</v>
      </c>
      <c r="Q65" s="29">
        <v>530</v>
      </c>
      <c r="R65" s="31">
        <v>11237.592359999999</v>
      </c>
      <c r="S65" s="29">
        <f t="shared" si="0"/>
        <v>37.528200269058296</v>
      </c>
      <c r="T65" s="30">
        <f t="shared" si="1"/>
        <v>14.853939563106797</v>
      </c>
      <c r="U65" s="31">
        <f t="shared" si="2"/>
        <v>24.358375911654136</v>
      </c>
    </row>
    <row r="66" spans="1:21" ht="15" customHeight="1" x14ac:dyDescent="0.2">
      <c r="A66" s="95" t="s">
        <v>45</v>
      </c>
      <c r="B66" s="98" t="s">
        <v>46</v>
      </c>
      <c r="C66" s="16" t="s">
        <v>80</v>
      </c>
      <c r="D66" s="41">
        <v>153</v>
      </c>
      <c r="E66" s="42">
        <v>388</v>
      </c>
      <c r="F66" s="43">
        <v>1393.5005100000001</v>
      </c>
      <c r="G66" s="41">
        <v>31</v>
      </c>
      <c r="H66" s="43">
        <v>92.378199999999993</v>
      </c>
      <c r="I66" s="41">
        <v>64</v>
      </c>
      <c r="J66" s="42">
        <v>101</v>
      </c>
      <c r="K66" s="43">
        <v>289.05051000000003</v>
      </c>
      <c r="L66" s="41">
        <v>25</v>
      </c>
      <c r="M66" s="43">
        <v>55.214400000000005</v>
      </c>
      <c r="N66" s="44">
        <v>217</v>
      </c>
      <c r="O66" s="45">
        <v>489</v>
      </c>
      <c r="P66" s="46">
        <v>1682.5510200000001</v>
      </c>
      <c r="Q66" s="44">
        <v>56</v>
      </c>
      <c r="R66" s="46">
        <v>147.5926</v>
      </c>
      <c r="S66" s="41">
        <f t="shared" si="0"/>
        <v>9.1078464705882354</v>
      </c>
      <c r="T66" s="42">
        <f t="shared" si="1"/>
        <v>4.5164142187500005</v>
      </c>
      <c r="U66" s="43">
        <f t="shared" si="2"/>
        <v>7.7536913364055309</v>
      </c>
    </row>
    <row r="67" spans="1:21" ht="15" customHeight="1" x14ac:dyDescent="0.2">
      <c r="A67" s="96"/>
      <c r="B67" s="88"/>
      <c r="C67" s="13" t="s">
        <v>81</v>
      </c>
      <c r="D67" s="23">
        <v>148</v>
      </c>
      <c r="E67" s="24">
        <v>259</v>
      </c>
      <c r="F67" s="25">
        <v>2678.1139399999997</v>
      </c>
      <c r="G67" s="23">
        <v>50</v>
      </c>
      <c r="H67" s="25">
        <v>303.17115000000001</v>
      </c>
      <c r="I67" s="23">
        <v>55</v>
      </c>
      <c r="J67" s="24">
        <v>87</v>
      </c>
      <c r="K67" s="25">
        <v>415.97720000000004</v>
      </c>
      <c r="L67" s="23">
        <v>18</v>
      </c>
      <c r="M67" s="25">
        <v>135.47844000000001</v>
      </c>
      <c r="N67" s="35">
        <v>203</v>
      </c>
      <c r="O67" s="36">
        <v>346</v>
      </c>
      <c r="P67" s="37">
        <v>3094.09114</v>
      </c>
      <c r="Q67" s="35">
        <v>68</v>
      </c>
      <c r="R67" s="37">
        <v>438.64959000000005</v>
      </c>
      <c r="S67" s="23">
        <f t="shared" si="0"/>
        <v>18.095364459459457</v>
      </c>
      <c r="T67" s="24">
        <f t="shared" si="1"/>
        <v>7.5632218181818187</v>
      </c>
      <c r="U67" s="25">
        <f t="shared" si="2"/>
        <v>15.241828275862069</v>
      </c>
    </row>
    <row r="68" spans="1:21" ht="15" customHeight="1" x14ac:dyDescent="0.2">
      <c r="A68" s="96"/>
      <c r="B68" s="88"/>
      <c r="C68" s="13" t="s">
        <v>82</v>
      </c>
      <c r="D68" s="23">
        <v>281</v>
      </c>
      <c r="E68" s="24">
        <v>368</v>
      </c>
      <c r="F68" s="25">
        <v>3890.03568</v>
      </c>
      <c r="G68" s="23">
        <v>117</v>
      </c>
      <c r="H68" s="25">
        <v>904.00628000000006</v>
      </c>
      <c r="I68" s="23">
        <v>74</v>
      </c>
      <c r="J68" s="24">
        <v>77</v>
      </c>
      <c r="K68" s="25">
        <v>569.82169999999996</v>
      </c>
      <c r="L68" s="23">
        <v>36</v>
      </c>
      <c r="M68" s="25">
        <v>226.59676000000002</v>
      </c>
      <c r="N68" s="35">
        <v>355</v>
      </c>
      <c r="O68" s="36">
        <v>445</v>
      </c>
      <c r="P68" s="37">
        <v>4459.8573799999995</v>
      </c>
      <c r="Q68" s="35">
        <v>153</v>
      </c>
      <c r="R68" s="37">
        <v>1130.60304</v>
      </c>
      <c r="S68" s="23">
        <f t="shared" si="0"/>
        <v>13.84354334519573</v>
      </c>
      <c r="T68" s="24">
        <f t="shared" si="1"/>
        <v>7.7002932432432427</v>
      </c>
      <c r="U68" s="25">
        <f t="shared" si="2"/>
        <v>12.562978535211267</v>
      </c>
    </row>
    <row r="69" spans="1:21" ht="15" customHeight="1" x14ac:dyDescent="0.2">
      <c r="A69" s="96"/>
      <c r="B69" s="88"/>
      <c r="C69" s="13" t="s">
        <v>83</v>
      </c>
      <c r="D69" s="23">
        <v>137</v>
      </c>
      <c r="E69" s="24">
        <v>143</v>
      </c>
      <c r="F69" s="25">
        <v>6753.73614</v>
      </c>
      <c r="G69" s="23">
        <v>67</v>
      </c>
      <c r="H69" s="25">
        <v>3491.5798</v>
      </c>
      <c r="I69" s="23">
        <v>65</v>
      </c>
      <c r="J69" s="24">
        <v>51</v>
      </c>
      <c r="K69" s="25">
        <v>705.99847</v>
      </c>
      <c r="L69" s="23">
        <v>37</v>
      </c>
      <c r="M69" s="25">
        <v>307.00409999999999</v>
      </c>
      <c r="N69" s="35">
        <v>202</v>
      </c>
      <c r="O69" s="36">
        <v>194</v>
      </c>
      <c r="P69" s="37">
        <v>7459.7346100000004</v>
      </c>
      <c r="Q69" s="35">
        <v>104</v>
      </c>
      <c r="R69" s="37">
        <v>3798.5839000000001</v>
      </c>
      <c r="S69" s="23">
        <f t="shared" si="0"/>
        <v>49.297344087591242</v>
      </c>
      <c r="T69" s="24">
        <f t="shared" si="1"/>
        <v>10.861514923076923</v>
      </c>
      <c r="U69" s="25">
        <f t="shared" si="2"/>
        <v>36.929379257425744</v>
      </c>
    </row>
    <row r="70" spans="1:21" ht="15" customHeight="1" x14ac:dyDescent="0.2">
      <c r="A70" s="96"/>
      <c r="B70" s="88"/>
      <c r="C70" s="14" t="s">
        <v>84</v>
      </c>
      <c r="D70" s="26">
        <v>139</v>
      </c>
      <c r="E70" s="27">
        <v>67</v>
      </c>
      <c r="F70" s="28">
        <v>35101.585759999994</v>
      </c>
      <c r="G70" s="26">
        <v>93</v>
      </c>
      <c r="H70" s="28">
        <v>23717.91015</v>
      </c>
      <c r="I70" s="26">
        <v>744</v>
      </c>
      <c r="J70" s="27">
        <v>591</v>
      </c>
      <c r="K70" s="28">
        <v>16653.02997</v>
      </c>
      <c r="L70" s="26">
        <v>518</v>
      </c>
      <c r="M70" s="28">
        <v>11407.209939999999</v>
      </c>
      <c r="N70" s="38">
        <v>883</v>
      </c>
      <c r="O70" s="39">
        <v>658</v>
      </c>
      <c r="P70" s="40">
        <v>51754.615729999998</v>
      </c>
      <c r="Q70" s="38">
        <v>611</v>
      </c>
      <c r="R70" s="40">
        <v>35125.120090000004</v>
      </c>
      <c r="S70" s="26">
        <f t="shared" si="0"/>
        <v>252.5293939568345</v>
      </c>
      <c r="T70" s="27">
        <f t="shared" si="1"/>
        <v>22.383104798387095</v>
      </c>
      <c r="U70" s="28">
        <f t="shared" si="2"/>
        <v>58.612248844847109</v>
      </c>
    </row>
    <row r="71" spans="1:21" ht="15" customHeight="1" x14ac:dyDescent="0.2">
      <c r="A71" s="97"/>
      <c r="B71" s="89"/>
      <c r="C71" s="15" t="s">
        <v>8</v>
      </c>
      <c r="D71" s="29">
        <v>858</v>
      </c>
      <c r="E71" s="30">
        <v>1225</v>
      </c>
      <c r="F71" s="31">
        <v>49816.972030000004</v>
      </c>
      <c r="G71" s="29">
        <v>358</v>
      </c>
      <c r="H71" s="31">
        <v>28509.045579999998</v>
      </c>
      <c r="I71" s="29">
        <v>1002</v>
      </c>
      <c r="J71" s="30">
        <v>907</v>
      </c>
      <c r="K71" s="31">
        <v>18633.877850000001</v>
      </c>
      <c r="L71" s="29">
        <v>634</v>
      </c>
      <c r="M71" s="31">
        <v>12131.503640000001</v>
      </c>
      <c r="N71" s="29">
        <v>1860</v>
      </c>
      <c r="O71" s="30">
        <v>2132</v>
      </c>
      <c r="P71" s="31">
        <v>68450.849879999994</v>
      </c>
      <c r="Q71" s="29">
        <v>992</v>
      </c>
      <c r="R71" s="31">
        <v>40640.549220000001</v>
      </c>
      <c r="S71" s="29">
        <f t="shared" ref="S71:S131" si="3">F71/D71</f>
        <v>58.06173896270397</v>
      </c>
      <c r="T71" s="30">
        <f t="shared" ref="T71:T131" si="4">K71/I71</f>
        <v>18.596684481037926</v>
      </c>
      <c r="U71" s="31">
        <f t="shared" ref="U71:U131" si="5">P71/N71</f>
        <v>36.801532193548383</v>
      </c>
    </row>
    <row r="72" spans="1:21" ht="15" customHeight="1" x14ac:dyDescent="0.2">
      <c r="A72" s="95" t="s">
        <v>47</v>
      </c>
      <c r="B72" s="98" t="s">
        <v>48</v>
      </c>
      <c r="C72" s="16" t="s">
        <v>80</v>
      </c>
      <c r="D72" s="41">
        <v>18</v>
      </c>
      <c r="E72" s="42">
        <v>16</v>
      </c>
      <c r="F72" s="43">
        <v>635.04058999999995</v>
      </c>
      <c r="G72" s="41">
        <v>10</v>
      </c>
      <c r="H72" s="43">
        <v>567.10731999999996</v>
      </c>
      <c r="I72" s="41">
        <v>22</v>
      </c>
      <c r="J72" s="42">
        <v>13</v>
      </c>
      <c r="K72" s="43">
        <v>54.756869999999999</v>
      </c>
      <c r="L72" s="41">
        <v>9</v>
      </c>
      <c r="M72" s="43">
        <v>4.6525699999999999</v>
      </c>
      <c r="N72" s="44">
        <v>40</v>
      </c>
      <c r="O72" s="45">
        <v>29</v>
      </c>
      <c r="P72" s="46">
        <v>689.79746</v>
      </c>
      <c r="Q72" s="44">
        <v>19</v>
      </c>
      <c r="R72" s="46">
        <v>571.75989000000004</v>
      </c>
      <c r="S72" s="41">
        <f t="shared" si="3"/>
        <v>35.280032777777777</v>
      </c>
      <c r="T72" s="42">
        <f t="shared" si="4"/>
        <v>2.4889486363636362</v>
      </c>
      <c r="U72" s="43">
        <f t="shared" si="5"/>
        <v>17.244936500000001</v>
      </c>
    </row>
    <row r="73" spans="1:21" ht="15" customHeight="1" x14ac:dyDescent="0.2">
      <c r="A73" s="96"/>
      <c r="B73" s="88"/>
      <c r="C73" s="13" t="s">
        <v>81</v>
      </c>
      <c r="D73" s="23">
        <v>23</v>
      </c>
      <c r="E73" s="24">
        <v>19</v>
      </c>
      <c r="F73" s="25">
        <v>528.01832999999999</v>
      </c>
      <c r="G73" s="23">
        <v>15</v>
      </c>
      <c r="H73" s="25">
        <v>379.16059999999999</v>
      </c>
      <c r="I73" s="23">
        <v>20</v>
      </c>
      <c r="J73" s="24">
        <v>13</v>
      </c>
      <c r="K73" s="25">
        <v>69.793039999999991</v>
      </c>
      <c r="L73" s="23">
        <v>7</v>
      </c>
      <c r="M73" s="25">
        <v>34.785980000000002</v>
      </c>
      <c r="N73" s="35">
        <v>43</v>
      </c>
      <c r="O73" s="36">
        <v>32</v>
      </c>
      <c r="P73" s="37">
        <v>597.81137000000001</v>
      </c>
      <c r="Q73" s="35">
        <v>22</v>
      </c>
      <c r="R73" s="37">
        <v>413.94658000000004</v>
      </c>
      <c r="S73" s="23">
        <f t="shared" si="3"/>
        <v>22.957318695652173</v>
      </c>
      <c r="T73" s="24">
        <f t="shared" si="4"/>
        <v>3.4896519999999995</v>
      </c>
      <c r="U73" s="25">
        <f t="shared" si="5"/>
        <v>13.90259</v>
      </c>
    </row>
    <row r="74" spans="1:21" ht="15" customHeight="1" x14ac:dyDescent="0.2">
      <c r="A74" s="96"/>
      <c r="B74" s="88"/>
      <c r="C74" s="13" t="s">
        <v>82</v>
      </c>
      <c r="D74" s="23">
        <v>37</v>
      </c>
      <c r="E74" s="24">
        <v>16</v>
      </c>
      <c r="F74" s="25">
        <v>325.01324</v>
      </c>
      <c r="G74" s="23">
        <v>23</v>
      </c>
      <c r="H74" s="25">
        <v>132.3134</v>
      </c>
      <c r="I74" s="23">
        <v>31</v>
      </c>
      <c r="J74" s="24">
        <v>23</v>
      </c>
      <c r="K74" s="25">
        <v>147.77329999999998</v>
      </c>
      <c r="L74" s="23">
        <v>9</v>
      </c>
      <c r="M74" s="25">
        <v>71.245500000000007</v>
      </c>
      <c r="N74" s="35">
        <v>68</v>
      </c>
      <c r="O74" s="36">
        <v>39</v>
      </c>
      <c r="P74" s="37">
        <v>472.78654</v>
      </c>
      <c r="Q74" s="35">
        <v>32</v>
      </c>
      <c r="R74" s="37">
        <v>203.55889999999999</v>
      </c>
      <c r="S74" s="23">
        <f t="shared" si="3"/>
        <v>8.7841416216216217</v>
      </c>
      <c r="T74" s="24">
        <f t="shared" si="4"/>
        <v>4.7668806451612893</v>
      </c>
      <c r="U74" s="25">
        <f t="shared" si="5"/>
        <v>6.9527432352941174</v>
      </c>
    </row>
    <row r="75" spans="1:21" ht="15" customHeight="1" x14ac:dyDescent="0.2">
      <c r="A75" s="96"/>
      <c r="B75" s="88"/>
      <c r="C75" s="13" t="s">
        <v>83</v>
      </c>
      <c r="D75" s="23">
        <v>24</v>
      </c>
      <c r="E75" s="24">
        <v>15</v>
      </c>
      <c r="F75" s="25">
        <v>304.22122999999999</v>
      </c>
      <c r="G75" s="23">
        <v>12</v>
      </c>
      <c r="H75" s="25">
        <v>149.13220000000001</v>
      </c>
      <c r="I75" s="23">
        <v>25</v>
      </c>
      <c r="J75" s="24">
        <v>16</v>
      </c>
      <c r="K75" s="25">
        <v>151.37639999999999</v>
      </c>
      <c r="L75" s="23">
        <v>10</v>
      </c>
      <c r="M75" s="25">
        <v>58.60295</v>
      </c>
      <c r="N75" s="35">
        <v>49</v>
      </c>
      <c r="O75" s="36">
        <v>31</v>
      </c>
      <c r="P75" s="37">
        <v>455.59762999999998</v>
      </c>
      <c r="Q75" s="35">
        <v>22</v>
      </c>
      <c r="R75" s="37">
        <v>207.73515</v>
      </c>
      <c r="S75" s="23">
        <f t="shared" si="3"/>
        <v>12.675884583333334</v>
      </c>
      <c r="T75" s="24">
        <f t="shared" si="4"/>
        <v>6.0550559999999995</v>
      </c>
      <c r="U75" s="25">
        <f t="shared" si="5"/>
        <v>9.2979108163265298</v>
      </c>
    </row>
    <row r="76" spans="1:21" ht="15" customHeight="1" x14ac:dyDescent="0.2">
      <c r="A76" s="96"/>
      <c r="B76" s="88"/>
      <c r="C76" s="14" t="s">
        <v>84</v>
      </c>
      <c r="D76" s="26">
        <v>28</v>
      </c>
      <c r="E76" s="27">
        <v>15</v>
      </c>
      <c r="F76" s="28">
        <v>1847.8330800000001</v>
      </c>
      <c r="G76" s="26">
        <v>17</v>
      </c>
      <c r="H76" s="28">
        <v>1173.01062</v>
      </c>
      <c r="I76" s="26">
        <v>98</v>
      </c>
      <c r="J76" s="27">
        <v>42</v>
      </c>
      <c r="K76" s="28">
        <v>3256.2078500000002</v>
      </c>
      <c r="L76" s="26">
        <v>56</v>
      </c>
      <c r="M76" s="28">
        <v>2679.5837799999999</v>
      </c>
      <c r="N76" s="38">
        <v>126</v>
      </c>
      <c r="O76" s="39">
        <v>57</v>
      </c>
      <c r="P76" s="40">
        <v>5104.0409300000001</v>
      </c>
      <c r="Q76" s="38">
        <v>73</v>
      </c>
      <c r="R76" s="40">
        <v>3852.5944</v>
      </c>
      <c r="S76" s="26">
        <f t="shared" si="3"/>
        <v>65.994038571428575</v>
      </c>
      <c r="T76" s="27">
        <f t="shared" si="4"/>
        <v>33.226610714285719</v>
      </c>
      <c r="U76" s="28">
        <f t="shared" si="5"/>
        <v>40.50826134920635</v>
      </c>
    </row>
    <row r="77" spans="1:21" ht="15" customHeight="1" x14ac:dyDescent="0.2">
      <c r="A77" s="97"/>
      <c r="B77" s="89"/>
      <c r="C77" s="15" t="s">
        <v>8</v>
      </c>
      <c r="D77" s="29">
        <v>130</v>
      </c>
      <c r="E77" s="30">
        <v>81</v>
      </c>
      <c r="F77" s="31">
        <v>3640.1264700000002</v>
      </c>
      <c r="G77" s="29">
        <v>77</v>
      </c>
      <c r="H77" s="31">
        <v>2400.7241400000003</v>
      </c>
      <c r="I77" s="29">
        <v>196</v>
      </c>
      <c r="J77" s="30">
        <v>107</v>
      </c>
      <c r="K77" s="31">
        <v>3679.9074599999999</v>
      </c>
      <c r="L77" s="29">
        <v>91</v>
      </c>
      <c r="M77" s="31">
        <v>2848.8707799999997</v>
      </c>
      <c r="N77" s="29">
        <v>326</v>
      </c>
      <c r="O77" s="30">
        <v>188</v>
      </c>
      <c r="P77" s="31">
        <v>7320.0339299999996</v>
      </c>
      <c r="Q77" s="29">
        <v>168</v>
      </c>
      <c r="R77" s="31">
        <v>5249.5949199999995</v>
      </c>
      <c r="S77" s="29">
        <f t="shared" si="3"/>
        <v>28.000972846153847</v>
      </c>
      <c r="T77" s="30">
        <f t="shared" si="4"/>
        <v>18.775038061224489</v>
      </c>
      <c r="U77" s="31">
        <f t="shared" si="5"/>
        <v>22.454091809815949</v>
      </c>
    </row>
    <row r="78" spans="1:21" ht="15" customHeight="1" x14ac:dyDescent="0.2">
      <c r="A78" s="95" t="s">
        <v>49</v>
      </c>
      <c r="B78" s="98" t="s">
        <v>50</v>
      </c>
      <c r="C78" s="16" t="s">
        <v>80</v>
      </c>
      <c r="D78" s="41">
        <v>2</v>
      </c>
      <c r="E78" s="42">
        <v>3</v>
      </c>
      <c r="F78" s="43">
        <v>104.35046000000001</v>
      </c>
      <c r="G78" s="41">
        <v>0</v>
      </c>
      <c r="H78" s="43">
        <v>0</v>
      </c>
      <c r="I78" s="41">
        <v>5</v>
      </c>
      <c r="J78" s="42">
        <v>3</v>
      </c>
      <c r="K78" s="43">
        <v>306.75151</v>
      </c>
      <c r="L78" s="41">
        <v>2</v>
      </c>
      <c r="M78" s="43">
        <v>301.21589</v>
      </c>
      <c r="N78" s="44">
        <v>7</v>
      </c>
      <c r="O78" s="45">
        <v>6</v>
      </c>
      <c r="P78" s="46">
        <v>411.10196999999999</v>
      </c>
      <c r="Q78" s="44">
        <v>2</v>
      </c>
      <c r="R78" s="46">
        <v>301.21589</v>
      </c>
      <c r="S78" s="41">
        <f t="shared" si="3"/>
        <v>52.175230000000006</v>
      </c>
      <c r="T78" s="42">
        <f t="shared" si="4"/>
        <v>61.350301999999999</v>
      </c>
      <c r="U78" s="43">
        <f t="shared" si="5"/>
        <v>58.728852857142854</v>
      </c>
    </row>
    <row r="79" spans="1:21" ht="15" customHeight="1" x14ac:dyDescent="0.2">
      <c r="A79" s="96"/>
      <c r="B79" s="88"/>
      <c r="C79" s="13" t="s">
        <v>81</v>
      </c>
      <c r="D79" s="23">
        <v>1</v>
      </c>
      <c r="E79" s="24">
        <v>0</v>
      </c>
      <c r="F79" s="25">
        <v>2.3016799999999997</v>
      </c>
      <c r="G79" s="23">
        <v>1</v>
      </c>
      <c r="H79" s="25">
        <v>2.3016799999999997</v>
      </c>
      <c r="I79" s="23">
        <v>0</v>
      </c>
      <c r="J79" s="24">
        <v>0</v>
      </c>
      <c r="K79" s="25">
        <v>0</v>
      </c>
      <c r="L79" s="23">
        <v>0</v>
      </c>
      <c r="M79" s="25">
        <v>0</v>
      </c>
      <c r="N79" s="35">
        <v>1</v>
      </c>
      <c r="O79" s="36">
        <v>0</v>
      </c>
      <c r="P79" s="37">
        <v>2.3016799999999997</v>
      </c>
      <c r="Q79" s="35">
        <v>1</v>
      </c>
      <c r="R79" s="37">
        <v>2.3016799999999997</v>
      </c>
      <c r="S79" s="23">
        <f t="shared" si="3"/>
        <v>2.3016799999999997</v>
      </c>
      <c r="T79" s="24"/>
      <c r="U79" s="25">
        <f t="shared" si="5"/>
        <v>2.3016799999999997</v>
      </c>
    </row>
    <row r="80" spans="1:21" ht="15" customHeight="1" x14ac:dyDescent="0.2">
      <c r="A80" s="96"/>
      <c r="B80" s="88"/>
      <c r="C80" s="13" t="s">
        <v>82</v>
      </c>
      <c r="D80" s="23">
        <v>4</v>
      </c>
      <c r="E80" s="24">
        <v>3</v>
      </c>
      <c r="F80" s="25">
        <v>7.1498500000000007</v>
      </c>
      <c r="G80" s="23">
        <v>1</v>
      </c>
      <c r="H80" s="25">
        <v>1.63063</v>
      </c>
      <c r="I80" s="23">
        <v>1</v>
      </c>
      <c r="J80" s="24">
        <v>0</v>
      </c>
      <c r="K80" s="25">
        <v>17.69566</v>
      </c>
      <c r="L80" s="23">
        <v>1</v>
      </c>
      <c r="M80" s="25">
        <v>17.69566</v>
      </c>
      <c r="N80" s="35">
        <v>5</v>
      </c>
      <c r="O80" s="36">
        <v>3</v>
      </c>
      <c r="P80" s="37">
        <v>24.845509999999997</v>
      </c>
      <c r="Q80" s="35">
        <v>2</v>
      </c>
      <c r="R80" s="37">
        <v>19.32629</v>
      </c>
      <c r="S80" s="23">
        <f t="shared" si="3"/>
        <v>1.7874625000000002</v>
      </c>
      <c r="T80" s="24">
        <f t="shared" si="4"/>
        <v>17.69566</v>
      </c>
      <c r="U80" s="25">
        <f t="shared" si="5"/>
        <v>4.9691019999999995</v>
      </c>
    </row>
    <row r="81" spans="1:21" ht="15" customHeight="1" x14ac:dyDescent="0.2">
      <c r="A81" s="96"/>
      <c r="B81" s="88"/>
      <c r="C81" s="13" t="s">
        <v>83</v>
      </c>
      <c r="D81" s="23">
        <v>2</v>
      </c>
      <c r="E81" s="24">
        <v>4</v>
      </c>
      <c r="F81" s="25">
        <v>29.626009999999997</v>
      </c>
      <c r="G81" s="23">
        <v>0</v>
      </c>
      <c r="H81" s="25">
        <v>0</v>
      </c>
      <c r="I81" s="23">
        <v>2</v>
      </c>
      <c r="J81" s="24">
        <v>0</v>
      </c>
      <c r="K81" s="25">
        <v>5.9429399999999992</v>
      </c>
      <c r="L81" s="23">
        <v>2</v>
      </c>
      <c r="M81" s="25">
        <v>5.9429399999999992</v>
      </c>
      <c r="N81" s="35">
        <v>4</v>
      </c>
      <c r="O81" s="36">
        <v>4</v>
      </c>
      <c r="P81" s="37">
        <v>35.568949999999994</v>
      </c>
      <c r="Q81" s="35">
        <v>2</v>
      </c>
      <c r="R81" s="37">
        <v>5.9429399999999992</v>
      </c>
      <c r="S81" s="23">
        <f t="shared" si="3"/>
        <v>14.813004999999999</v>
      </c>
      <c r="T81" s="24">
        <f t="shared" si="4"/>
        <v>2.9714699999999996</v>
      </c>
      <c r="U81" s="25">
        <f t="shared" si="5"/>
        <v>8.8922374999999985</v>
      </c>
    </row>
    <row r="82" spans="1:21" ht="15" customHeight="1" x14ac:dyDescent="0.2">
      <c r="A82" s="96"/>
      <c r="B82" s="88"/>
      <c r="C82" s="14" t="s">
        <v>84</v>
      </c>
      <c r="D82" s="26">
        <v>4</v>
      </c>
      <c r="E82" s="27">
        <v>2</v>
      </c>
      <c r="F82" s="28">
        <v>143.24482999999998</v>
      </c>
      <c r="G82" s="26">
        <v>2</v>
      </c>
      <c r="H82" s="28">
        <v>126.06684</v>
      </c>
      <c r="I82" s="26">
        <v>12</v>
      </c>
      <c r="J82" s="27">
        <v>6</v>
      </c>
      <c r="K82" s="28">
        <v>395.07547999999997</v>
      </c>
      <c r="L82" s="26">
        <v>7</v>
      </c>
      <c r="M82" s="28">
        <v>332.21132</v>
      </c>
      <c r="N82" s="38">
        <v>16</v>
      </c>
      <c r="O82" s="39">
        <v>8</v>
      </c>
      <c r="P82" s="40">
        <v>538.32031000000006</v>
      </c>
      <c r="Q82" s="38">
        <v>9</v>
      </c>
      <c r="R82" s="40">
        <v>458.27815999999996</v>
      </c>
      <c r="S82" s="26">
        <f t="shared" si="3"/>
        <v>35.811207499999995</v>
      </c>
      <c r="T82" s="27">
        <f t="shared" si="4"/>
        <v>32.922956666666664</v>
      </c>
      <c r="U82" s="28">
        <f t="shared" si="5"/>
        <v>33.645019375000004</v>
      </c>
    </row>
    <row r="83" spans="1:21" ht="15" customHeight="1" x14ac:dyDescent="0.2">
      <c r="A83" s="97"/>
      <c r="B83" s="89"/>
      <c r="C83" s="15" t="s">
        <v>8</v>
      </c>
      <c r="D83" s="29">
        <v>13</v>
      </c>
      <c r="E83" s="30">
        <v>12</v>
      </c>
      <c r="F83" s="31">
        <v>286.67283000000003</v>
      </c>
      <c r="G83" s="29">
        <v>4</v>
      </c>
      <c r="H83" s="31">
        <v>129.99914999999999</v>
      </c>
      <c r="I83" s="29">
        <v>20</v>
      </c>
      <c r="J83" s="30">
        <v>9</v>
      </c>
      <c r="K83" s="31">
        <v>725.46559000000002</v>
      </c>
      <c r="L83" s="29">
        <v>12</v>
      </c>
      <c r="M83" s="31">
        <v>657.06581000000006</v>
      </c>
      <c r="N83" s="29">
        <v>33</v>
      </c>
      <c r="O83" s="30">
        <v>21</v>
      </c>
      <c r="P83" s="31">
        <v>1012.13842</v>
      </c>
      <c r="Q83" s="29">
        <v>16</v>
      </c>
      <c r="R83" s="31">
        <v>787.06495999999993</v>
      </c>
      <c r="S83" s="29">
        <f t="shared" si="3"/>
        <v>22.051756153846156</v>
      </c>
      <c r="T83" s="30">
        <f t="shared" si="4"/>
        <v>36.273279500000001</v>
      </c>
      <c r="U83" s="31">
        <f t="shared" si="5"/>
        <v>30.670861212121213</v>
      </c>
    </row>
    <row r="84" spans="1:21" ht="15" customHeight="1" x14ac:dyDescent="0.2">
      <c r="A84" s="95" t="s">
        <v>51</v>
      </c>
      <c r="B84" s="98" t="s">
        <v>52</v>
      </c>
      <c r="C84" s="16" t="s">
        <v>80</v>
      </c>
      <c r="D84" s="41">
        <v>28</v>
      </c>
      <c r="E84" s="42">
        <v>24</v>
      </c>
      <c r="F84" s="43">
        <v>1485.18291</v>
      </c>
      <c r="G84" s="41">
        <v>17</v>
      </c>
      <c r="H84" s="43">
        <v>36.298940000000002</v>
      </c>
      <c r="I84" s="41">
        <v>3</v>
      </c>
      <c r="J84" s="42">
        <v>1</v>
      </c>
      <c r="K84" s="43">
        <v>7.9203400000000004</v>
      </c>
      <c r="L84" s="41">
        <v>2</v>
      </c>
      <c r="M84" s="43">
        <v>5.5046800000000005</v>
      </c>
      <c r="N84" s="44">
        <v>31</v>
      </c>
      <c r="O84" s="45">
        <v>25</v>
      </c>
      <c r="P84" s="46">
        <v>1493.1032499999999</v>
      </c>
      <c r="Q84" s="44">
        <v>19</v>
      </c>
      <c r="R84" s="46">
        <v>41.803620000000002</v>
      </c>
      <c r="S84" s="41">
        <f t="shared" si="3"/>
        <v>53.042246785714283</v>
      </c>
      <c r="T84" s="42">
        <f t="shared" si="4"/>
        <v>2.6401133333333333</v>
      </c>
      <c r="U84" s="43">
        <f t="shared" si="5"/>
        <v>48.164620967741932</v>
      </c>
    </row>
    <row r="85" spans="1:21" ht="15" customHeight="1" x14ac:dyDescent="0.2">
      <c r="A85" s="96"/>
      <c r="B85" s="88"/>
      <c r="C85" s="13" t="s">
        <v>81</v>
      </c>
      <c r="D85" s="23">
        <v>34</v>
      </c>
      <c r="E85" s="24">
        <v>27</v>
      </c>
      <c r="F85" s="25">
        <v>442.83438000000001</v>
      </c>
      <c r="G85" s="23">
        <v>22</v>
      </c>
      <c r="H85" s="25">
        <v>325.42702000000003</v>
      </c>
      <c r="I85" s="23">
        <v>3</v>
      </c>
      <c r="J85" s="24">
        <v>2</v>
      </c>
      <c r="K85" s="25">
        <v>38.01267</v>
      </c>
      <c r="L85" s="23">
        <v>1</v>
      </c>
      <c r="M85" s="25">
        <v>1.05179</v>
      </c>
      <c r="N85" s="35">
        <v>37</v>
      </c>
      <c r="O85" s="36">
        <v>29</v>
      </c>
      <c r="P85" s="37">
        <v>480.84704999999997</v>
      </c>
      <c r="Q85" s="35">
        <v>23</v>
      </c>
      <c r="R85" s="37">
        <v>326.47881000000001</v>
      </c>
      <c r="S85" s="23">
        <f t="shared" si="3"/>
        <v>13.024540588235295</v>
      </c>
      <c r="T85" s="24">
        <f t="shared" si="4"/>
        <v>12.67089</v>
      </c>
      <c r="U85" s="25">
        <f t="shared" si="5"/>
        <v>12.995866216216216</v>
      </c>
    </row>
    <row r="86" spans="1:21" ht="15" customHeight="1" x14ac:dyDescent="0.2">
      <c r="A86" s="96"/>
      <c r="B86" s="88"/>
      <c r="C86" s="13" t="s">
        <v>82</v>
      </c>
      <c r="D86" s="23">
        <v>53</v>
      </c>
      <c r="E86" s="24">
        <v>22</v>
      </c>
      <c r="F86" s="25">
        <v>1292.0473300000001</v>
      </c>
      <c r="G86" s="23">
        <v>35</v>
      </c>
      <c r="H86" s="25">
        <v>387.67759000000001</v>
      </c>
      <c r="I86" s="23">
        <v>12</v>
      </c>
      <c r="J86" s="24">
        <v>5</v>
      </c>
      <c r="K86" s="25">
        <v>61.841410000000003</v>
      </c>
      <c r="L86" s="23">
        <v>8</v>
      </c>
      <c r="M86" s="25">
        <v>38.420269999999995</v>
      </c>
      <c r="N86" s="35">
        <v>65</v>
      </c>
      <c r="O86" s="36">
        <v>27</v>
      </c>
      <c r="P86" s="37">
        <v>1353.8887400000001</v>
      </c>
      <c r="Q86" s="35">
        <v>43</v>
      </c>
      <c r="R86" s="37">
        <v>426.09785999999997</v>
      </c>
      <c r="S86" s="23">
        <f t="shared" si="3"/>
        <v>24.378251509433966</v>
      </c>
      <c r="T86" s="24">
        <f t="shared" si="4"/>
        <v>5.1534508333333333</v>
      </c>
      <c r="U86" s="25">
        <f t="shared" si="5"/>
        <v>20.829057538461541</v>
      </c>
    </row>
    <row r="87" spans="1:21" ht="15" customHeight="1" x14ac:dyDescent="0.2">
      <c r="A87" s="96"/>
      <c r="B87" s="88"/>
      <c r="C87" s="13" t="s">
        <v>83</v>
      </c>
      <c r="D87" s="23">
        <v>29</v>
      </c>
      <c r="E87" s="24">
        <v>11</v>
      </c>
      <c r="F87" s="25">
        <v>637.49104</v>
      </c>
      <c r="G87" s="23">
        <v>20</v>
      </c>
      <c r="H87" s="25">
        <v>528.80707999999993</v>
      </c>
      <c r="I87" s="23">
        <v>3</v>
      </c>
      <c r="J87" s="24">
        <v>4</v>
      </c>
      <c r="K87" s="25">
        <v>8.7393999999999998</v>
      </c>
      <c r="L87" s="23">
        <v>0</v>
      </c>
      <c r="M87" s="25">
        <v>0</v>
      </c>
      <c r="N87" s="35">
        <v>32</v>
      </c>
      <c r="O87" s="36">
        <v>15</v>
      </c>
      <c r="P87" s="37">
        <v>646.23043999999993</v>
      </c>
      <c r="Q87" s="35">
        <v>20</v>
      </c>
      <c r="R87" s="37">
        <v>528.80707999999993</v>
      </c>
      <c r="S87" s="23">
        <f t="shared" si="3"/>
        <v>21.982449655172413</v>
      </c>
      <c r="T87" s="24">
        <f t="shared" si="4"/>
        <v>2.9131333333333331</v>
      </c>
      <c r="U87" s="25">
        <f t="shared" si="5"/>
        <v>20.194701249999998</v>
      </c>
    </row>
    <row r="88" spans="1:21" ht="15" customHeight="1" x14ac:dyDescent="0.2">
      <c r="A88" s="96"/>
      <c r="B88" s="88"/>
      <c r="C88" s="14" t="s">
        <v>84</v>
      </c>
      <c r="D88" s="26">
        <v>32</v>
      </c>
      <c r="E88" s="27">
        <v>9</v>
      </c>
      <c r="F88" s="28">
        <v>7597.7043700000004</v>
      </c>
      <c r="G88" s="26">
        <v>23</v>
      </c>
      <c r="H88" s="28">
        <v>6294.0774299999994</v>
      </c>
      <c r="I88" s="26">
        <v>39</v>
      </c>
      <c r="J88" s="27">
        <v>18</v>
      </c>
      <c r="K88" s="28">
        <v>745.31237999999996</v>
      </c>
      <c r="L88" s="26">
        <v>24</v>
      </c>
      <c r="M88" s="28">
        <v>239.29060000000001</v>
      </c>
      <c r="N88" s="38">
        <v>71</v>
      </c>
      <c r="O88" s="39">
        <v>27</v>
      </c>
      <c r="P88" s="40">
        <v>8343.0167500000007</v>
      </c>
      <c r="Q88" s="35">
        <v>47</v>
      </c>
      <c r="R88" s="37">
        <v>6533.3680300000005</v>
      </c>
      <c r="S88" s="26">
        <f t="shared" si="3"/>
        <v>237.42826156250001</v>
      </c>
      <c r="T88" s="27">
        <f t="shared" si="4"/>
        <v>19.110573846153844</v>
      </c>
      <c r="U88" s="28">
        <f t="shared" si="5"/>
        <v>117.5072781690141</v>
      </c>
    </row>
    <row r="89" spans="1:21" ht="15" customHeight="1" x14ac:dyDescent="0.2">
      <c r="A89" s="97"/>
      <c r="B89" s="89"/>
      <c r="C89" s="15" t="s">
        <v>8</v>
      </c>
      <c r="D89" s="29">
        <v>176</v>
      </c>
      <c r="E89" s="30">
        <v>93</v>
      </c>
      <c r="F89" s="31">
        <v>11455.260029999999</v>
      </c>
      <c r="G89" s="29">
        <v>117</v>
      </c>
      <c r="H89" s="31">
        <v>7572.2880599999999</v>
      </c>
      <c r="I89" s="29">
        <v>60</v>
      </c>
      <c r="J89" s="30">
        <v>30</v>
      </c>
      <c r="K89" s="31">
        <v>861.82619999999997</v>
      </c>
      <c r="L89" s="29">
        <v>35</v>
      </c>
      <c r="M89" s="31">
        <v>284.26734000000005</v>
      </c>
      <c r="N89" s="29">
        <v>236</v>
      </c>
      <c r="O89" s="30">
        <v>123</v>
      </c>
      <c r="P89" s="31">
        <v>12317.086230000001</v>
      </c>
      <c r="Q89" s="29">
        <v>152</v>
      </c>
      <c r="R89" s="31">
        <v>7856.5554000000002</v>
      </c>
      <c r="S89" s="29">
        <f t="shared" si="3"/>
        <v>65.086704715909093</v>
      </c>
      <c r="T89" s="30">
        <f t="shared" si="4"/>
        <v>14.363769999999999</v>
      </c>
      <c r="U89" s="31">
        <f t="shared" si="5"/>
        <v>52.191043347457629</v>
      </c>
    </row>
    <row r="90" spans="1:21" ht="15" customHeight="1" x14ac:dyDescent="0.2">
      <c r="A90" s="95" t="s">
        <v>53</v>
      </c>
      <c r="B90" s="98" t="s">
        <v>54</v>
      </c>
      <c r="C90" s="16" t="s">
        <v>80</v>
      </c>
      <c r="D90" s="41">
        <v>92</v>
      </c>
      <c r="E90" s="42">
        <v>167</v>
      </c>
      <c r="F90" s="43">
        <v>509.19920000000002</v>
      </c>
      <c r="G90" s="41">
        <v>24</v>
      </c>
      <c r="H90" s="43">
        <v>81.077130000000011</v>
      </c>
      <c r="I90" s="41">
        <v>49</v>
      </c>
      <c r="J90" s="42">
        <v>35</v>
      </c>
      <c r="K90" s="43">
        <v>253.14837</v>
      </c>
      <c r="L90" s="41">
        <v>19</v>
      </c>
      <c r="M90" s="43">
        <v>46.769730000000003</v>
      </c>
      <c r="N90" s="44">
        <v>141</v>
      </c>
      <c r="O90" s="45">
        <v>202</v>
      </c>
      <c r="P90" s="46">
        <v>762.34756999999991</v>
      </c>
      <c r="Q90" s="44">
        <v>43</v>
      </c>
      <c r="R90" s="46">
        <v>127.84686000000001</v>
      </c>
      <c r="S90" s="41">
        <f t="shared" si="3"/>
        <v>5.5347739130434785</v>
      </c>
      <c r="T90" s="42">
        <f t="shared" si="4"/>
        <v>5.1662932653061224</v>
      </c>
      <c r="U90" s="43">
        <f t="shared" si="5"/>
        <v>5.4067203546099281</v>
      </c>
    </row>
    <row r="91" spans="1:21" ht="15" customHeight="1" x14ac:dyDescent="0.2">
      <c r="A91" s="96"/>
      <c r="B91" s="88"/>
      <c r="C91" s="13" t="s">
        <v>81</v>
      </c>
      <c r="D91" s="23">
        <v>53</v>
      </c>
      <c r="E91" s="24">
        <v>44</v>
      </c>
      <c r="F91" s="25">
        <v>235.30329999999998</v>
      </c>
      <c r="G91" s="23">
        <v>30</v>
      </c>
      <c r="H91" s="25">
        <v>132.11013</v>
      </c>
      <c r="I91" s="23">
        <v>24</v>
      </c>
      <c r="J91" s="24">
        <v>26</v>
      </c>
      <c r="K91" s="25">
        <v>228.56285999999997</v>
      </c>
      <c r="L91" s="23">
        <v>3</v>
      </c>
      <c r="M91" s="25">
        <v>107.99364999999999</v>
      </c>
      <c r="N91" s="35">
        <v>77</v>
      </c>
      <c r="O91" s="36">
        <v>70</v>
      </c>
      <c r="P91" s="37">
        <v>463.86615999999998</v>
      </c>
      <c r="Q91" s="35">
        <v>33</v>
      </c>
      <c r="R91" s="37">
        <v>240.10378</v>
      </c>
      <c r="S91" s="23">
        <f t="shared" si="3"/>
        <v>4.4396849056603767</v>
      </c>
      <c r="T91" s="24">
        <f t="shared" si="4"/>
        <v>9.5234524999999994</v>
      </c>
      <c r="U91" s="25">
        <f t="shared" si="5"/>
        <v>6.0242358441558439</v>
      </c>
    </row>
    <row r="92" spans="1:21" ht="15" customHeight="1" x14ac:dyDescent="0.2">
      <c r="A92" s="96"/>
      <c r="B92" s="88"/>
      <c r="C92" s="13" t="s">
        <v>82</v>
      </c>
      <c r="D92" s="23">
        <v>119</v>
      </c>
      <c r="E92" s="24">
        <v>348</v>
      </c>
      <c r="F92" s="25">
        <v>2718.2072599999997</v>
      </c>
      <c r="G92" s="23">
        <v>59</v>
      </c>
      <c r="H92" s="25">
        <v>948.40161000000001</v>
      </c>
      <c r="I92" s="23">
        <v>77</v>
      </c>
      <c r="J92" s="24">
        <v>51</v>
      </c>
      <c r="K92" s="25">
        <v>2113.9886800000004</v>
      </c>
      <c r="L92" s="23">
        <v>27</v>
      </c>
      <c r="M92" s="25">
        <v>1755.2522799999999</v>
      </c>
      <c r="N92" s="35">
        <v>196</v>
      </c>
      <c r="O92" s="36">
        <v>399</v>
      </c>
      <c r="P92" s="37">
        <v>4832.1959400000005</v>
      </c>
      <c r="Q92" s="35">
        <v>86</v>
      </c>
      <c r="R92" s="37">
        <v>2703.65389</v>
      </c>
      <c r="S92" s="23">
        <f t="shared" si="3"/>
        <v>22.842077815126046</v>
      </c>
      <c r="T92" s="24">
        <f t="shared" si="4"/>
        <v>27.454398441558446</v>
      </c>
      <c r="U92" s="25">
        <f t="shared" si="5"/>
        <v>24.65406091836735</v>
      </c>
    </row>
    <row r="93" spans="1:21" ht="15" customHeight="1" x14ac:dyDescent="0.2">
      <c r="A93" s="96"/>
      <c r="B93" s="88"/>
      <c r="C93" s="13" t="s">
        <v>83</v>
      </c>
      <c r="D93" s="23">
        <v>100</v>
      </c>
      <c r="E93" s="24">
        <v>108</v>
      </c>
      <c r="F93" s="25">
        <v>18541.032940000001</v>
      </c>
      <c r="G93" s="23">
        <v>44</v>
      </c>
      <c r="H93" s="25">
        <v>3938.7446400000003</v>
      </c>
      <c r="I93" s="23">
        <v>56</v>
      </c>
      <c r="J93" s="24">
        <v>36</v>
      </c>
      <c r="K93" s="25">
        <v>652.34375</v>
      </c>
      <c r="L93" s="23">
        <v>22</v>
      </c>
      <c r="M93" s="25">
        <v>116.48898</v>
      </c>
      <c r="N93" s="35">
        <v>156</v>
      </c>
      <c r="O93" s="36">
        <v>144</v>
      </c>
      <c r="P93" s="37">
        <v>19193.376690000001</v>
      </c>
      <c r="Q93" s="35">
        <v>66</v>
      </c>
      <c r="R93" s="37">
        <v>4055.23362</v>
      </c>
      <c r="S93" s="23">
        <f t="shared" si="3"/>
        <v>185.41032940000002</v>
      </c>
      <c r="T93" s="24">
        <f t="shared" si="4"/>
        <v>11.648995535714286</v>
      </c>
      <c r="U93" s="25">
        <f t="shared" si="5"/>
        <v>123.03446596153847</v>
      </c>
    </row>
    <row r="94" spans="1:21" ht="15" customHeight="1" x14ac:dyDescent="0.2">
      <c r="A94" s="96"/>
      <c r="B94" s="88"/>
      <c r="C94" s="14" t="s">
        <v>84</v>
      </c>
      <c r="D94" s="26">
        <v>70</v>
      </c>
      <c r="E94" s="27">
        <v>50</v>
      </c>
      <c r="F94" s="28">
        <v>4288.8393900000001</v>
      </c>
      <c r="G94" s="26">
        <v>37</v>
      </c>
      <c r="H94" s="28">
        <v>3344.1396800000002</v>
      </c>
      <c r="I94" s="26">
        <v>347</v>
      </c>
      <c r="J94" s="27">
        <v>191</v>
      </c>
      <c r="K94" s="28">
        <v>8509.046260000001</v>
      </c>
      <c r="L94" s="26">
        <v>179</v>
      </c>
      <c r="M94" s="28">
        <v>4439.6703299999999</v>
      </c>
      <c r="N94" s="38">
        <v>417</v>
      </c>
      <c r="O94" s="39">
        <v>241</v>
      </c>
      <c r="P94" s="40">
        <v>12797.885649999998</v>
      </c>
      <c r="Q94" s="38">
        <v>216</v>
      </c>
      <c r="R94" s="40">
        <v>7783.8100100000001</v>
      </c>
      <c r="S94" s="26">
        <f t="shared" si="3"/>
        <v>61.269134142857148</v>
      </c>
      <c r="T94" s="27">
        <f t="shared" si="4"/>
        <v>24.521747146974068</v>
      </c>
      <c r="U94" s="28">
        <f t="shared" si="5"/>
        <v>30.690373261390885</v>
      </c>
    </row>
    <row r="95" spans="1:21" ht="15" customHeight="1" x14ac:dyDescent="0.2">
      <c r="A95" s="97"/>
      <c r="B95" s="89"/>
      <c r="C95" s="15" t="s">
        <v>8</v>
      </c>
      <c r="D95" s="29">
        <v>434</v>
      </c>
      <c r="E95" s="30">
        <v>717</v>
      </c>
      <c r="F95" s="31">
        <v>26292.58209</v>
      </c>
      <c r="G95" s="29">
        <v>194</v>
      </c>
      <c r="H95" s="31">
        <v>8444.4731899999988</v>
      </c>
      <c r="I95" s="29">
        <v>553</v>
      </c>
      <c r="J95" s="30">
        <v>339</v>
      </c>
      <c r="K95" s="31">
        <v>11757.089919999999</v>
      </c>
      <c r="L95" s="29">
        <v>250</v>
      </c>
      <c r="M95" s="31">
        <v>6466.17497</v>
      </c>
      <c r="N95" s="29">
        <v>987</v>
      </c>
      <c r="O95" s="30">
        <v>1056</v>
      </c>
      <c r="P95" s="31">
        <v>38049.672010000002</v>
      </c>
      <c r="Q95" s="29">
        <v>444</v>
      </c>
      <c r="R95" s="31">
        <v>14910.648160000001</v>
      </c>
      <c r="S95" s="29">
        <f t="shared" si="3"/>
        <v>60.581986382488481</v>
      </c>
      <c r="T95" s="30">
        <f t="shared" si="4"/>
        <v>21.260560433996382</v>
      </c>
      <c r="U95" s="31">
        <f t="shared" si="5"/>
        <v>38.550832836879437</v>
      </c>
    </row>
    <row r="96" spans="1:21" ht="15" customHeight="1" x14ac:dyDescent="0.2">
      <c r="A96" s="95" t="s">
        <v>55</v>
      </c>
      <c r="B96" s="98" t="s">
        <v>56</v>
      </c>
      <c r="C96" s="16" t="s">
        <v>80</v>
      </c>
      <c r="D96" s="41">
        <v>56</v>
      </c>
      <c r="E96" s="42">
        <v>93</v>
      </c>
      <c r="F96" s="43">
        <v>470.46840000000003</v>
      </c>
      <c r="G96" s="41">
        <v>23</v>
      </c>
      <c r="H96" s="43">
        <v>210.37210999999999</v>
      </c>
      <c r="I96" s="41">
        <v>35</v>
      </c>
      <c r="J96" s="42">
        <v>24</v>
      </c>
      <c r="K96" s="43">
        <v>66.97496000000001</v>
      </c>
      <c r="L96" s="41">
        <v>16</v>
      </c>
      <c r="M96" s="43">
        <v>5.4715500000000006</v>
      </c>
      <c r="N96" s="44">
        <v>91</v>
      </c>
      <c r="O96" s="45">
        <v>117</v>
      </c>
      <c r="P96" s="46">
        <v>537.44335999999998</v>
      </c>
      <c r="Q96" s="44">
        <v>39</v>
      </c>
      <c r="R96" s="46">
        <v>215.84366</v>
      </c>
      <c r="S96" s="41">
        <f t="shared" si="3"/>
        <v>8.4012214285714286</v>
      </c>
      <c r="T96" s="42">
        <f t="shared" si="4"/>
        <v>1.913570285714286</v>
      </c>
      <c r="U96" s="43">
        <f t="shared" si="5"/>
        <v>5.9059709890109886</v>
      </c>
    </row>
    <row r="97" spans="1:21" ht="15" customHeight="1" x14ac:dyDescent="0.2">
      <c r="A97" s="96"/>
      <c r="B97" s="88"/>
      <c r="C97" s="13" t="s">
        <v>81</v>
      </c>
      <c r="D97" s="23">
        <v>49</v>
      </c>
      <c r="E97" s="24">
        <v>49</v>
      </c>
      <c r="F97" s="25">
        <v>1266.63876</v>
      </c>
      <c r="G97" s="23">
        <v>25</v>
      </c>
      <c r="H97" s="25">
        <v>148.50513000000001</v>
      </c>
      <c r="I97" s="23">
        <v>20</v>
      </c>
      <c r="J97" s="24">
        <v>20</v>
      </c>
      <c r="K97" s="25">
        <v>76.105850000000004</v>
      </c>
      <c r="L97" s="23">
        <v>6</v>
      </c>
      <c r="M97" s="25">
        <v>7.6406899999999993</v>
      </c>
      <c r="N97" s="35">
        <v>69</v>
      </c>
      <c r="O97" s="36">
        <v>69</v>
      </c>
      <c r="P97" s="37">
        <v>1342.7446100000002</v>
      </c>
      <c r="Q97" s="35">
        <v>31</v>
      </c>
      <c r="R97" s="37">
        <v>156.14582000000001</v>
      </c>
      <c r="S97" s="23">
        <f t="shared" si="3"/>
        <v>25.8497706122449</v>
      </c>
      <c r="T97" s="24">
        <f t="shared" si="4"/>
        <v>3.8052925000000002</v>
      </c>
      <c r="U97" s="25">
        <f t="shared" si="5"/>
        <v>19.460066811594206</v>
      </c>
    </row>
    <row r="98" spans="1:21" ht="15" customHeight="1" x14ac:dyDescent="0.2">
      <c r="A98" s="96"/>
      <c r="B98" s="88"/>
      <c r="C98" s="13" t="s">
        <v>82</v>
      </c>
      <c r="D98" s="23">
        <v>98</v>
      </c>
      <c r="E98" s="24">
        <v>85</v>
      </c>
      <c r="F98" s="25">
        <v>1347.8066999999999</v>
      </c>
      <c r="G98" s="23">
        <v>50</v>
      </c>
      <c r="H98" s="25">
        <v>754.56992000000002</v>
      </c>
      <c r="I98" s="23">
        <v>45</v>
      </c>
      <c r="J98" s="24">
        <v>37</v>
      </c>
      <c r="K98" s="25">
        <v>350.73995000000002</v>
      </c>
      <c r="L98" s="23">
        <v>17</v>
      </c>
      <c r="M98" s="25">
        <v>86.097929999999991</v>
      </c>
      <c r="N98" s="35">
        <v>143</v>
      </c>
      <c r="O98" s="36">
        <v>122</v>
      </c>
      <c r="P98" s="37">
        <v>1698.54665</v>
      </c>
      <c r="Q98" s="35">
        <v>67</v>
      </c>
      <c r="R98" s="37">
        <v>840.66784999999993</v>
      </c>
      <c r="S98" s="23">
        <f t="shared" si="3"/>
        <v>13.753129591836734</v>
      </c>
      <c r="T98" s="24">
        <f t="shared" si="4"/>
        <v>7.7942211111111117</v>
      </c>
      <c r="U98" s="25">
        <f t="shared" si="5"/>
        <v>11.877948601398602</v>
      </c>
    </row>
    <row r="99" spans="1:21" ht="15" customHeight="1" x14ac:dyDescent="0.2">
      <c r="A99" s="96"/>
      <c r="B99" s="88"/>
      <c r="C99" s="13" t="s">
        <v>83</v>
      </c>
      <c r="D99" s="23">
        <v>67</v>
      </c>
      <c r="E99" s="24">
        <v>136</v>
      </c>
      <c r="F99" s="25">
        <v>6248.3709900000003</v>
      </c>
      <c r="G99" s="23">
        <v>37</v>
      </c>
      <c r="H99" s="25">
        <v>1048.5061700000001</v>
      </c>
      <c r="I99" s="23">
        <v>45</v>
      </c>
      <c r="J99" s="24">
        <v>21</v>
      </c>
      <c r="K99" s="25">
        <v>283.39143999999999</v>
      </c>
      <c r="L99" s="23">
        <v>26</v>
      </c>
      <c r="M99" s="25">
        <v>169.85504</v>
      </c>
      <c r="N99" s="35">
        <v>112</v>
      </c>
      <c r="O99" s="36">
        <v>157</v>
      </c>
      <c r="P99" s="37">
        <v>6531.7624299999998</v>
      </c>
      <c r="Q99" s="35">
        <v>63</v>
      </c>
      <c r="R99" s="37">
        <v>1218.36121</v>
      </c>
      <c r="S99" s="23">
        <f t="shared" si="3"/>
        <v>93.259268507462693</v>
      </c>
      <c r="T99" s="24">
        <f t="shared" si="4"/>
        <v>6.2975875555555554</v>
      </c>
      <c r="U99" s="25">
        <f t="shared" si="5"/>
        <v>58.319307410714281</v>
      </c>
    </row>
    <row r="100" spans="1:21" ht="15" customHeight="1" x14ac:dyDescent="0.2">
      <c r="A100" s="96"/>
      <c r="B100" s="88"/>
      <c r="C100" s="14" t="s">
        <v>84</v>
      </c>
      <c r="D100" s="26">
        <v>36</v>
      </c>
      <c r="E100" s="27">
        <v>33</v>
      </c>
      <c r="F100" s="28">
        <v>2435.0505600000001</v>
      </c>
      <c r="G100" s="26">
        <v>30</v>
      </c>
      <c r="H100" s="28">
        <v>1979.62193</v>
      </c>
      <c r="I100" s="26">
        <v>235</v>
      </c>
      <c r="J100" s="27">
        <v>93</v>
      </c>
      <c r="K100" s="28">
        <v>3734.2660000000001</v>
      </c>
      <c r="L100" s="26">
        <v>153</v>
      </c>
      <c r="M100" s="28">
        <v>2650.9772200000002</v>
      </c>
      <c r="N100" s="38">
        <v>271</v>
      </c>
      <c r="O100" s="39">
        <v>126</v>
      </c>
      <c r="P100" s="40">
        <v>6169.3165599999993</v>
      </c>
      <c r="Q100" s="38">
        <v>183</v>
      </c>
      <c r="R100" s="40">
        <v>4630.59915</v>
      </c>
      <c r="S100" s="26">
        <f t="shared" si="3"/>
        <v>67.640293333333332</v>
      </c>
      <c r="T100" s="27">
        <f t="shared" si="4"/>
        <v>15.890493617021276</v>
      </c>
      <c r="U100" s="28">
        <f t="shared" si="5"/>
        <v>22.765005756457562</v>
      </c>
    </row>
    <row r="101" spans="1:21" ht="15" customHeight="1" x14ac:dyDescent="0.2">
      <c r="A101" s="97"/>
      <c r="B101" s="89"/>
      <c r="C101" s="15" t="s">
        <v>8</v>
      </c>
      <c r="D101" s="29">
        <v>306</v>
      </c>
      <c r="E101" s="30">
        <v>396</v>
      </c>
      <c r="F101" s="31">
        <v>11768.33541</v>
      </c>
      <c r="G101" s="29">
        <v>165</v>
      </c>
      <c r="H101" s="31">
        <v>4141.5752599999996</v>
      </c>
      <c r="I101" s="29">
        <v>380</v>
      </c>
      <c r="J101" s="30">
        <v>195</v>
      </c>
      <c r="K101" s="31">
        <v>4511.4782000000005</v>
      </c>
      <c r="L101" s="29">
        <v>218</v>
      </c>
      <c r="M101" s="31">
        <v>2920.04243</v>
      </c>
      <c r="N101" s="29">
        <v>686</v>
      </c>
      <c r="O101" s="30">
        <v>591</v>
      </c>
      <c r="P101" s="31">
        <v>16279.813609999999</v>
      </c>
      <c r="Q101" s="29">
        <v>383</v>
      </c>
      <c r="R101" s="31">
        <v>7061.61769</v>
      </c>
      <c r="S101" s="29">
        <f t="shared" si="3"/>
        <v>38.458612450980389</v>
      </c>
      <c r="T101" s="30">
        <f t="shared" si="4"/>
        <v>11.872311052631581</v>
      </c>
      <c r="U101" s="31">
        <f t="shared" si="5"/>
        <v>23.731506720116617</v>
      </c>
    </row>
    <row r="102" spans="1:21" ht="15" customHeight="1" x14ac:dyDescent="0.2">
      <c r="A102" s="95" t="s">
        <v>57</v>
      </c>
      <c r="B102" s="98" t="s">
        <v>58</v>
      </c>
      <c r="C102" s="16" t="s">
        <v>80</v>
      </c>
      <c r="D102" s="41">
        <v>0</v>
      </c>
      <c r="E102" s="42">
        <v>0</v>
      </c>
      <c r="F102" s="43">
        <v>0</v>
      </c>
      <c r="G102" s="41">
        <v>0</v>
      </c>
      <c r="H102" s="43">
        <v>0</v>
      </c>
      <c r="I102" s="41">
        <v>1</v>
      </c>
      <c r="J102" s="42">
        <v>1</v>
      </c>
      <c r="K102" s="43">
        <v>0.26408999999999999</v>
      </c>
      <c r="L102" s="41">
        <v>0</v>
      </c>
      <c r="M102" s="43">
        <v>0</v>
      </c>
      <c r="N102" s="44">
        <v>1</v>
      </c>
      <c r="O102" s="45">
        <v>1</v>
      </c>
      <c r="P102" s="46">
        <v>0.26408999999999999</v>
      </c>
      <c r="Q102" s="44">
        <v>0</v>
      </c>
      <c r="R102" s="46">
        <v>0</v>
      </c>
      <c r="S102" s="41"/>
      <c r="T102" s="42">
        <f t="shared" si="4"/>
        <v>0.26408999999999999</v>
      </c>
      <c r="U102" s="43">
        <f t="shared" si="5"/>
        <v>0.26408999999999999</v>
      </c>
    </row>
    <row r="103" spans="1:21" ht="15" customHeight="1" x14ac:dyDescent="0.2">
      <c r="A103" s="96"/>
      <c r="B103" s="88"/>
      <c r="C103" s="13" t="s">
        <v>81</v>
      </c>
      <c r="D103" s="23">
        <v>0</v>
      </c>
      <c r="E103" s="24">
        <v>0</v>
      </c>
      <c r="F103" s="25">
        <v>0</v>
      </c>
      <c r="G103" s="23">
        <v>0</v>
      </c>
      <c r="H103" s="25">
        <v>0</v>
      </c>
      <c r="I103" s="23">
        <v>0</v>
      </c>
      <c r="J103" s="24">
        <v>0</v>
      </c>
      <c r="K103" s="25">
        <v>0</v>
      </c>
      <c r="L103" s="23">
        <v>0</v>
      </c>
      <c r="M103" s="25">
        <v>0</v>
      </c>
      <c r="N103" s="35">
        <v>0</v>
      </c>
      <c r="O103" s="36">
        <v>0</v>
      </c>
      <c r="P103" s="37">
        <v>0</v>
      </c>
      <c r="Q103" s="35">
        <v>0</v>
      </c>
      <c r="R103" s="37">
        <v>0</v>
      </c>
      <c r="S103" s="23"/>
      <c r="T103" s="24"/>
      <c r="U103" s="25"/>
    </row>
    <row r="104" spans="1:21" ht="15" customHeight="1" x14ac:dyDescent="0.2">
      <c r="A104" s="96"/>
      <c r="B104" s="88"/>
      <c r="C104" s="13" t="s">
        <v>82</v>
      </c>
      <c r="D104" s="23">
        <v>0</v>
      </c>
      <c r="E104" s="24">
        <v>0</v>
      </c>
      <c r="F104" s="25">
        <v>0</v>
      </c>
      <c r="G104" s="23">
        <v>0</v>
      </c>
      <c r="H104" s="25">
        <v>0</v>
      </c>
      <c r="I104" s="23">
        <v>0</v>
      </c>
      <c r="J104" s="24">
        <v>0</v>
      </c>
      <c r="K104" s="25">
        <v>0</v>
      </c>
      <c r="L104" s="23">
        <v>0</v>
      </c>
      <c r="M104" s="25">
        <v>0</v>
      </c>
      <c r="N104" s="35">
        <v>0</v>
      </c>
      <c r="O104" s="36">
        <v>0</v>
      </c>
      <c r="P104" s="37">
        <v>0</v>
      </c>
      <c r="Q104" s="35">
        <v>0</v>
      </c>
      <c r="R104" s="37">
        <v>0</v>
      </c>
      <c r="S104" s="23"/>
      <c r="T104" s="24"/>
      <c r="U104" s="25"/>
    </row>
    <row r="105" spans="1:21" ht="15" customHeight="1" x14ac:dyDescent="0.2">
      <c r="A105" s="96"/>
      <c r="B105" s="88"/>
      <c r="C105" s="13" t="s">
        <v>83</v>
      </c>
      <c r="D105" s="23">
        <v>0</v>
      </c>
      <c r="E105" s="24">
        <v>0</v>
      </c>
      <c r="F105" s="25">
        <v>0</v>
      </c>
      <c r="G105" s="23">
        <v>0</v>
      </c>
      <c r="H105" s="25">
        <v>0</v>
      </c>
      <c r="I105" s="23">
        <v>0</v>
      </c>
      <c r="J105" s="24">
        <v>0</v>
      </c>
      <c r="K105" s="25">
        <v>0</v>
      </c>
      <c r="L105" s="23">
        <v>0</v>
      </c>
      <c r="M105" s="25">
        <v>0</v>
      </c>
      <c r="N105" s="35">
        <v>0</v>
      </c>
      <c r="O105" s="36">
        <v>0</v>
      </c>
      <c r="P105" s="37">
        <v>0</v>
      </c>
      <c r="Q105" s="35">
        <v>0</v>
      </c>
      <c r="R105" s="37">
        <v>0</v>
      </c>
      <c r="S105" s="23"/>
      <c r="T105" s="24"/>
      <c r="U105" s="25"/>
    </row>
    <row r="106" spans="1:21" ht="15" customHeight="1" x14ac:dyDescent="0.2">
      <c r="A106" s="96"/>
      <c r="B106" s="88"/>
      <c r="C106" s="14" t="s">
        <v>84</v>
      </c>
      <c r="D106" s="26">
        <v>3</v>
      </c>
      <c r="E106" s="27">
        <v>4</v>
      </c>
      <c r="F106" s="28">
        <v>2130.4006899999999</v>
      </c>
      <c r="G106" s="26">
        <v>2</v>
      </c>
      <c r="H106" s="28">
        <v>3.7818899999999998</v>
      </c>
      <c r="I106" s="26">
        <v>5</v>
      </c>
      <c r="J106" s="27">
        <v>3</v>
      </c>
      <c r="K106" s="28">
        <v>421.1001</v>
      </c>
      <c r="L106" s="26">
        <v>3</v>
      </c>
      <c r="M106" s="28">
        <v>327.20504</v>
      </c>
      <c r="N106" s="38">
        <v>8</v>
      </c>
      <c r="O106" s="39">
        <v>7</v>
      </c>
      <c r="P106" s="40">
        <v>2551.5007900000001</v>
      </c>
      <c r="Q106" s="38">
        <v>5</v>
      </c>
      <c r="R106" s="40">
        <v>330.98692999999997</v>
      </c>
      <c r="S106" s="26">
        <f t="shared" si="3"/>
        <v>710.13356333333331</v>
      </c>
      <c r="T106" s="27">
        <f t="shared" si="4"/>
        <v>84.220020000000005</v>
      </c>
      <c r="U106" s="28">
        <f t="shared" si="5"/>
        <v>318.93759875000001</v>
      </c>
    </row>
    <row r="107" spans="1:21" ht="15" customHeight="1" x14ac:dyDescent="0.2">
      <c r="A107" s="97"/>
      <c r="B107" s="89"/>
      <c r="C107" s="15" t="s">
        <v>8</v>
      </c>
      <c r="D107" s="29">
        <v>3</v>
      </c>
      <c r="E107" s="30">
        <v>4</v>
      </c>
      <c r="F107" s="31">
        <v>2130.4006899999999</v>
      </c>
      <c r="G107" s="29">
        <v>2</v>
      </c>
      <c r="H107" s="31">
        <v>3.7818899999999998</v>
      </c>
      <c r="I107" s="29">
        <v>6</v>
      </c>
      <c r="J107" s="30">
        <v>4</v>
      </c>
      <c r="K107" s="31">
        <v>421.36419000000001</v>
      </c>
      <c r="L107" s="29">
        <v>3</v>
      </c>
      <c r="M107" s="31">
        <v>327.20504</v>
      </c>
      <c r="N107" s="29">
        <v>9</v>
      </c>
      <c r="O107" s="30">
        <v>8</v>
      </c>
      <c r="P107" s="31">
        <v>2551.7648799999997</v>
      </c>
      <c r="Q107" s="29">
        <v>5</v>
      </c>
      <c r="R107" s="31">
        <v>330.98692999999997</v>
      </c>
      <c r="S107" s="29">
        <f t="shared" si="3"/>
        <v>710.13356333333331</v>
      </c>
      <c r="T107" s="30">
        <f t="shared" si="4"/>
        <v>70.227365000000006</v>
      </c>
      <c r="U107" s="31">
        <f t="shared" si="5"/>
        <v>283.52943111111108</v>
      </c>
    </row>
    <row r="108" spans="1:21" ht="15" customHeight="1" x14ac:dyDescent="0.2">
      <c r="A108" s="95" t="s">
        <v>59</v>
      </c>
      <c r="B108" s="98" t="s">
        <v>60</v>
      </c>
      <c r="C108" s="16" t="s">
        <v>80</v>
      </c>
      <c r="D108" s="41">
        <v>6</v>
      </c>
      <c r="E108" s="42">
        <v>66</v>
      </c>
      <c r="F108" s="43">
        <v>48.88935</v>
      </c>
      <c r="G108" s="41">
        <v>1</v>
      </c>
      <c r="H108" s="43">
        <v>0.87814999999999999</v>
      </c>
      <c r="I108" s="41">
        <v>5</v>
      </c>
      <c r="J108" s="42">
        <v>4</v>
      </c>
      <c r="K108" s="43">
        <v>4.1770399999999999</v>
      </c>
      <c r="L108" s="41">
        <v>1</v>
      </c>
      <c r="M108" s="43">
        <v>0.11777</v>
      </c>
      <c r="N108" s="44">
        <v>11</v>
      </c>
      <c r="O108" s="45">
        <v>70</v>
      </c>
      <c r="P108" s="46">
        <v>53.066389999999998</v>
      </c>
      <c r="Q108" s="44">
        <v>2</v>
      </c>
      <c r="R108" s="46">
        <v>0.99591999999999992</v>
      </c>
      <c r="S108" s="41">
        <f t="shared" si="3"/>
        <v>8.1482250000000001</v>
      </c>
      <c r="T108" s="42">
        <f t="shared" si="4"/>
        <v>0.83540799999999993</v>
      </c>
      <c r="U108" s="43">
        <f t="shared" si="5"/>
        <v>4.8242172727272727</v>
      </c>
    </row>
    <row r="109" spans="1:21" ht="15" customHeight="1" x14ac:dyDescent="0.2">
      <c r="A109" s="96"/>
      <c r="B109" s="88"/>
      <c r="C109" s="13" t="s">
        <v>81</v>
      </c>
      <c r="D109" s="23">
        <v>5</v>
      </c>
      <c r="E109" s="24">
        <v>8</v>
      </c>
      <c r="F109" s="25">
        <v>20.94041</v>
      </c>
      <c r="G109" s="23">
        <v>1</v>
      </c>
      <c r="H109" s="25">
        <v>5.0070200000000007</v>
      </c>
      <c r="I109" s="23">
        <v>3</v>
      </c>
      <c r="J109" s="24">
        <v>2</v>
      </c>
      <c r="K109" s="25">
        <v>1.4988900000000001</v>
      </c>
      <c r="L109" s="23">
        <v>1</v>
      </c>
      <c r="M109" s="25">
        <v>3.3479999999999996E-2</v>
      </c>
      <c r="N109" s="35">
        <v>8</v>
      </c>
      <c r="O109" s="36">
        <v>10</v>
      </c>
      <c r="P109" s="37">
        <v>22.439299999999999</v>
      </c>
      <c r="Q109" s="35">
        <v>2</v>
      </c>
      <c r="R109" s="37">
        <v>5.0404999999999998</v>
      </c>
      <c r="S109" s="23">
        <f t="shared" si="3"/>
        <v>4.1880819999999996</v>
      </c>
      <c r="T109" s="24">
        <f t="shared" si="4"/>
        <v>0.49963000000000002</v>
      </c>
      <c r="U109" s="25">
        <f t="shared" si="5"/>
        <v>2.8049124999999999</v>
      </c>
    </row>
    <row r="110" spans="1:21" ht="15" customHeight="1" x14ac:dyDescent="0.2">
      <c r="A110" s="96"/>
      <c r="B110" s="88"/>
      <c r="C110" s="13" t="s">
        <v>82</v>
      </c>
      <c r="D110" s="23">
        <v>7</v>
      </c>
      <c r="E110" s="24">
        <v>4</v>
      </c>
      <c r="F110" s="25">
        <v>45.842669999999998</v>
      </c>
      <c r="G110" s="23">
        <v>4</v>
      </c>
      <c r="H110" s="25">
        <v>26.208590000000001</v>
      </c>
      <c r="I110" s="23">
        <v>10</v>
      </c>
      <c r="J110" s="24">
        <v>8</v>
      </c>
      <c r="K110" s="25">
        <v>70.923640000000006</v>
      </c>
      <c r="L110" s="23">
        <v>3</v>
      </c>
      <c r="M110" s="25">
        <v>3.5821700000000001</v>
      </c>
      <c r="N110" s="35">
        <v>17</v>
      </c>
      <c r="O110" s="36">
        <v>12</v>
      </c>
      <c r="P110" s="37">
        <v>116.76631</v>
      </c>
      <c r="Q110" s="35">
        <v>7</v>
      </c>
      <c r="R110" s="37">
        <v>29.790759999999999</v>
      </c>
      <c r="S110" s="23">
        <f t="shared" si="3"/>
        <v>6.548952857142857</v>
      </c>
      <c r="T110" s="24">
        <f t="shared" si="4"/>
        <v>7.0923640000000008</v>
      </c>
      <c r="U110" s="25">
        <f t="shared" si="5"/>
        <v>6.8686064705882357</v>
      </c>
    </row>
    <row r="111" spans="1:21" ht="15" customHeight="1" x14ac:dyDescent="0.2">
      <c r="A111" s="96"/>
      <c r="B111" s="88"/>
      <c r="C111" s="13" t="s">
        <v>83</v>
      </c>
      <c r="D111" s="23">
        <v>5</v>
      </c>
      <c r="E111" s="24">
        <v>1</v>
      </c>
      <c r="F111" s="25">
        <v>16.712299999999999</v>
      </c>
      <c r="G111" s="23">
        <v>4</v>
      </c>
      <c r="H111" s="25">
        <v>9.3043899999999997</v>
      </c>
      <c r="I111" s="23">
        <v>6</v>
      </c>
      <c r="J111" s="24">
        <v>3</v>
      </c>
      <c r="K111" s="25">
        <v>13.427910000000001</v>
      </c>
      <c r="L111" s="23">
        <v>3</v>
      </c>
      <c r="M111" s="25">
        <v>8.6580100000000009</v>
      </c>
      <c r="N111" s="35">
        <v>11</v>
      </c>
      <c r="O111" s="36">
        <v>4</v>
      </c>
      <c r="P111" s="37">
        <v>30.14021</v>
      </c>
      <c r="Q111" s="35">
        <v>7</v>
      </c>
      <c r="R111" s="37">
        <v>17.962400000000002</v>
      </c>
      <c r="S111" s="23">
        <f t="shared" si="3"/>
        <v>3.34246</v>
      </c>
      <c r="T111" s="24">
        <f t="shared" si="4"/>
        <v>2.2379850000000001</v>
      </c>
      <c r="U111" s="25">
        <f t="shared" si="5"/>
        <v>2.7400190909090907</v>
      </c>
    </row>
    <row r="112" spans="1:21" ht="15" customHeight="1" x14ac:dyDescent="0.2">
      <c r="A112" s="96"/>
      <c r="B112" s="88"/>
      <c r="C112" s="14" t="s">
        <v>84</v>
      </c>
      <c r="D112" s="26">
        <v>6</v>
      </c>
      <c r="E112" s="27">
        <v>3</v>
      </c>
      <c r="F112" s="28">
        <v>109.07155</v>
      </c>
      <c r="G112" s="26">
        <v>3</v>
      </c>
      <c r="H112" s="28">
        <v>81.806830000000005</v>
      </c>
      <c r="I112" s="26">
        <v>27</v>
      </c>
      <c r="J112" s="27">
        <v>10</v>
      </c>
      <c r="K112" s="28">
        <v>398.07384999999999</v>
      </c>
      <c r="L112" s="26">
        <v>18</v>
      </c>
      <c r="M112" s="28">
        <v>308.02681999999999</v>
      </c>
      <c r="N112" s="38">
        <v>33</v>
      </c>
      <c r="O112" s="39">
        <v>13</v>
      </c>
      <c r="P112" s="40">
        <v>507.1454</v>
      </c>
      <c r="Q112" s="38">
        <v>21</v>
      </c>
      <c r="R112" s="40">
        <v>389.83365000000003</v>
      </c>
      <c r="S112" s="26">
        <f t="shared" si="3"/>
        <v>18.178591666666666</v>
      </c>
      <c r="T112" s="27">
        <f t="shared" si="4"/>
        <v>14.743475925925926</v>
      </c>
      <c r="U112" s="28">
        <f t="shared" si="5"/>
        <v>15.368042424242423</v>
      </c>
    </row>
    <row r="113" spans="1:21" ht="15" customHeight="1" x14ac:dyDescent="0.2">
      <c r="A113" s="97"/>
      <c r="B113" s="89"/>
      <c r="C113" s="15" t="s">
        <v>8</v>
      </c>
      <c r="D113" s="29">
        <v>29</v>
      </c>
      <c r="E113" s="30">
        <v>82</v>
      </c>
      <c r="F113" s="31">
        <v>241.45627999999999</v>
      </c>
      <c r="G113" s="29">
        <v>13</v>
      </c>
      <c r="H113" s="31">
        <v>123.20497999999999</v>
      </c>
      <c r="I113" s="29">
        <v>51</v>
      </c>
      <c r="J113" s="30">
        <v>27</v>
      </c>
      <c r="K113" s="31">
        <v>488.10133000000002</v>
      </c>
      <c r="L113" s="29">
        <v>26</v>
      </c>
      <c r="M113" s="31">
        <v>320.41825</v>
      </c>
      <c r="N113" s="29">
        <v>80</v>
      </c>
      <c r="O113" s="30">
        <v>109</v>
      </c>
      <c r="P113" s="31">
        <v>729.55760999999995</v>
      </c>
      <c r="Q113" s="29">
        <v>39</v>
      </c>
      <c r="R113" s="31">
        <v>443.62322999999998</v>
      </c>
      <c r="S113" s="29">
        <f t="shared" si="3"/>
        <v>8.3260786206896551</v>
      </c>
      <c r="T113" s="30">
        <f t="shared" si="4"/>
        <v>9.5706143137254909</v>
      </c>
      <c r="U113" s="31">
        <f t="shared" si="5"/>
        <v>9.1194701249999994</v>
      </c>
    </row>
    <row r="114" spans="1:21" ht="15" customHeight="1" x14ac:dyDescent="0.2">
      <c r="A114" s="95" t="s">
        <v>61</v>
      </c>
      <c r="B114" s="98" t="s">
        <v>62</v>
      </c>
      <c r="C114" s="16" t="s">
        <v>80</v>
      </c>
      <c r="D114" s="41">
        <v>2</v>
      </c>
      <c r="E114" s="42">
        <v>11</v>
      </c>
      <c r="F114" s="43">
        <v>1.58145</v>
      </c>
      <c r="G114" s="41">
        <v>1</v>
      </c>
      <c r="H114" s="43">
        <v>0.8881699999999999</v>
      </c>
      <c r="I114" s="41">
        <v>3</v>
      </c>
      <c r="J114" s="42">
        <v>4</v>
      </c>
      <c r="K114" s="43">
        <v>10.02228</v>
      </c>
      <c r="L114" s="41">
        <v>1</v>
      </c>
      <c r="M114" s="43">
        <v>0.20982000000000001</v>
      </c>
      <c r="N114" s="44">
        <v>5</v>
      </c>
      <c r="O114" s="45">
        <v>15</v>
      </c>
      <c r="P114" s="46">
        <v>11.603729999999999</v>
      </c>
      <c r="Q114" s="44">
        <v>2</v>
      </c>
      <c r="R114" s="46">
        <v>1.09799</v>
      </c>
      <c r="S114" s="41">
        <f t="shared" si="3"/>
        <v>0.79072500000000001</v>
      </c>
      <c r="T114" s="42">
        <f t="shared" si="4"/>
        <v>3.34076</v>
      </c>
      <c r="U114" s="43">
        <f t="shared" si="5"/>
        <v>2.3207459999999998</v>
      </c>
    </row>
    <row r="115" spans="1:21" ht="15" customHeight="1" x14ac:dyDescent="0.2">
      <c r="A115" s="96"/>
      <c r="B115" s="88"/>
      <c r="C115" s="13" t="s">
        <v>81</v>
      </c>
      <c r="D115" s="23">
        <v>3</v>
      </c>
      <c r="E115" s="24">
        <v>6</v>
      </c>
      <c r="F115" s="25">
        <v>32.043419999999998</v>
      </c>
      <c r="G115" s="23">
        <v>2</v>
      </c>
      <c r="H115" s="25">
        <v>1.7225599999999999</v>
      </c>
      <c r="I115" s="23">
        <v>3</v>
      </c>
      <c r="J115" s="24">
        <v>4</v>
      </c>
      <c r="K115" s="25">
        <v>128.41338999999999</v>
      </c>
      <c r="L115" s="23">
        <v>0</v>
      </c>
      <c r="M115" s="25">
        <v>0</v>
      </c>
      <c r="N115" s="35">
        <v>6</v>
      </c>
      <c r="O115" s="36">
        <v>10</v>
      </c>
      <c r="P115" s="37">
        <v>160.45680999999999</v>
      </c>
      <c r="Q115" s="35">
        <v>2</v>
      </c>
      <c r="R115" s="37">
        <v>1.7225599999999999</v>
      </c>
      <c r="S115" s="23">
        <f t="shared" si="3"/>
        <v>10.681139999999999</v>
      </c>
      <c r="T115" s="24">
        <f t="shared" si="4"/>
        <v>42.804463333333331</v>
      </c>
      <c r="U115" s="25">
        <f t="shared" si="5"/>
        <v>26.742801666666665</v>
      </c>
    </row>
    <row r="116" spans="1:21" ht="15" customHeight="1" x14ac:dyDescent="0.2">
      <c r="A116" s="96"/>
      <c r="B116" s="88"/>
      <c r="C116" s="13" t="s">
        <v>82</v>
      </c>
      <c r="D116" s="23">
        <v>8</v>
      </c>
      <c r="E116" s="24">
        <v>12</v>
      </c>
      <c r="F116" s="25">
        <v>123.57427</v>
      </c>
      <c r="G116" s="23">
        <v>5</v>
      </c>
      <c r="H116" s="25">
        <v>94.645160000000004</v>
      </c>
      <c r="I116" s="23">
        <v>2</v>
      </c>
      <c r="J116" s="24">
        <v>2</v>
      </c>
      <c r="K116" s="25">
        <v>17.534939999999999</v>
      </c>
      <c r="L116" s="23">
        <v>0</v>
      </c>
      <c r="M116" s="25">
        <v>0</v>
      </c>
      <c r="N116" s="35">
        <v>10</v>
      </c>
      <c r="O116" s="36">
        <v>14</v>
      </c>
      <c r="P116" s="37">
        <v>141.10920999999999</v>
      </c>
      <c r="Q116" s="35">
        <v>5</v>
      </c>
      <c r="R116" s="37">
        <v>94.645160000000004</v>
      </c>
      <c r="S116" s="23">
        <f t="shared" si="3"/>
        <v>15.44678375</v>
      </c>
      <c r="T116" s="24">
        <f t="shared" si="4"/>
        <v>8.7674699999999994</v>
      </c>
      <c r="U116" s="25">
        <f t="shared" si="5"/>
        <v>14.110920999999999</v>
      </c>
    </row>
    <row r="117" spans="1:21" ht="15" customHeight="1" x14ac:dyDescent="0.2">
      <c r="A117" s="96"/>
      <c r="B117" s="88"/>
      <c r="C117" s="13" t="s">
        <v>83</v>
      </c>
      <c r="D117" s="23">
        <v>4</v>
      </c>
      <c r="E117" s="24">
        <v>12</v>
      </c>
      <c r="F117" s="25">
        <v>72.083649999999992</v>
      </c>
      <c r="G117" s="23">
        <v>0</v>
      </c>
      <c r="H117" s="25">
        <v>0</v>
      </c>
      <c r="I117" s="23">
        <v>6</v>
      </c>
      <c r="J117" s="24">
        <v>4</v>
      </c>
      <c r="K117" s="25">
        <v>20.03021</v>
      </c>
      <c r="L117" s="23">
        <v>2</v>
      </c>
      <c r="M117" s="25">
        <v>6.6204000000000001</v>
      </c>
      <c r="N117" s="35">
        <v>10</v>
      </c>
      <c r="O117" s="36">
        <v>16</v>
      </c>
      <c r="P117" s="37">
        <v>92.113860000000003</v>
      </c>
      <c r="Q117" s="35">
        <v>2</v>
      </c>
      <c r="R117" s="37">
        <v>6.6204000000000001</v>
      </c>
      <c r="S117" s="23">
        <f t="shared" si="3"/>
        <v>18.020912499999998</v>
      </c>
      <c r="T117" s="24">
        <f t="shared" si="4"/>
        <v>3.3383683333333334</v>
      </c>
      <c r="U117" s="25">
        <f t="shared" si="5"/>
        <v>9.211386000000001</v>
      </c>
    </row>
    <row r="118" spans="1:21" ht="15" customHeight="1" x14ac:dyDescent="0.2">
      <c r="A118" s="96"/>
      <c r="B118" s="88"/>
      <c r="C118" s="14" t="s">
        <v>84</v>
      </c>
      <c r="D118" s="26">
        <v>7</v>
      </c>
      <c r="E118" s="27">
        <v>4</v>
      </c>
      <c r="F118" s="28">
        <v>1078.79801</v>
      </c>
      <c r="G118" s="26">
        <v>4</v>
      </c>
      <c r="H118" s="28">
        <v>938.73984999999993</v>
      </c>
      <c r="I118" s="26">
        <v>56</v>
      </c>
      <c r="J118" s="27">
        <v>37</v>
      </c>
      <c r="K118" s="28">
        <v>1220.9064799999999</v>
      </c>
      <c r="L118" s="26">
        <v>39</v>
      </c>
      <c r="M118" s="28">
        <v>634.96040000000005</v>
      </c>
      <c r="N118" s="38">
        <v>63</v>
      </c>
      <c r="O118" s="39">
        <v>41</v>
      </c>
      <c r="P118" s="40">
        <v>2299.7044900000001</v>
      </c>
      <c r="Q118" s="38">
        <v>43</v>
      </c>
      <c r="R118" s="40">
        <v>1573.7002500000001</v>
      </c>
      <c r="S118" s="26">
        <f t="shared" si="3"/>
        <v>154.11400142857141</v>
      </c>
      <c r="T118" s="27">
        <f t="shared" si="4"/>
        <v>21.801901428571426</v>
      </c>
      <c r="U118" s="28">
        <f t="shared" si="5"/>
        <v>36.503245873015871</v>
      </c>
    </row>
    <row r="119" spans="1:21" ht="15" customHeight="1" x14ac:dyDescent="0.2">
      <c r="A119" s="97"/>
      <c r="B119" s="89"/>
      <c r="C119" s="15" t="s">
        <v>8</v>
      </c>
      <c r="D119" s="29">
        <v>24</v>
      </c>
      <c r="E119" s="30">
        <v>45</v>
      </c>
      <c r="F119" s="31">
        <v>1308.0808</v>
      </c>
      <c r="G119" s="29">
        <v>12</v>
      </c>
      <c r="H119" s="31">
        <v>1035.9957400000001</v>
      </c>
      <c r="I119" s="29">
        <v>70</v>
      </c>
      <c r="J119" s="30">
        <v>51</v>
      </c>
      <c r="K119" s="31">
        <v>1396.9073000000001</v>
      </c>
      <c r="L119" s="29">
        <v>42</v>
      </c>
      <c r="M119" s="31">
        <v>641.79061999999999</v>
      </c>
      <c r="N119" s="29">
        <v>94</v>
      </c>
      <c r="O119" s="30">
        <v>96</v>
      </c>
      <c r="P119" s="31">
        <v>2704.9881</v>
      </c>
      <c r="Q119" s="29">
        <v>54</v>
      </c>
      <c r="R119" s="31">
        <v>1677.7863600000001</v>
      </c>
      <c r="S119" s="29">
        <f t="shared" si="3"/>
        <v>54.503366666666665</v>
      </c>
      <c r="T119" s="30">
        <f t="shared" si="4"/>
        <v>19.955818571428573</v>
      </c>
      <c r="U119" s="31">
        <f t="shared" si="5"/>
        <v>28.776469148936169</v>
      </c>
    </row>
    <row r="120" spans="1:21" ht="15" customHeight="1" x14ac:dyDescent="0.2">
      <c r="A120" s="95" t="s">
        <v>63</v>
      </c>
      <c r="B120" s="98" t="s">
        <v>64</v>
      </c>
      <c r="C120" s="16" t="s">
        <v>80</v>
      </c>
      <c r="D120" s="41">
        <v>15</v>
      </c>
      <c r="E120" s="42">
        <v>28</v>
      </c>
      <c r="F120" s="43">
        <v>100.51999000000001</v>
      </c>
      <c r="G120" s="41">
        <v>4</v>
      </c>
      <c r="H120" s="43">
        <v>29.662080000000003</v>
      </c>
      <c r="I120" s="41">
        <v>17</v>
      </c>
      <c r="J120" s="42">
        <v>6</v>
      </c>
      <c r="K120" s="43">
        <v>59.089059999999996</v>
      </c>
      <c r="L120" s="41">
        <v>11</v>
      </c>
      <c r="M120" s="43">
        <v>49.472269999999995</v>
      </c>
      <c r="N120" s="44">
        <v>32</v>
      </c>
      <c r="O120" s="45">
        <v>34</v>
      </c>
      <c r="P120" s="46">
        <v>159.60905</v>
      </c>
      <c r="Q120" s="44">
        <v>15</v>
      </c>
      <c r="R120" s="46">
        <v>79.134350000000012</v>
      </c>
      <c r="S120" s="41">
        <f t="shared" si="3"/>
        <v>6.7013326666666675</v>
      </c>
      <c r="T120" s="42">
        <f t="shared" si="4"/>
        <v>3.4758270588235294</v>
      </c>
      <c r="U120" s="43">
        <f t="shared" si="5"/>
        <v>4.9877828124999999</v>
      </c>
    </row>
    <row r="121" spans="1:21" ht="15" customHeight="1" x14ac:dyDescent="0.2">
      <c r="A121" s="96"/>
      <c r="B121" s="88"/>
      <c r="C121" s="13" t="s">
        <v>81</v>
      </c>
      <c r="D121" s="23">
        <v>13</v>
      </c>
      <c r="E121" s="24">
        <v>14</v>
      </c>
      <c r="F121" s="25">
        <v>28.659880000000001</v>
      </c>
      <c r="G121" s="23">
        <v>8</v>
      </c>
      <c r="H121" s="25">
        <v>17.971820000000001</v>
      </c>
      <c r="I121" s="23">
        <v>11</v>
      </c>
      <c r="J121" s="24">
        <v>7</v>
      </c>
      <c r="K121" s="25">
        <v>34.242760000000004</v>
      </c>
      <c r="L121" s="23">
        <v>5</v>
      </c>
      <c r="M121" s="25">
        <v>26.891909999999999</v>
      </c>
      <c r="N121" s="35">
        <v>24</v>
      </c>
      <c r="O121" s="36">
        <v>21</v>
      </c>
      <c r="P121" s="37">
        <v>62.902639999999998</v>
      </c>
      <c r="Q121" s="35">
        <v>13</v>
      </c>
      <c r="R121" s="37">
        <v>44.863730000000004</v>
      </c>
      <c r="S121" s="23">
        <f t="shared" si="3"/>
        <v>2.2046061538461541</v>
      </c>
      <c r="T121" s="24">
        <f t="shared" si="4"/>
        <v>3.1129781818181823</v>
      </c>
      <c r="U121" s="25">
        <f t="shared" si="5"/>
        <v>2.6209433333333334</v>
      </c>
    </row>
    <row r="122" spans="1:21" ht="15" customHeight="1" x14ac:dyDescent="0.2">
      <c r="A122" s="96"/>
      <c r="B122" s="88"/>
      <c r="C122" s="13" t="s">
        <v>82</v>
      </c>
      <c r="D122" s="23">
        <v>17</v>
      </c>
      <c r="E122" s="24">
        <v>9</v>
      </c>
      <c r="F122" s="25">
        <v>92.132940000000005</v>
      </c>
      <c r="G122" s="23">
        <v>10</v>
      </c>
      <c r="H122" s="25">
        <v>62.104980000000005</v>
      </c>
      <c r="I122" s="23">
        <v>25</v>
      </c>
      <c r="J122" s="24">
        <v>10</v>
      </c>
      <c r="K122" s="25">
        <v>102.36744999999999</v>
      </c>
      <c r="L122" s="23">
        <v>15</v>
      </c>
      <c r="M122" s="25">
        <v>74.844850000000008</v>
      </c>
      <c r="N122" s="35">
        <v>42</v>
      </c>
      <c r="O122" s="36">
        <v>19</v>
      </c>
      <c r="P122" s="37">
        <v>194.50039000000001</v>
      </c>
      <c r="Q122" s="35">
        <v>25</v>
      </c>
      <c r="R122" s="37">
        <v>136.94982999999999</v>
      </c>
      <c r="S122" s="23">
        <f t="shared" si="3"/>
        <v>5.419584705882353</v>
      </c>
      <c r="T122" s="24">
        <f t="shared" si="4"/>
        <v>4.0946979999999993</v>
      </c>
      <c r="U122" s="25">
        <f t="shared" si="5"/>
        <v>4.6309616666666669</v>
      </c>
    </row>
    <row r="123" spans="1:21" ht="15" customHeight="1" x14ac:dyDescent="0.2">
      <c r="A123" s="96"/>
      <c r="B123" s="88"/>
      <c r="C123" s="13" t="s">
        <v>83</v>
      </c>
      <c r="D123" s="23">
        <v>26</v>
      </c>
      <c r="E123" s="24">
        <v>8</v>
      </c>
      <c r="F123" s="25">
        <v>279.95026000000001</v>
      </c>
      <c r="G123" s="23">
        <v>20</v>
      </c>
      <c r="H123" s="25">
        <v>203.09998000000002</v>
      </c>
      <c r="I123" s="23">
        <v>23</v>
      </c>
      <c r="J123" s="24">
        <v>10</v>
      </c>
      <c r="K123" s="25">
        <v>195.66920000000002</v>
      </c>
      <c r="L123" s="23">
        <v>13</v>
      </c>
      <c r="M123" s="25">
        <v>29.236900000000002</v>
      </c>
      <c r="N123" s="35">
        <v>49</v>
      </c>
      <c r="O123" s="36">
        <v>18</v>
      </c>
      <c r="P123" s="37">
        <v>475.61946</v>
      </c>
      <c r="Q123" s="35">
        <v>33</v>
      </c>
      <c r="R123" s="37">
        <v>232.33688000000001</v>
      </c>
      <c r="S123" s="23">
        <f t="shared" si="3"/>
        <v>10.767317692307692</v>
      </c>
      <c r="T123" s="24">
        <f t="shared" si="4"/>
        <v>8.5073565217391316</v>
      </c>
      <c r="U123" s="25">
        <f t="shared" si="5"/>
        <v>9.7065195918367344</v>
      </c>
    </row>
    <row r="124" spans="1:21" ht="15" customHeight="1" x14ac:dyDescent="0.2">
      <c r="A124" s="96"/>
      <c r="B124" s="88"/>
      <c r="C124" s="14" t="s">
        <v>84</v>
      </c>
      <c r="D124" s="26">
        <v>14</v>
      </c>
      <c r="E124" s="27">
        <v>5</v>
      </c>
      <c r="F124" s="28">
        <v>163.89296999999999</v>
      </c>
      <c r="G124" s="26">
        <v>12</v>
      </c>
      <c r="H124" s="28">
        <v>133.96429999999998</v>
      </c>
      <c r="I124" s="26">
        <v>124</v>
      </c>
      <c r="J124" s="27">
        <v>45</v>
      </c>
      <c r="K124" s="28">
        <v>2060.9628000000002</v>
      </c>
      <c r="L124" s="26">
        <v>80</v>
      </c>
      <c r="M124" s="28">
        <v>976.02145999999993</v>
      </c>
      <c r="N124" s="38">
        <v>138</v>
      </c>
      <c r="O124" s="39">
        <v>50</v>
      </c>
      <c r="P124" s="40">
        <v>2224.8557700000001</v>
      </c>
      <c r="Q124" s="38">
        <v>92</v>
      </c>
      <c r="R124" s="40">
        <v>1109.98576</v>
      </c>
      <c r="S124" s="26">
        <f t="shared" si="3"/>
        <v>11.706640714285713</v>
      </c>
      <c r="T124" s="27">
        <f t="shared" si="4"/>
        <v>16.620667741935485</v>
      </c>
      <c r="U124" s="28">
        <f t="shared" si="5"/>
        <v>16.122143260869567</v>
      </c>
    </row>
    <row r="125" spans="1:21" ht="15" customHeight="1" x14ac:dyDescent="0.2">
      <c r="A125" s="97"/>
      <c r="B125" s="89"/>
      <c r="C125" s="15" t="s">
        <v>8</v>
      </c>
      <c r="D125" s="29">
        <v>85</v>
      </c>
      <c r="E125" s="30">
        <v>64</v>
      </c>
      <c r="F125" s="31">
        <v>665.15604000000008</v>
      </c>
      <c r="G125" s="29">
        <v>54</v>
      </c>
      <c r="H125" s="31">
        <v>446.80315999999999</v>
      </c>
      <c r="I125" s="29">
        <v>200</v>
      </c>
      <c r="J125" s="30">
        <v>78</v>
      </c>
      <c r="K125" s="31">
        <v>2452.3312700000001</v>
      </c>
      <c r="L125" s="29">
        <v>124</v>
      </c>
      <c r="M125" s="31">
        <v>1156.4673899999998</v>
      </c>
      <c r="N125" s="29">
        <v>285</v>
      </c>
      <c r="O125" s="30">
        <v>142</v>
      </c>
      <c r="P125" s="31">
        <v>3117.48731</v>
      </c>
      <c r="Q125" s="29">
        <v>178</v>
      </c>
      <c r="R125" s="31">
        <v>1603.27055</v>
      </c>
      <c r="S125" s="29">
        <f t="shared" si="3"/>
        <v>7.8253651764705889</v>
      </c>
      <c r="T125" s="30">
        <f t="shared" si="4"/>
        <v>12.261656350000001</v>
      </c>
      <c r="U125" s="31">
        <f t="shared" si="5"/>
        <v>10.93855196491228</v>
      </c>
    </row>
    <row r="126" spans="1:21" ht="15" customHeight="1" x14ac:dyDescent="0.2">
      <c r="A126" s="95" t="s">
        <v>65</v>
      </c>
      <c r="B126" s="98" t="s">
        <v>66</v>
      </c>
      <c r="C126" s="16" t="s">
        <v>80</v>
      </c>
      <c r="D126" s="41">
        <v>49</v>
      </c>
      <c r="E126" s="42">
        <v>72</v>
      </c>
      <c r="F126" s="43">
        <v>231.37035</v>
      </c>
      <c r="G126" s="41">
        <v>21</v>
      </c>
      <c r="H126" s="43">
        <v>143.59399999999999</v>
      </c>
      <c r="I126" s="41">
        <v>38</v>
      </c>
      <c r="J126" s="42">
        <v>35</v>
      </c>
      <c r="K126" s="43">
        <v>54.299959999999999</v>
      </c>
      <c r="L126" s="41">
        <v>6</v>
      </c>
      <c r="M126" s="43">
        <v>4.7310699999999999</v>
      </c>
      <c r="N126" s="44">
        <v>87</v>
      </c>
      <c r="O126" s="45">
        <v>107</v>
      </c>
      <c r="P126" s="46">
        <v>285.67030999999997</v>
      </c>
      <c r="Q126" s="44">
        <v>27</v>
      </c>
      <c r="R126" s="46">
        <v>148.32507000000001</v>
      </c>
      <c r="S126" s="41">
        <f t="shared" si="3"/>
        <v>4.7218438775510201</v>
      </c>
      <c r="T126" s="42">
        <f t="shared" si="4"/>
        <v>1.4289463157894737</v>
      </c>
      <c r="U126" s="43">
        <f t="shared" si="5"/>
        <v>3.2835667816091951</v>
      </c>
    </row>
    <row r="127" spans="1:21" ht="15" customHeight="1" x14ac:dyDescent="0.2">
      <c r="A127" s="96"/>
      <c r="B127" s="88"/>
      <c r="C127" s="13" t="s">
        <v>81</v>
      </c>
      <c r="D127" s="23">
        <v>34</v>
      </c>
      <c r="E127" s="24">
        <v>40</v>
      </c>
      <c r="F127" s="25">
        <v>214.45591000000002</v>
      </c>
      <c r="G127" s="23">
        <v>14</v>
      </c>
      <c r="H127" s="25">
        <v>45.128149999999998</v>
      </c>
      <c r="I127" s="23">
        <v>23</v>
      </c>
      <c r="J127" s="24">
        <v>19</v>
      </c>
      <c r="K127" s="25">
        <v>57.32499</v>
      </c>
      <c r="L127" s="23">
        <v>7</v>
      </c>
      <c r="M127" s="25">
        <v>10.970330000000001</v>
      </c>
      <c r="N127" s="35">
        <v>57</v>
      </c>
      <c r="O127" s="36">
        <v>59</v>
      </c>
      <c r="P127" s="37">
        <v>271.78090000000003</v>
      </c>
      <c r="Q127" s="35">
        <v>21</v>
      </c>
      <c r="R127" s="37">
        <v>56.098480000000002</v>
      </c>
      <c r="S127" s="23">
        <f t="shared" si="3"/>
        <v>6.3075267647058828</v>
      </c>
      <c r="T127" s="24">
        <f t="shared" si="4"/>
        <v>2.4923908695652175</v>
      </c>
      <c r="U127" s="25">
        <f t="shared" si="5"/>
        <v>4.7680859649122809</v>
      </c>
    </row>
    <row r="128" spans="1:21" ht="15" customHeight="1" x14ac:dyDescent="0.2">
      <c r="A128" s="96"/>
      <c r="B128" s="88"/>
      <c r="C128" s="13" t="s">
        <v>82</v>
      </c>
      <c r="D128" s="23">
        <v>73</v>
      </c>
      <c r="E128" s="24">
        <v>57</v>
      </c>
      <c r="F128" s="25">
        <v>294.65825999999998</v>
      </c>
      <c r="G128" s="23">
        <v>37</v>
      </c>
      <c r="H128" s="25">
        <v>160.34235999999999</v>
      </c>
      <c r="I128" s="23">
        <v>60</v>
      </c>
      <c r="J128" s="24">
        <v>45</v>
      </c>
      <c r="K128" s="25">
        <v>258.12221</v>
      </c>
      <c r="L128" s="23">
        <v>19</v>
      </c>
      <c r="M128" s="25">
        <v>113.23351</v>
      </c>
      <c r="N128" s="35">
        <v>133</v>
      </c>
      <c r="O128" s="36">
        <v>102</v>
      </c>
      <c r="P128" s="37">
        <v>552.78046999999992</v>
      </c>
      <c r="Q128" s="35">
        <v>56</v>
      </c>
      <c r="R128" s="37">
        <v>273.57587000000001</v>
      </c>
      <c r="S128" s="23">
        <f t="shared" si="3"/>
        <v>4.0364145205479449</v>
      </c>
      <c r="T128" s="24">
        <f t="shared" si="4"/>
        <v>4.3020368333333332</v>
      </c>
      <c r="U128" s="25">
        <f t="shared" si="5"/>
        <v>4.156244135338345</v>
      </c>
    </row>
    <row r="129" spans="1:21" ht="15" customHeight="1" x14ac:dyDescent="0.2">
      <c r="A129" s="96"/>
      <c r="B129" s="88"/>
      <c r="C129" s="13" t="s">
        <v>83</v>
      </c>
      <c r="D129" s="23">
        <v>44</v>
      </c>
      <c r="E129" s="24">
        <v>31</v>
      </c>
      <c r="F129" s="25">
        <v>125.61841</v>
      </c>
      <c r="G129" s="23">
        <v>25</v>
      </c>
      <c r="H129" s="25">
        <v>60.176220000000001</v>
      </c>
      <c r="I129" s="23">
        <v>58</v>
      </c>
      <c r="J129" s="24">
        <v>38</v>
      </c>
      <c r="K129" s="25">
        <v>403.66181</v>
      </c>
      <c r="L129" s="23">
        <v>23</v>
      </c>
      <c r="M129" s="25">
        <v>253.06349</v>
      </c>
      <c r="N129" s="35">
        <v>102</v>
      </c>
      <c r="O129" s="36">
        <v>69</v>
      </c>
      <c r="P129" s="37">
        <v>529.28021999999999</v>
      </c>
      <c r="Q129" s="35">
        <v>48</v>
      </c>
      <c r="R129" s="37">
        <v>313.23971</v>
      </c>
      <c r="S129" s="23">
        <f t="shared" si="3"/>
        <v>2.8549638636363635</v>
      </c>
      <c r="T129" s="24">
        <f t="shared" si="4"/>
        <v>6.9596863793103445</v>
      </c>
      <c r="U129" s="25">
        <f t="shared" si="5"/>
        <v>5.1890217647058821</v>
      </c>
    </row>
    <row r="130" spans="1:21" ht="15" customHeight="1" x14ac:dyDescent="0.2">
      <c r="A130" s="96"/>
      <c r="B130" s="88"/>
      <c r="C130" s="14" t="s">
        <v>84</v>
      </c>
      <c r="D130" s="65">
        <v>34</v>
      </c>
      <c r="E130" s="66">
        <v>13</v>
      </c>
      <c r="F130" s="67">
        <v>724.09816000000001</v>
      </c>
      <c r="G130" s="65">
        <v>25</v>
      </c>
      <c r="H130" s="67">
        <v>694.87941000000001</v>
      </c>
      <c r="I130" s="65">
        <v>361</v>
      </c>
      <c r="J130" s="66">
        <v>200</v>
      </c>
      <c r="K130" s="67">
        <v>3540.59611</v>
      </c>
      <c r="L130" s="65">
        <v>177</v>
      </c>
      <c r="M130" s="67">
        <v>1716.6057499999999</v>
      </c>
      <c r="N130" s="68">
        <v>395</v>
      </c>
      <c r="O130" s="69">
        <v>213</v>
      </c>
      <c r="P130" s="70">
        <v>4264.69427</v>
      </c>
      <c r="Q130" s="68">
        <v>202</v>
      </c>
      <c r="R130" s="70">
        <v>2411.4851600000002</v>
      </c>
      <c r="S130" s="26">
        <f t="shared" si="3"/>
        <v>21.297004705882355</v>
      </c>
      <c r="T130" s="27">
        <f t="shared" si="4"/>
        <v>9.8077454570637119</v>
      </c>
      <c r="U130" s="28">
        <f t="shared" si="5"/>
        <v>10.796694354430379</v>
      </c>
    </row>
    <row r="131" spans="1:21" ht="15" customHeight="1" x14ac:dyDescent="0.2">
      <c r="A131" s="97"/>
      <c r="B131" s="89"/>
      <c r="C131" s="15" t="s">
        <v>8</v>
      </c>
      <c r="D131" s="71">
        <v>234</v>
      </c>
      <c r="E131" s="72">
        <v>213</v>
      </c>
      <c r="F131" s="73">
        <v>1590.20109</v>
      </c>
      <c r="G131" s="71">
        <v>122</v>
      </c>
      <c r="H131" s="73">
        <v>1104.12014</v>
      </c>
      <c r="I131" s="71">
        <v>540</v>
      </c>
      <c r="J131" s="72">
        <v>337</v>
      </c>
      <c r="K131" s="73">
        <v>4314.0050799999999</v>
      </c>
      <c r="L131" s="71">
        <v>232</v>
      </c>
      <c r="M131" s="73">
        <v>2098.6041500000001</v>
      </c>
      <c r="N131" s="71">
        <v>774</v>
      </c>
      <c r="O131" s="72">
        <v>550</v>
      </c>
      <c r="P131" s="73">
        <v>5904.2061699999995</v>
      </c>
      <c r="Q131" s="71">
        <v>354</v>
      </c>
      <c r="R131" s="73">
        <v>3202.7242900000001</v>
      </c>
      <c r="S131" s="29">
        <f t="shared" si="3"/>
        <v>6.7957311538461536</v>
      </c>
      <c r="T131" s="30">
        <f t="shared" si="4"/>
        <v>7.9888982962962958</v>
      </c>
      <c r="U131" s="31">
        <f t="shared" si="5"/>
        <v>7.6281733462532291</v>
      </c>
    </row>
  </sheetData>
  <mergeCells count="51"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  <mergeCell ref="B18:B23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20:A125"/>
    <mergeCell ref="B120:B125"/>
    <mergeCell ref="A126:A131"/>
    <mergeCell ref="B126:B131"/>
    <mergeCell ref="A102:A107"/>
    <mergeCell ref="B102:B107"/>
    <mergeCell ref="A108:A113"/>
    <mergeCell ref="B108:B113"/>
    <mergeCell ref="A114:A119"/>
    <mergeCell ref="B114:B119"/>
  </mergeCells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Zupanije 12_2025</vt:lpstr>
      <vt:lpstr>Djelatnosti 12_25</vt:lpstr>
      <vt:lpstr>Zupanije 12_24</vt:lpstr>
      <vt:lpstr>Djelatnosti 12_24</vt:lpstr>
      <vt:lpstr>'Djelatnosti 12_24'!Djelatnosti</vt:lpstr>
      <vt:lpstr>Djelatnosti</vt:lpstr>
      <vt:lpstr>'Zupanije 12_24'!Zupanije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2026-01-05T10:56:29Z</dcterms:created>
  <dcterms:modified xsi:type="dcterms:W3CDTF">2026-01-19T12:33:19Z</dcterms:modified>
</cp:coreProperties>
</file>