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4525"/>
</workbook>
</file>

<file path=xl/calcChain.xml><?xml version="1.0" encoding="utf-8"?>
<calcChain xmlns="http://schemas.openxmlformats.org/spreadsheetml/2006/main">
  <c r="F19" i="9" l="1"/>
  <c r="E19" i="9"/>
  <c r="G17" i="9" l="1"/>
</calcChain>
</file>

<file path=xl/sharedStrings.xml><?xml version="1.0" encoding="utf-8"?>
<sst xmlns="http://schemas.openxmlformats.org/spreadsheetml/2006/main" count="83" uniqueCount="75">
  <si>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</si>
  <si>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</si>
  <si>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</si>
  <si>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</si>
  <si>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</si>
  <si>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</si>
  <si>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</si>
  <si>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</si>
  <si>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</si>
  <si>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</si>
  <si>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</si>
  <si>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</si>
  <si>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</si>
  <si>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</si>
  <si>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</si>
  <si>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</si>
  <si>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</si>
  <si>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</si>
  <si>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</si>
  <si>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</si>
  <si>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</si>
  <si>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</si>
  <si>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</si>
  <si>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</si>
  <si>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</si>
  <si>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</si>
  <si>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</si>
  <si>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</si>
  <si>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 xml:space="preserve">NKD 10.82 Proizvodnja kakao, čokoladnih i bombonskih proizvoda </t>
  </si>
  <si>
    <t>KRAŠ d.d.</t>
  </si>
  <si>
    <t>KANDIT d.o.o.</t>
  </si>
  <si>
    <t>VASILJEV d.o.o.</t>
  </si>
  <si>
    <t>HEDONA d.o.o.</t>
  </si>
  <si>
    <t>RED POINT 057 d.o.o.</t>
  </si>
  <si>
    <t>VRSNA d.o.o.</t>
  </si>
  <si>
    <t>DALMART d.o.o.</t>
  </si>
  <si>
    <t>Zagreb</t>
  </si>
  <si>
    <t>Osijek</t>
  </si>
  <si>
    <t>Požega</t>
  </si>
  <si>
    <t>Vera</t>
  </si>
  <si>
    <t>Križevci</t>
  </si>
  <si>
    <t>Zadar</t>
  </si>
  <si>
    <t>Sesvete</t>
  </si>
  <si>
    <t>Vinkovci</t>
  </si>
  <si>
    <t>6.</t>
  </si>
  <si>
    <t>7.</t>
  </si>
  <si>
    <t>8.</t>
  </si>
  <si>
    <t>9.</t>
  </si>
  <si>
    <t>10.</t>
  </si>
  <si>
    <t>Ukupno TOP 10 poduzetnika po UP u djelatnosti 10.82</t>
  </si>
  <si>
    <t>Rang</t>
  </si>
  <si>
    <t>2023.</t>
  </si>
  <si>
    <t>(iznosi u tisućama eura, prosječne plaće u eurima)</t>
  </si>
  <si>
    <t>(iznosi u tisućama eura)</t>
  </si>
  <si>
    <t>BELGIAN GOURMET d.o.o.</t>
  </si>
  <si>
    <t>LUXOR 2 d.o.o.</t>
  </si>
  <si>
    <t>Vrlika</t>
  </si>
  <si>
    <t>Solin</t>
  </si>
  <si>
    <t>2024.</t>
  </si>
  <si>
    <t>Izvor: Fina, Registar godišnjih financijskih izvještaja za 2024. godinu</t>
  </si>
  <si>
    <t xml:space="preserve">Tablica 2. Rang lista TOP 10 poduzetnika po ukupnim prihodima u 2024. g., u djelatnosti proizvodnje kakao, čokoladnih i bombonskih proizvoda </t>
  </si>
  <si>
    <t>Tablica 1.  Osnovni financijski rezultati poslovanja poduzetnika u djelatnosti NKD 10.82 u 2024. godini</t>
  </si>
  <si>
    <t>94989605030</t>
  </si>
  <si>
    <t>71007296189</t>
  </si>
  <si>
    <t>40479860551</t>
  </si>
  <si>
    <t>81990781189</t>
  </si>
  <si>
    <t>72218535499</t>
  </si>
  <si>
    <t>94041624698</t>
  </si>
  <si>
    <t>36770806643</t>
  </si>
  <si>
    <t>01162929526</t>
  </si>
  <si>
    <t>64825732924</t>
  </si>
  <si>
    <t>51884386847</t>
  </si>
  <si>
    <t>ZVEČEVO d.d.</t>
  </si>
  <si>
    <t>Ukupno SVI poduzetnici sa po ukupnim prihodima u djelatnosti 10.82</t>
  </si>
  <si>
    <t>Udio TOP 10 u ukupni prihodima svih poduzetnika u djelatnosti 10.82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</si>
</sst>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3" fontId="10" fillId="0" borderId="5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9" fillId="5" borderId="9" xfId="0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right" vertical="center"/>
    </xf>
    <xf numFmtId="164" fontId="22" fillId="0" borderId="11" xfId="0" applyNumberFormat="1" applyFont="1" applyBorder="1" applyAlignment="1">
      <alignment horizontal="right" vertical="center"/>
    </xf>
    <xf numFmtId="164" fontId="22" fillId="0" borderId="2" xfId="0" applyNumberFormat="1" applyFont="1" applyBorder="1" applyAlignment="1">
      <alignment horizontal="right" vertical="center"/>
    </xf>
    <xf numFmtId="164" fontId="22" fillId="0" borderId="10" xfId="0" applyNumberFormat="1" applyFont="1" applyBorder="1" applyAlignment="1">
      <alignment horizontal="right" vertical="center"/>
    </xf>
    <xf numFmtId="0" fontId="24" fillId="0" borderId="0" xfId="3" applyFont="1"/>
    <xf numFmtId="0" fontId="0" fillId="0" borderId="0" xfId="0" applyBorder="1" applyAlignment="1">
      <alignment horizontal="right" vertic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5" fillId="0" borderId="0" xfId="0" applyFont="1"/>
    <xf numFmtId="0" fontId="26" fillId="0" borderId="0" xfId="3" applyFont="1"/>
    <xf numFmtId="164" fontId="12" fillId="4" borderId="1" xfId="0" applyNumberFormat="1" applyFont="1" applyFill="1" applyBorder="1" applyAlignment="1">
      <alignment horizontal="right" vertical="center"/>
    </xf>
    <xf numFmtId="164" fontId="3" fillId="0" borderId="0" xfId="3" applyNumberFormat="1"/>
    <xf numFmtId="0" fontId="18" fillId="0" borderId="8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24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2" xfId="20"/>
    <cellStyle name="Normalno 2 3" xfId="12"/>
    <cellStyle name="Normalno 2 3 2" xfId="13"/>
    <cellStyle name="Normalno 3" xfId="2"/>
    <cellStyle name="Normalno 3 2" xfId="19"/>
    <cellStyle name="Normalno 3 3" xfId="21"/>
    <cellStyle name="Normalno 4" xfId="4"/>
    <cellStyle name="Normalno 4 2" xfId="22"/>
    <cellStyle name="Normalno 5" xfId="3"/>
    <cellStyle name="Normalno 6" xfId="5"/>
    <cellStyle name="Normalno 7" xfId="14"/>
    <cellStyle name="Normalno 8" xfId="15"/>
    <cellStyle name="Normalno 9" xfId="16"/>
    <cellStyle name="Obično_2003" xfId="6"/>
    <cellStyle name="Postotak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1308735</xdr:colOff>
      <xdr:row>1</xdr:row>
      <xdr:rowOff>160655</xdr:rowOff>
    </xdr:to>
    <xdr:pic>
      <xdr:nvPicPr>
        <xdr:cNvPr id="4" name="Slika 3" descr="Opis: 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32535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927735</xdr:colOff>
      <xdr:row>1</xdr:row>
      <xdr:rowOff>151130</xdr:rowOff>
    </xdr:to>
    <xdr:pic>
      <xdr:nvPicPr>
        <xdr:cNvPr id="3" name="Slika 2" descr="Opis: 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232535" cy="3416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" sqref="A2:XFD2"/>
    </sheetView>
  </sheetViews>
  <sheetFormatPr defaultRowHeight="15" x14ac:dyDescent="0.25"/>
  <cols>
    <col min="1" max="1" width="53.140625" customWidth="1"/>
    <col min="2" max="2" width="11.7109375" customWidth="1"/>
    <col min="3" max="3" width="8.85546875" style="2" bestFit="1" customWidth="1"/>
    <col min="4" max="4" width="8.85546875" bestFit="1" customWidth="1"/>
    <col min="5" max="5" width="9.28515625" customWidth="1"/>
  </cols>
  <sheetData>
    <row r="1" spans="1:12" ht="14.45" x14ac:dyDescent="0.3">
      <c r="A1" s="1"/>
    </row>
    <row r="2" spans="1:12" s="2" customFormat="1" ht="14.45" x14ac:dyDescent="0.3">
      <c r="A2" s="3"/>
    </row>
    <row r="3" spans="1:12" s="46" customFormat="1" x14ac:dyDescent="0.25">
      <c r="A3" s="44" t="s">
        <v>61</v>
      </c>
      <c r="B3" s="45"/>
      <c r="C3" s="45"/>
      <c r="D3" s="45"/>
      <c r="E3" s="45"/>
    </row>
    <row r="4" spans="1:12" s="36" customFormat="1" ht="15" customHeight="1" x14ac:dyDescent="0.25">
      <c r="A4" s="50" t="s">
        <v>52</v>
      </c>
      <c r="B4" s="50"/>
      <c r="C4" s="50"/>
      <c r="D4" s="50"/>
      <c r="E4" s="35"/>
    </row>
    <row r="5" spans="1:12" ht="24.75" customHeight="1" x14ac:dyDescent="0.25">
      <c r="A5" s="51" t="s">
        <v>0</v>
      </c>
      <c r="B5" s="51" t="s">
        <v>28</v>
      </c>
      <c r="C5" s="51"/>
      <c r="D5" s="51"/>
      <c r="E5" s="5"/>
      <c r="F5" s="4"/>
      <c r="G5" s="4"/>
      <c r="H5" s="4"/>
      <c r="I5" s="4"/>
      <c r="J5" s="4"/>
      <c r="K5" s="4"/>
      <c r="L5" s="4"/>
    </row>
    <row r="6" spans="1:12" x14ac:dyDescent="0.25">
      <c r="A6" s="51"/>
      <c r="B6" s="33" t="s">
        <v>51</v>
      </c>
      <c r="C6" s="33" t="s">
        <v>58</v>
      </c>
      <c r="D6" s="33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3">
      <c r="A7" s="9" t="s">
        <v>9</v>
      </c>
      <c r="B7" s="10"/>
      <c r="C7" s="10">
        <v>27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9" t="s">
        <v>10</v>
      </c>
      <c r="B8" s="10">
        <v>18</v>
      </c>
      <c r="C8" s="10">
        <v>13</v>
      </c>
      <c r="D8" s="11">
        <v>72.222222222222214</v>
      </c>
      <c r="E8" s="5"/>
      <c r="F8" s="4"/>
      <c r="G8" s="4"/>
      <c r="H8" s="4"/>
      <c r="I8" s="4"/>
      <c r="J8" s="4"/>
      <c r="K8" s="4"/>
      <c r="L8" s="4"/>
    </row>
    <row r="9" spans="1:12" ht="15" customHeight="1" x14ac:dyDescent="0.25">
      <c r="A9" s="9" t="s">
        <v>11</v>
      </c>
      <c r="B9" s="10">
        <v>8</v>
      </c>
      <c r="C9" s="10">
        <v>14</v>
      </c>
      <c r="D9" s="11">
        <v>175</v>
      </c>
      <c r="E9" s="5"/>
      <c r="F9" s="4"/>
      <c r="G9" s="4"/>
      <c r="H9" s="4"/>
      <c r="I9" s="4"/>
      <c r="J9" s="4"/>
      <c r="K9" s="4"/>
      <c r="L9" s="4"/>
    </row>
    <row r="10" spans="1:12" ht="15" customHeight="1" x14ac:dyDescent="0.3">
      <c r="A10" s="12" t="s">
        <v>3</v>
      </c>
      <c r="B10" s="13">
        <v>2289</v>
      </c>
      <c r="C10" s="13">
        <v>2172</v>
      </c>
      <c r="D10" s="14">
        <v>94.88859764089122</v>
      </c>
      <c r="E10" s="5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15" t="s">
        <v>12</v>
      </c>
      <c r="B11" s="16">
        <v>231995.14267</v>
      </c>
      <c r="C11" s="16">
        <v>244518.13578000001</v>
      </c>
      <c r="D11" s="17">
        <v>105.3979548734834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5" t="s">
        <v>13</v>
      </c>
      <c r="B12" s="16">
        <v>223974.54131</v>
      </c>
      <c r="C12" s="16">
        <v>247286.94965</v>
      </c>
      <c r="D12" s="17">
        <v>110.40850812938316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5" t="s">
        <v>14</v>
      </c>
      <c r="B13" s="16">
        <v>8525.0621099999989</v>
      </c>
      <c r="C13" s="16">
        <v>9085.0249600000006</v>
      </c>
      <c r="D13" s="17">
        <v>106.56843132372207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5" t="s">
        <v>15</v>
      </c>
      <c r="B14" s="16">
        <v>504.46075000000002</v>
      </c>
      <c r="C14" s="16">
        <v>11853.838830000001</v>
      </c>
      <c r="D14" s="17">
        <v>2349.8039897058393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5" t="s">
        <v>16</v>
      </c>
      <c r="B15" s="16">
        <v>1762.6395400000001</v>
      </c>
      <c r="C15" s="16">
        <v>1605.47568</v>
      </c>
      <c r="D15" s="17">
        <v>91.083607485623517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5" t="s">
        <v>17</v>
      </c>
      <c r="B16" s="16">
        <v>6762.4225700000006</v>
      </c>
      <c r="C16" s="16">
        <v>7393.5169000000005</v>
      </c>
      <c r="D16" s="17">
        <v>109.33237051466898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5" t="s">
        <v>18</v>
      </c>
      <c r="B17" s="16">
        <v>504.46075000000002</v>
      </c>
      <c r="C17" s="16">
        <v>11767.80645</v>
      </c>
      <c r="D17" s="17">
        <v>2332.7496638737503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18" t="s">
        <v>25</v>
      </c>
      <c r="B18" s="19">
        <v>6257.9618200000004</v>
      </c>
      <c r="C18" s="19">
        <v>-4374.2895499999995</v>
      </c>
      <c r="D18" s="20" t="s">
        <v>1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5" t="s">
        <v>20</v>
      </c>
      <c r="B19" s="16">
        <v>91933.307979999998</v>
      </c>
      <c r="C19" s="16">
        <v>77059.801030000002</v>
      </c>
      <c r="D19" s="17">
        <v>83.821416549880141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5" t="s">
        <v>21</v>
      </c>
      <c r="B20" s="16">
        <v>71786.726849999992</v>
      </c>
      <c r="C20" s="16">
        <v>93923.579239999992</v>
      </c>
      <c r="D20" s="17">
        <v>130.83697134744068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5" t="s">
        <v>22</v>
      </c>
      <c r="B21" s="16">
        <v>20146.581129999999</v>
      </c>
      <c r="C21" s="16">
        <v>-16863.77821</v>
      </c>
      <c r="D21" s="17" t="s">
        <v>1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5" t="s">
        <v>26</v>
      </c>
      <c r="B22" s="16">
        <v>8192.1624599999996</v>
      </c>
      <c r="C22" s="16">
        <v>13265.276800000001</v>
      </c>
      <c r="D22" s="17">
        <v>161.92643718640318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34" t="s">
        <v>19</v>
      </c>
      <c r="B23" s="19">
        <v>900.93619848551043</v>
      </c>
      <c r="C23" s="19">
        <v>1053.3711283763043</v>
      </c>
      <c r="D23" s="20">
        <v>116.91961430199382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32" t="s">
        <v>59</v>
      </c>
      <c r="E24" s="5"/>
      <c r="F24" s="4"/>
      <c r="G24" s="4"/>
      <c r="H24" s="4"/>
      <c r="I24" s="4"/>
      <c r="J24" s="4"/>
      <c r="K24" s="4"/>
      <c r="L24" s="4"/>
    </row>
    <row r="25" spans="1:12" x14ac:dyDescent="0.25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x14ac:dyDescent="0.25">
      <c r="E26" s="5"/>
      <c r="F26" s="4"/>
      <c r="G26" s="4"/>
      <c r="H26" s="4"/>
      <c r="I26" s="4"/>
      <c r="J26" s="4"/>
      <c r="K26" s="4"/>
      <c r="L26" s="4"/>
    </row>
    <row r="27" spans="1:12" x14ac:dyDescent="0.25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H25" sqref="H25"/>
    </sheetView>
  </sheetViews>
  <sheetFormatPr defaultRowHeight="15" x14ac:dyDescent="0.25"/>
  <cols>
    <col min="1" max="1" width="5.42578125" style="6" customWidth="1"/>
    <col min="2" max="2" width="18.140625" style="6" customWidth="1"/>
    <col min="3" max="3" width="34.42578125" style="6" customWidth="1"/>
    <col min="4" max="4" width="17.7109375" style="6" customWidth="1"/>
    <col min="5" max="7" width="13.7109375" style="6" customWidth="1"/>
    <col min="8" max="8" width="7.7109375" style="6" customWidth="1"/>
    <col min="9" max="9" width="10.85546875" style="6" bestFit="1" customWidth="1"/>
    <col min="10" max="10" width="8" style="6" customWidth="1"/>
    <col min="11" max="11" width="5.42578125" style="6" bestFit="1" customWidth="1"/>
    <col min="12" max="12" width="4.85546875" style="6" bestFit="1" customWidth="1"/>
    <col min="13" max="13" width="5.42578125" style="6" bestFit="1" customWidth="1"/>
    <col min="14" max="16384" width="9.140625" style="6"/>
  </cols>
  <sheetData>
    <row r="2" spans="1:14" ht="14.45" customHeight="1" x14ac:dyDescent="0.25">
      <c r="F2" s="7"/>
      <c r="G2" s="7"/>
      <c r="I2" s="42"/>
      <c r="J2" s="42"/>
      <c r="K2" s="42"/>
      <c r="L2" s="42"/>
    </row>
    <row r="3" spans="1:14" s="47" customFormat="1" x14ac:dyDescent="0.25">
      <c r="A3" s="44" t="s">
        <v>60</v>
      </c>
    </row>
    <row r="4" spans="1:14" x14ac:dyDescent="0.25">
      <c r="A4" s="50" t="s">
        <v>53</v>
      </c>
      <c r="B4" s="52"/>
      <c r="C4" s="52"/>
      <c r="D4" s="52"/>
      <c r="E4" s="52"/>
      <c r="F4" s="52"/>
      <c r="G4" s="52"/>
      <c r="H4" s="43"/>
      <c r="I4" s="42"/>
      <c r="J4" s="42"/>
      <c r="K4" s="42"/>
      <c r="L4" s="42"/>
      <c r="M4" s="42"/>
      <c r="N4" s="42"/>
    </row>
    <row r="5" spans="1:14" ht="22.9" customHeight="1" x14ac:dyDescent="0.25">
      <c r="A5" s="57" t="s">
        <v>50</v>
      </c>
      <c r="B5" s="57" t="s">
        <v>2</v>
      </c>
      <c r="C5" s="57" t="s">
        <v>27</v>
      </c>
      <c r="D5" s="57" t="s">
        <v>23</v>
      </c>
      <c r="E5" s="53" t="s">
        <v>12</v>
      </c>
      <c r="F5" s="54"/>
      <c r="G5" s="55"/>
      <c r="I5" s="42"/>
      <c r="J5" s="42"/>
      <c r="K5" s="42"/>
      <c r="L5" s="42"/>
      <c r="M5" s="42"/>
      <c r="N5" s="42"/>
    </row>
    <row r="6" spans="1:14" x14ac:dyDescent="0.25">
      <c r="A6" s="57"/>
      <c r="B6" s="57"/>
      <c r="C6" s="57"/>
      <c r="D6" s="57"/>
      <c r="E6" s="29" t="s">
        <v>51</v>
      </c>
      <c r="F6" s="29" t="s">
        <v>58</v>
      </c>
      <c r="G6" s="37" t="s">
        <v>24</v>
      </c>
      <c r="I6" s="42"/>
      <c r="J6" s="42"/>
      <c r="K6" s="42"/>
      <c r="L6" s="42"/>
      <c r="M6" s="42"/>
      <c r="N6" s="42"/>
    </row>
    <row r="7" spans="1:14" x14ac:dyDescent="0.25">
      <c r="A7" s="21" t="s">
        <v>4</v>
      </c>
      <c r="B7" s="21" t="s">
        <v>62</v>
      </c>
      <c r="C7" s="22" t="s">
        <v>29</v>
      </c>
      <c r="D7" s="21" t="s">
        <v>36</v>
      </c>
      <c r="E7" s="23">
        <v>167235.065</v>
      </c>
      <c r="F7" s="23">
        <v>179957.43400000001</v>
      </c>
      <c r="G7" s="39">
        <v>107.60747693672974</v>
      </c>
      <c r="I7" s="42"/>
      <c r="J7" s="42"/>
      <c r="K7" s="42"/>
      <c r="L7" s="42"/>
      <c r="M7" s="42"/>
      <c r="N7" s="42"/>
    </row>
    <row r="8" spans="1:14" ht="14.45" customHeight="1" x14ac:dyDescent="0.25">
      <c r="A8" s="24" t="s">
        <v>6</v>
      </c>
      <c r="B8" s="24" t="s">
        <v>63</v>
      </c>
      <c r="C8" s="25" t="s">
        <v>30</v>
      </c>
      <c r="D8" s="24" t="s">
        <v>37</v>
      </c>
      <c r="E8" s="26">
        <v>38716.889750000002</v>
      </c>
      <c r="F8" s="26">
        <v>38329.838049999998</v>
      </c>
      <c r="G8" s="40">
        <v>99.000302703808998</v>
      </c>
      <c r="I8" s="42"/>
      <c r="J8" s="42"/>
      <c r="K8" s="42"/>
      <c r="L8" s="42"/>
      <c r="M8" s="42"/>
      <c r="N8" s="42"/>
    </row>
    <row r="9" spans="1:14" x14ac:dyDescent="0.25">
      <c r="A9" s="24" t="s">
        <v>7</v>
      </c>
      <c r="B9" s="24" t="s">
        <v>64</v>
      </c>
      <c r="C9" s="25" t="s">
        <v>72</v>
      </c>
      <c r="D9" s="24" t="s">
        <v>38</v>
      </c>
      <c r="E9" s="23">
        <v>14532.961230000001</v>
      </c>
      <c r="F9" s="23">
        <v>13331.231</v>
      </c>
      <c r="G9" s="40">
        <v>91.73100229897193</v>
      </c>
      <c r="I9" s="42"/>
      <c r="J9" s="42"/>
      <c r="K9" s="42"/>
      <c r="L9" s="42"/>
      <c r="M9" s="42"/>
      <c r="N9" s="42"/>
    </row>
    <row r="10" spans="1:14" ht="15" customHeight="1" x14ac:dyDescent="0.25">
      <c r="A10" s="24" t="s">
        <v>8</v>
      </c>
      <c r="B10" s="24" t="s">
        <v>65</v>
      </c>
      <c r="C10" s="25" t="s">
        <v>31</v>
      </c>
      <c r="D10" s="24" t="s">
        <v>39</v>
      </c>
      <c r="E10" s="26">
        <v>5440.6277800000007</v>
      </c>
      <c r="F10" s="26">
        <v>5690.9445500000002</v>
      </c>
      <c r="G10" s="40">
        <v>104.60088026826932</v>
      </c>
      <c r="I10" s="42"/>
      <c r="J10" s="42"/>
      <c r="K10" s="42"/>
      <c r="L10" s="42"/>
      <c r="M10" s="42"/>
      <c r="N10" s="42"/>
    </row>
    <row r="11" spans="1:14" ht="15" customHeight="1" x14ac:dyDescent="0.25">
      <c r="A11" s="24" t="s">
        <v>5</v>
      </c>
      <c r="B11" s="24" t="s">
        <v>66</v>
      </c>
      <c r="C11" s="25" t="s">
        <v>54</v>
      </c>
      <c r="D11" s="24" t="s">
        <v>56</v>
      </c>
      <c r="E11" s="23">
        <v>1882.94309</v>
      </c>
      <c r="F11" s="23">
        <v>2547.2541699999997</v>
      </c>
      <c r="G11" s="40">
        <v>135.2804651148538</v>
      </c>
      <c r="I11" s="42"/>
      <c r="J11" s="42"/>
      <c r="K11" s="42"/>
      <c r="L11" s="42"/>
      <c r="M11" s="42"/>
      <c r="N11" s="42"/>
    </row>
    <row r="12" spans="1:14" ht="15" customHeight="1" x14ac:dyDescent="0.25">
      <c r="A12" s="24" t="s">
        <v>44</v>
      </c>
      <c r="B12" s="24" t="s">
        <v>67</v>
      </c>
      <c r="C12" s="25" t="s">
        <v>32</v>
      </c>
      <c r="D12" s="24" t="s">
        <v>40</v>
      </c>
      <c r="E12" s="26">
        <v>1535.5923600000001</v>
      </c>
      <c r="F12" s="26">
        <v>1867.5423500000002</v>
      </c>
      <c r="G12" s="40">
        <v>121.61706444020078</v>
      </c>
      <c r="I12" s="42"/>
      <c r="J12" s="42"/>
      <c r="K12" s="42"/>
      <c r="L12" s="42"/>
      <c r="M12" s="42"/>
      <c r="N12" s="42"/>
    </row>
    <row r="13" spans="1:14" ht="15" customHeight="1" x14ac:dyDescent="0.25">
      <c r="A13" s="24" t="s">
        <v>45</v>
      </c>
      <c r="B13" s="24" t="s">
        <v>68</v>
      </c>
      <c r="C13" s="25" t="s">
        <v>33</v>
      </c>
      <c r="D13" s="24" t="s">
        <v>41</v>
      </c>
      <c r="E13" s="23">
        <v>740.40075999999999</v>
      </c>
      <c r="F13" s="23">
        <v>701.79739000000006</v>
      </c>
      <c r="G13" s="40">
        <v>94.786152029341523</v>
      </c>
      <c r="I13" s="42"/>
      <c r="J13" s="42"/>
      <c r="K13" s="42"/>
      <c r="L13" s="42"/>
      <c r="M13" s="42"/>
      <c r="N13" s="42"/>
    </row>
    <row r="14" spans="1:14" ht="15" customHeight="1" x14ac:dyDescent="0.25">
      <c r="A14" s="24" t="s">
        <v>46</v>
      </c>
      <c r="B14" s="24" t="s">
        <v>69</v>
      </c>
      <c r="C14" s="25" t="s">
        <v>34</v>
      </c>
      <c r="D14" s="24" t="s">
        <v>42</v>
      </c>
      <c r="E14" s="26">
        <v>375.31491999999997</v>
      </c>
      <c r="F14" s="26">
        <v>495.64301</v>
      </c>
      <c r="G14" s="40">
        <v>132.06056663028477</v>
      </c>
      <c r="I14" s="42"/>
      <c r="J14" s="42"/>
      <c r="K14" s="42"/>
      <c r="L14" s="42"/>
      <c r="M14" s="42"/>
      <c r="N14" s="42"/>
    </row>
    <row r="15" spans="1:14" ht="15" customHeight="1" x14ac:dyDescent="0.25">
      <c r="A15" s="24" t="s">
        <v>47</v>
      </c>
      <c r="B15" s="24" t="s">
        <v>70</v>
      </c>
      <c r="C15" s="25" t="s">
        <v>55</v>
      </c>
      <c r="D15" s="24" t="s">
        <v>57</v>
      </c>
      <c r="E15" s="23">
        <v>248.40679</v>
      </c>
      <c r="F15" s="23">
        <v>321.00409999999999</v>
      </c>
      <c r="G15" s="40">
        <v>129.22517134092831</v>
      </c>
      <c r="I15" s="42"/>
      <c r="J15" s="42"/>
      <c r="K15" s="42"/>
      <c r="L15" s="42"/>
      <c r="M15" s="42"/>
      <c r="N15" s="42"/>
    </row>
    <row r="16" spans="1:14" ht="15" customHeight="1" x14ac:dyDescent="0.25">
      <c r="A16" s="24" t="s">
        <v>48</v>
      </c>
      <c r="B16" s="27" t="s">
        <v>71</v>
      </c>
      <c r="C16" s="28" t="s">
        <v>35</v>
      </c>
      <c r="D16" s="27" t="s">
        <v>43</v>
      </c>
      <c r="E16" s="26">
        <v>242.12726999999998</v>
      </c>
      <c r="F16" s="26">
        <v>316.49540999999999</v>
      </c>
      <c r="G16" s="41">
        <v>130.71448333762652</v>
      </c>
      <c r="I16" s="42"/>
      <c r="J16" s="42"/>
      <c r="K16" s="42"/>
      <c r="L16" s="42"/>
      <c r="M16" s="42"/>
      <c r="N16" s="42"/>
    </row>
    <row r="17" spans="1:12" ht="15" customHeight="1" x14ac:dyDescent="0.25">
      <c r="A17" s="56" t="s">
        <v>49</v>
      </c>
      <c r="B17" s="56"/>
      <c r="C17" s="56"/>
      <c r="D17" s="56"/>
      <c r="E17" s="30">
        <v>230950</v>
      </c>
      <c r="F17" s="31">
        <v>243950</v>
      </c>
      <c r="G17" s="38">
        <f>F17/E17*100</f>
        <v>105.62892400952589</v>
      </c>
      <c r="I17" s="42"/>
      <c r="J17" s="42"/>
      <c r="K17" s="42"/>
      <c r="L17" s="42"/>
    </row>
    <row r="18" spans="1:12" ht="15" customHeight="1" x14ac:dyDescent="0.25">
      <c r="A18" s="56" t="s">
        <v>73</v>
      </c>
      <c r="B18" s="56"/>
      <c r="C18" s="56"/>
      <c r="D18" s="56"/>
      <c r="E18" s="30">
        <v>231995.14267</v>
      </c>
      <c r="F18" s="31">
        <v>244518.13578000001</v>
      </c>
      <c r="G18" s="38">
        <v>105.3979548734834</v>
      </c>
      <c r="I18" s="42"/>
      <c r="J18" s="42"/>
      <c r="K18" s="42"/>
      <c r="L18" s="42"/>
    </row>
    <row r="19" spans="1:12" ht="15" customHeight="1" x14ac:dyDescent="0.25">
      <c r="A19" s="56" t="s">
        <v>74</v>
      </c>
      <c r="B19" s="56"/>
      <c r="C19" s="56"/>
      <c r="D19" s="56"/>
      <c r="E19" s="48">
        <f>E17/E18*100</f>
        <v>99.549498037772864</v>
      </c>
      <c r="F19" s="48">
        <f>F17/F18*100</f>
        <v>99.76765086230202</v>
      </c>
      <c r="G19" s="38" t="s">
        <v>1</v>
      </c>
      <c r="I19" s="42"/>
      <c r="J19" s="42"/>
      <c r="K19" s="42"/>
      <c r="L19" s="42"/>
    </row>
    <row r="20" spans="1:12" x14ac:dyDescent="0.25">
      <c r="A20" s="32" t="s">
        <v>59</v>
      </c>
      <c r="E20" s="49"/>
      <c r="F20" s="49"/>
    </row>
    <row r="21" spans="1:12" ht="15" customHeight="1" x14ac:dyDescent="0.25">
      <c r="B21" s="8"/>
      <c r="H21" s="8"/>
      <c r="I21" s="42"/>
    </row>
  </sheetData>
  <mergeCells count="9">
    <mergeCell ref="A5:A6"/>
    <mergeCell ref="B5:B6"/>
    <mergeCell ref="C5:C6"/>
    <mergeCell ref="D5:D6"/>
    <mergeCell ref="A18:D18"/>
    <mergeCell ref="A19:D19"/>
    <mergeCell ref="A4:G4"/>
    <mergeCell ref="E5:G5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Nataša Marić</cp:lastModifiedBy>
  <dcterms:created xsi:type="dcterms:W3CDTF">2015-02-16T09:02:58Z</dcterms:created>
  <dcterms:modified xsi:type="dcterms:W3CDTF">2025-12-03T06:53:42Z</dcterms:modified>
</cp:coreProperties>
</file>