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0" windowWidth="21840" windowHeight="8790" activeTab="1"/>
  </bookViews>
  <sheets>
    <sheet name="Tablica 1" sheetId="4" r:id="rId1"/>
    <sheet name="Grafikon 1" sheetId="21" r:id="rId2"/>
    <sheet name="Tablica 2" sheetId="17" r:id="rId3"/>
  </sheets>
  <definedNames>
    <definedName name="plaća" localSheetId="0">#REF!</definedName>
    <definedName name="plaća">#REF!</definedName>
    <definedName name="PODACI" localSheetId="0">#REF!</definedName>
    <definedName name="PODACI">#REF!</definedName>
  </definedNames>
  <calcPr calcId="145621" refMode="R1C1"/>
</workbook>
</file>

<file path=xl/sharedStrings.xml><?xml version="1.0" encoding="utf-8"?>
<sst xmlns="http://schemas.openxmlformats.org/spreadsheetml/2006/main" count="90" uniqueCount="69">
  <si>
    <t>Broj zaposlenih</t>
  </si>
  <si>
    <t>OIB</t>
  </si>
  <si>
    <t>Naziv</t>
  </si>
  <si>
    <t>Područje djelatnosti</t>
  </si>
  <si>
    <t>Dobit razdoblja</t>
  </si>
  <si>
    <t>Gubitak razdoblja</t>
  </si>
  <si>
    <t>- Fizičke osobe bez djelatnosti</t>
  </si>
  <si>
    <t>-</t>
  </si>
  <si>
    <t>Neto dobit/ gubitak</t>
  </si>
  <si>
    <t>Ukupno</t>
  </si>
  <si>
    <t>Prosječna mjesečna neto plaća</t>
  </si>
  <si>
    <t>Ukupno TOP 3</t>
  </si>
  <si>
    <t>TOP 3 - C Prerađivačka industrija</t>
  </si>
  <si>
    <t xml:space="preserve">TOP 3 - G Trgovina na veliko i malo </t>
  </si>
  <si>
    <t>Opis djelatnosti</t>
  </si>
  <si>
    <t>Neto dobit</t>
  </si>
  <si>
    <t>B Rudarstvo i vađenje</t>
  </si>
  <si>
    <t>J Informacije i komunikacije</t>
  </si>
  <si>
    <t>D Opskrba električnom energijom, plinom, parom i klimatizacija</t>
  </si>
  <si>
    <t>K Financijske djelatnosti i djelatnosti osiguranja</t>
  </si>
  <si>
    <t>Ukupno poduzetnici prerađivačke industrije (C)</t>
  </si>
  <si>
    <t>Sjedište</t>
  </si>
  <si>
    <t>M Stručne, znanstvene i tehničke djelatnosti</t>
  </si>
  <si>
    <t>PEVEX d.d.</t>
  </si>
  <si>
    <t>INA d.d.</t>
  </si>
  <si>
    <t>PLIVA HRVATSKA d.o.o.</t>
  </si>
  <si>
    <t>A Poljoprivreda, šumarstvo i ribarstvo</t>
  </si>
  <si>
    <t>C Prerađivačka industrija</t>
  </si>
  <si>
    <t>E Opskrba vodom; uklanj. otpadnih voda, gosp. otpad. te djel. sanac. okoliša</t>
  </si>
  <si>
    <t>F Građevinarstvo</t>
  </si>
  <si>
    <t xml:space="preserve">G Trgovina na veliko i na malo; popravak motornih vozila i motocikla </t>
  </si>
  <si>
    <t>H Prijevoz i skladištenje</t>
  </si>
  <si>
    <t>I Djelatnosti pružanja smještaja te pripreme i usluživanja hrane</t>
  </si>
  <si>
    <t>L Poslovanje nekretninama</t>
  </si>
  <si>
    <t>N Administrativne i pomoćne uslužne djelatnosti</t>
  </si>
  <si>
    <t>O Javna uprava i obrana; obvezno socijalno osiguranje</t>
  </si>
  <si>
    <t>P Obrazovanje</t>
  </si>
  <si>
    <t>Q Djelatnosti zdravstvene zaštite i socijalne skrbi</t>
  </si>
  <si>
    <t>R Umjetnost, zabava i rekreacija</t>
  </si>
  <si>
    <t>S Ostale uslužne djelatnosti</t>
  </si>
  <si>
    <t>T Djelatnost kućanstava kao poslodavca</t>
  </si>
  <si>
    <t>(iznosi u tisućama eura)</t>
  </si>
  <si>
    <t>(iznosi u tisućama eura, plaće u eurima)</t>
  </si>
  <si>
    <t>U Djelatnosti izvanteritorijalnih organizacija i tijela</t>
  </si>
  <si>
    <t>Prerađivačka industrija</t>
  </si>
  <si>
    <t>Stručne, znanstvene i tehničke djelatnosti</t>
  </si>
  <si>
    <t>Građevinarstvo</t>
  </si>
  <si>
    <t>Informacije i komunikacije</t>
  </si>
  <si>
    <t>KONČAR DISTRIBUTIVNI I SPECIJALNI TRANSFORMATORI d.d.</t>
  </si>
  <si>
    <t>Udio u području djel. trgovine na veliko i malo</t>
  </si>
  <si>
    <t>Udio u području djel. prerađivačke industrije</t>
  </si>
  <si>
    <t>Ukupno poduzetnici trgovine na veliko i malo (G)</t>
  </si>
  <si>
    <t>Tablica 1. Dobit, gubitak, konsolidirani financijski rezultat i broj zaposlenih kod poduzetnika u RH u 2024. godini - po područjima djelatnosti</t>
  </si>
  <si>
    <t>Grafikon 1. TOP 5 područja djelatnosti prema ostvarenoj neto dobiti u 2024. godini</t>
  </si>
  <si>
    <t>Izvor: Fina, Registar godišnjih financijskih izvještaja za 2024. godinu</t>
  </si>
  <si>
    <t xml:space="preserve">Tablica 2. Poduzetnici u područjima djelatnosti G i C s najvećom dobiti razdoblja u 2024. godini </t>
  </si>
  <si>
    <t>Izvor: Fina, Registar godišnjih financijskih izvještaja, obrada GFI-a za 2024. godinu</t>
  </si>
  <si>
    <t>Trgovina na veliko i na malo; popravak motornih vozila i motocikala</t>
  </si>
  <si>
    <t>66089976432</t>
  </si>
  <si>
    <t>VELIKA GORICA</t>
  </si>
  <si>
    <t>62226620908</t>
  </si>
  <si>
    <t>ZAGREB</t>
  </si>
  <si>
    <t>73660371074</t>
  </si>
  <si>
    <t>SESVETE</t>
  </si>
  <si>
    <t>27759560625</t>
  </si>
  <si>
    <t>44205501677</t>
  </si>
  <si>
    <t>49214559889</t>
  </si>
  <si>
    <t>LIDL HRVATSKA d.o.o.. k.d.</t>
  </si>
  <si>
    <t>KONZUM PLUS d.o.o..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</si>
</sst>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 ;[Red]\-#,##0\ "/>
    <numFmt numFmtId="165" formatCode="0.0"/>
    <numFmt numFmtId="166" formatCode="#,##0.00\ &quot;kn&quot;"/>
    <numFmt numFmtId="167" formatCode="0.0%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b/>
      <sz val="9"/>
      <color theme="3" tint="-0.249977111117893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8"/>
      <color theme="3" tint="-0.249977111117893"/>
      <name val="Arial"/>
      <family val="2"/>
      <charset val="238"/>
    </font>
    <font>
      <b/>
      <sz val="9"/>
      <color indexed="9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theme="3" tint="-0.249977111117893"/>
      <name val="Calibri"/>
      <family val="2"/>
      <charset val="238"/>
      <scheme val="minor"/>
    </font>
    <font>
      <b/>
      <i/>
      <sz val="9"/>
      <color theme="3" tint="-0.249977111117893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9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9"/>
      <color theme="4" tint="-0.499984740745262"/>
      <name val="Arial"/>
      <family val="2"/>
      <charset val="238"/>
    </font>
    <font>
      <sz val="9"/>
      <color rgb="FF10253F"/>
      <name val="Arial"/>
      <family val="2"/>
      <charset val="238"/>
    </font>
    <font>
      <b/>
      <sz val="9"/>
      <color rgb="FF10253F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 style="thin">
        <color theme="0" tint="-0.34998626667073579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/>
      <top style="thin">
        <color theme="0"/>
      </top>
      <bottom/>
      <diagonal/>
    </border>
    <border>
      <left style="thin">
        <color theme="0" tint="-0.34998626667073579"/>
      </left>
      <right/>
      <top style="thin">
        <color theme="0"/>
      </top>
      <bottom style="thin">
        <color theme="0" tint="-0.34998626667073579"/>
      </bottom>
      <diagonal/>
    </border>
    <border>
      <left/>
      <right/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5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7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8" fillId="0" borderId="0"/>
    <xf numFmtId="9" fontId="5" fillId="0" borderId="0" applyFont="0" applyFill="0" applyBorder="0" applyAlignment="0" applyProtection="0"/>
    <xf numFmtId="0" fontId="8" fillId="0" borderId="0"/>
    <xf numFmtId="0" fontId="14" fillId="0" borderId="0"/>
    <xf numFmtId="0" fontId="3" fillId="0" borderId="0"/>
    <xf numFmtId="0" fontId="4" fillId="0" borderId="0"/>
    <xf numFmtId="0" fontId="3" fillId="0" borderId="0"/>
    <xf numFmtId="0" fontId="19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4" fillId="0" borderId="0"/>
    <xf numFmtId="0" fontId="3" fillId="0" borderId="0"/>
  </cellStyleXfs>
  <cellXfs count="78">
    <xf numFmtId="0" fontId="0" fillId="0" borderId="0" xfId="0"/>
    <xf numFmtId="0" fontId="1" fillId="0" borderId="0" xfId="1"/>
    <xf numFmtId="0" fontId="0" fillId="0" borderId="0" xfId="0"/>
    <xf numFmtId="3" fontId="0" fillId="0" borderId="0" xfId="0" applyNumberFormat="1"/>
    <xf numFmtId="165" fontId="0" fillId="0" borderId="0" xfId="0" applyNumberFormat="1"/>
    <xf numFmtId="3" fontId="1" fillId="0" borderId="0" xfId="1" applyNumberFormat="1"/>
    <xf numFmtId="0" fontId="0" fillId="0" borderId="0" xfId="0"/>
    <xf numFmtId="0" fontId="17" fillId="0" borderId="0" xfId="0" applyFont="1"/>
    <xf numFmtId="0" fontId="20" fillId="0" borderId="0" xfId="1" applyFont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166" fontId="0" fillId="0" borderId="0" xfId="0" applyNumberFormat="1"/>
    <xf numFmtId="0" fontId="20" fillId="0" borderId="0" xfId="0" applyFont="1"/>
    <xf numFmtId="0" fontId="17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4" borderId="15" xfId="0" applyFont="1" applyFill="1" applyBorder="1" applyAlignment="1">
      <alignment horizontal="center" vertical="center" wrapText="1"/>
    </xf>
    <xf numFmtId="0" fontId="18" fillId="4" borderId="15" xfId="0" quotePrefix="1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justify" vertical="center" wrapText="1"/>
    </xf>
    <xf numFmtId="0" fontId="0" fillId="0" borderId="0" xfId="0"/>
    <xf numFmtId="0" fontId="22" fillId="0" borderId="0" xfId="1" applyFont="1" applyAlignment="1">
      <alignment horizontal="left" vertical="center"/>
    </xf>
    <xf numFmtId="0" fontId="23" fillId="0" borderId="0" xfId="0" applyFont="1"/>
    <xf numFmtId="0" fontId="10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justify" vertical="center" wrapText="1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justify" vertical="center"/>
    </xf>
    <xf numFmtId="0" fontId="25" fillId="0" borderId="0" xfId="0" applyFont="1" applyBorder="1" applyAlignment="1"/>
    <xf numFmtId="167" fontId="13" fillId="2" borderId="12" xfId="33" applyNumberFormat="1" applyFont="1" applyFill="1" applyBorder="1" applyAlignment="1">
      <alignment horizontal="right" vertical="center"/>
    </xf>
    <xf numFmtId="167" fontId="13" fillId="2" borderId="13" xfId="33" applyNumberFormat="1" applyFont="1" applyFill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3" fontId="26" fillId="0" borderId="14" xfId="0" applyNumberFormat="1" applyFont="1" applyBorder="1" applyAlignment="1">
      <alignment horizontal="right" vertical="center"/>
    </xf>
    <xf numFmtId="0" fontId="23" fillId="0" borderId="17" xfId="0" applyFont="1" applyBorder="1" applyAlignment="1">
      <alignment vertical="center"/>
    </xf>
    <xf numFmtId="0" fontId="25" fillId="0" borderId="17" xfId="0" applyFont="1" applyBorder="1" applyAlignment="1"/>
    <xf numFmtId="164" fontId="1" fillId="0" borderId="0" xfId="1" applyNumberFormat="1"/>
    <xf numFmtId="165" fontId="1" fillId="0" borderId="0" xfId="1" applyNumberFormat="1"/>
    <xf numFmtId="0" fontId="11" fillId="5" borderId="1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164" fontId="13" fillId="7" borderId="1" xfId="33" applyNumberFormat="1" applyFont="1" applyFill="1" applyBorder="1" applyAlignment="1">
      <alignment horizontal="right" vertical="center"/>
    </xf>
    <xf numFmtId="164" fontId="13" fillId="7" borderId="8" xfId="33" applyNumberFormat="1" applyFont="1" applyFill="1" applyBorder="1" applyAlignment="1">
      <alignment horizontal="right" vertical="center"/>
    </xf>
    <xf numFmtId="164" fontId="13" fillId="8" borderId="1" xfId="33" applyNumberFormat="1" applyFont="1" applyFill="1" applyBorder="1" applyAlignment="1">
      <alignment horizontal="right" vertical="center"/>
    </xf>
    <xf numFmtId="164" fontId="13" fillId="8" borderId="8" xfId="33" applyNumberFormat="1" applyFont="1" applyFill="1" applyBorder="1" applyAlignment="1">
      <alignment horizontal="right" vertical="center"/>
    </xf>
    <xf numFmtId="0" fontId="9" fillId="6" borderId="7" xfId="35" quotePrefix="1" applyNumberFormat="1" applyFont="1" applyFill="1" applyBorder="1" applyAlignment="1">
      <alignment horizontal="center" vertical="center"/>
    </xf>
    <xf numFmtId="0" fontId="9" fillId="6" borderId="1" xfId="0" quotePrefix="1" applyFont="1" applyFill="1" applyBorder="1" applyAlignment="1">
      <alignment horizontal="left" vertical="center"/>
    </xf>
    <xf numFmtId="0" fontId="9" fillId="6" borderId="1" xfId="0" quotePrefix="1" applyFont="1" applyFill="1" applyBorder="1" applyAlignment="1">
      <alignment horizontal="left" vertical="center" wrapText="1"/>
    </xf>
    <xf numFmtId="0" fontId="9" fillId="6" borderId="1" xfId="35" quotePrefix="1" applyNumberFormat="1" applyFont="1" applyFill="1" applyBorder="1" applyAlignment="1">
      <alignment horizontal="center" vertical="center"/>
    </xf>
    <xf numFmtId="3" fontId="9" fillId="6" borderId="1" xfId="35" quotePrefix="1" applyNumberFormat="1" applyFont="1" applyFill="1" applyBorder="1" applyAlignment="1">
      <alignment vertical="center"/>
    </xf>
    <xf numFmtId="3" fontId="9" fillId="6" borderId="8" xfId="35" quotePrefix="1" applyNumberFormat="1" applyFont="1" applyFill="1" applyBorder="1" applyAlignment="1">
      <alignment vertical="center"/>
    </xf>
    <xf numFmtId="0" fontId="9" fillId="6" borderId="1" xfId="0" quotePrefix="1" applyFont="1" applyFill="1" applyBorder="1" applyAlignment="1">
      <alignment vertical="center"/>
    </xf>
    <xf numFmtId="3" fontId="27" fillId="5" borderId="18" xfId="0" applyNumberFormat="1" applyFont="1" applyFill="1" applyBorder="1" applyAlignment="1">
      <alignment horizontal="right" vertical="center" wrapText="1"/>
    </xf>
    <xf numFmtId="3" fontId="27" fillId="5" borderId="19" xfId="0" applyNumberFormat="1" applyFont="1" applyFill="1" applyBorder="1" applyAlignment="1">
      <alignment horizontal="right" vertical="center" wrapText="1"/>
    </xf>
    <xf numFmtId="3" fontId="27" fillId="5" borderId="20" xfId="0" applyNumberFormat="1" applyFont="1" applyFill="1" applyBorder="1" applyAlignment="1">
      <alignment horizontal="right" vertical="center" wrapText="1"/>
    </xf>
    <xf numFmtId="3" fontId="27" fillId="5" borderId="21" xfId="0" applyNumberFormat="1" applyFont="1" applyFill="1" applyBorder="1" applyAlignment="1">
      <alignment horizontal="right" vertical="center" wrapText="1"/>
    </xf>
    <xf numFmtId="0" fontId="27" fillId="5" borderId="20" xfId="0" applyFont="1" applyFill="1" applyBorder="1" applyAlignment="1">
      <alignment horizontal="right" vertical="center" wrapText="1"/>
    </xf>
    <xf numFmtId="0" fontId="27" fillId="5" borderId="21" xfId="0" applyFont="1" applyFill="1" applyBorder="1" applyAlignment="1">
      <alignment horizontal="right" vertical="center" wrapText="1"/>
    </xf>
    <xf numFmtId="3" fontId="28" fillId="3" borderId="20" xfId="0" applyNumberFormat="1" applyFont="1" applyFill="1" applyBorder="1" applyAlignment="1">
      <alignment horizontal="right" vertical="center" wrapText="1"/>
    </xf>
    <xf numFmtId="3" fontId="28" fillId="3" borderId="21" xfId="0" applyNumberFormat="1" applyFont="1" applyFill="1" applyBorder="1" applyAlignment="1">
      <alignment horizontal="right" vertical="center" wrapText="1"/>
    </xf>
    <xf numFmtId="0" fontId="23" fillId="0" borderId="0" xfId="1" applyFont="1" applyBorder="1" applyAlignment="1">
      <alignment horizontal="right" vertical="center"/>
    </xf>
    <xf numFmtId="0" fontId="23" fillId="0" borderId="0" xfId="0" applyFont="1" applyBorder="1" applyAlignment="1">
      <alignment horizontal="right" vertical="center"/>
    </xf>
    <xf numFmtId="0" fontId="25" fillId="0" borderId="0" xfId="0" applyFont="1" applyBorder="1" applyAlignment="1">
      <alignment horizontal="right" vertical="center"/>
    </xf>
    <xf numFmtId="0" fontId="23" fillId="0" borderId="16" xfId="0" applyFont="1" applyBorder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3" fillId="7" borderId="7" xfId="33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  <xf numFmtId="0" fontId="13" fillId="2" borderId="10" xfId="33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2" fillId="0" borderId="0" xfId="0" applyFont="1" applyBorder="1" applyAlignment="1">
      <alignment horizontal="justify" vertical="center"/>
    </xf>
    <xf numFmtId="0" fontId="25" fillId="0" borderId="0" xfId="0" applyFont="1" applyBorder="1" applyAlignment="1"/>
    <xf numFmtId="0" fontId="13" fillId="8" borderId="9" xfId="33" applyFont="1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0" fillId="8" borderId="3" xfId="0" applyFill="1" applyBorder="1" applyAlignment="1">
      <alignment horizontal="left" vertical="center"/>
    </xf>
    <xf numFmtId="0" fontId="16" fillId="7" borderId="1" xfId="0" applyFont="1" applyFill="1" applyBorder="1" applyAlignment="1">
      <alignment horizontal="left" vertical="center"/>
    </xf>
  </cellXfs>
  <cellStyles count="52">
    <cellStyle name="Hyperlink 2" xfId="2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17" xfId="10"/>
    <cellStyle name="Normal 18" xfId="11"/>
    <cellStyle name="Normal 19" xfId="12"/>
    <cellStyle name="Normal 19 2" xfId="13"/>
    <cellStyle name="Normal 2" xfId="14"/>
    <cellStyle name="Normal 2 2" xfId="15"/>
    <cellStyle name="Normal 20" xfId="16"/>
    <cellStyle name="Normal 20 2" xfId="36"/>
    <cellStyle name="Normal 21" xfId="34"/>
    <cellStyle name="Normal 21 2" xfId="37"/>
    <cellStyle name="Normal 3" xfId="17"/>
    <cellStyle name="Normal 3 2" xfId="18"/>
    <cellStyle name="Normal 4" xfId="19"/>
    <cellStyle name="Normal 4 2" xfId="20"/>
    <cellStyle name="Normal 5" xfId="21"/>
    <cellStyle name="Normal 5 2" xfId="22"/>
    <cellStyle name="Normal 6" xfId="23"/>
    <cellStyle name="Normal 7" xfId="24"/>
    <cellStyle name="Normal 8" xfId="25"/>
    <cellStyle name="Normal 9" xfId="26"/>
    <cellStyle name="Normal_Ins_T2_Nkd_2007_Kodex2_02_2010" xfId="49"/>
    <cellStyle name="Normalno" xfId="0" builtinId="0"/>
    <cellStyle name="Normalno 10" xfId="50"/>
    <cellStyle name="Normalno 2" xfId="27"/>
    <cellStyle name="Normalno 2 2" xfId="28"/>
    <cellStyle name="Normalno 2 2 2" xfId="38"/>
    <cellStyle name="Normalno 2 3" xfId="1"/>
    <cellStyle name="Normalno 2 3 2" xfId="39"/>
    <cellStyle name="Normalno 2 4" xfId="29"/>
    <cellStyle name="Normalno 2 4 2" xfId="40"/>
    <cellStyle name="Normalno 3" xfId="30"/>
    <cellStyle name="Normalno 3 2" xfId="42"/>
    <cellStyle name="Normalno 3 3" xfId="43"/>
    <cellStyle name="Normalno 3 4" xfId="41"/>
    <cellStyle name="Normalno 4" xfId="35"/>
    <cellStyle name="Normalno 4 2" xfId="44"/>
    <cellStyle name="Normalno 5" xfId="45"/>
    <cellStyle name="Normalno 6" xfId="46"/>
    <cellStyle name="Normalno 7" xfId="47"/>
    <cellStyle name="Normalno 8" xfId="48"/>
    <cellStyle name="Normalno 9" xfId="51"/>
    <cellStyle name="Normalno_List1" xfId="33"/>
    <cellStyle name="Obično_List1" xfId="31"/>
    <cellStyle name="Percent 2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</c:backWall>
    <c:plotArea>
      <c:layout>
        <c:manualLayout>
          <c:layoutTarget val="inner"/>
          <c:xMode val="edge"/>
          <c:yMode val="edge"/>
          <c:x val="8.5995257175970813E-2"/>
          <c:y val="0.10063599443447646"/>
          <c:w val="0.91400474282402921"/>
          <c:h val="0.6923897661021282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</c:dPt>
          <c:dLbls>
            <c:dLbl>
              <c:idx val="0"/>
              <c:layout>
                <c:manualLayout>
                  <c:x val="6.9808037516048633E-3"/>
                  <c:y val="-0.337209199411219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0471205627407295E-2"/>
                  <c:y val="-0.313953392555272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2216406565308511E-2"/>
                  <c:y val="-0.186046454847569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471205627407295E-2"/>
                  <c:y val="-0.174418551419596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0471205627407295E-2"/>
                  <c:y val="-0.17054258361027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1'!$A$6:$A$10</c:f>
              <c:strCache>
                <c:ptCount val="5"/>
                <c:pt idx="0">
                  <c:v>Trgovina na veliko i na malo; popravak motornih vozila i motocikala</c:v>
                </c:pt>
                <c:pt idx="1">
                  <c:v>Prerađivačka industrija</c:v>
                </c:pt>
                <c:pt idx="2">
                  <c:v>Stručne, znanstvene i tehničke djelatnosti</c:v>
                </c:pt>
                <c:pt idx="3">
                  <c:v>Informacije i komunikacije</c:v>
                </c:pt>
                <c:pt idx="4">
                  <c:v>Građevinarstvo</c:v>
                </c:pt>
              </c:strCache>
            </c:strRef>
          </c:cat>
          <c:val>
            <c:numRef>
              <c:f>'Grafikon 1'!$B$6:$B$10</c:f>
              <c:numCache>
                <c:formatCode>#,##0</c:formatCode>
                <c:ptCount val="5"/>
                <c:pt idx="0">
                  <c:v>2306003.3356300001</c:v>
                </c:pt>
                <c:pt idx="1">
                  <c:v>1836230.0600699999</c:v>
                </c:pt>
                <c:pt idx="2">
                  <c:v>1130469.1165799999</c:v>
                </c:pt>
                <c:pt idx="3">
                  <c:v>885962.46280999994</c:v>
                </c:pt>
                <c:pt idx="4">
                  <c:v>775806.62705999997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0805376"/>
        <c:axId val="234691328"/>
        <c:axId val="0"/>
      </c:bar3DChart>
      <c:catAx>
        <c:axId val="160805376"/>
        <c:scaling>
          <c:orientation val="minMax"/>
        </c:scaling>
        <c:delete val="0"/>
        <c:axPos val="b"/>
        <c:numFmt formatCode="#,##0.00" sourceLinked="0"/>
        <c:majorTickMark val="out"/>
        <c:minorTickMark val="none"/>
        <c:tickLblPos val="nextTo"/>
        <c:txPr>
          <a:bodyPr anchor="ctr" anchorCtr="1"/>
          <a:lstStyle/>
          <a:p>
            <a:pPr>
              <a:defRPr sz="850" b="1" kern="10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34691328"/>
        <c:crosses val="autoZero"/>
        <c:auto val="1"/>
        <c:lblAlgn val="ctr"/>
        <c:lblOffset val="100"/>
        <c:noMultiLvlLbl val="0"/>
      </c:catAx>
      <c:valAx>
        <c:axId val="2346913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60805376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effectLst>
      <a:glow rad="101600">
        <a:schemeClr val="bg1">
          <a:lumMod val="75000"/>
          <a:alpha val="40000"/>
        </a:schemeClr>
      </a:glow>
    </a:effectLst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0</xdr:col>
      <xdr:colOff>1262355</xdr:colOff>
      <xdr:row>1</xdr:row>
      <xdr:rowOff>186338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47625"/>
          <a:ext cx="1176630" cy="3292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409576</xdr:colOff>
      <xdr:row>3</xdr:row>
      <xdr:rowOff>123824</xdr:rowOff>
    </xdr:from>
    <xdr:to>
      <xdr:col>8</xdr:col>
      <xdr:colOff>552450</xdr:colOff>
      <xdr:row>18</xdr:row>
      <xdr:rowOff>161925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104775</xdr:colOff>
      <xdr:row>0</xdr:row>
      <xdr:rowOff>47625</xdr:rowOff>
    </xdr:from>
    <xdr:to>
      <xdr:col>0</xdr:col>
      <xdr:colOff>1281405</xdr:colOff>
      <xdr:row>1</xdr:row>
      <xdr:rowOff>186338</xdr:rowOff>
    </xdr:to>
    <xdr:pic>
      <xdr:nvPicPr>
        <xdr:cNvPr id="6" name="Slika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47625"/>
          <a:ext cx="1176630" cy="329213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0.18031</cdr:x>
      <cdr:y>0.02525</cdr:y>
    </cdr:from>
    <cdr:to>
      <cdr:x>0.79028</cdr:x>
      <cdr:y>0.10101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1343048" y="95250"/>
          <a:ext cx="4543402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hr-HR" sz="1000" b="1">
            <a:solidFill>
              <a:schemeClr val="accent1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319380</xdr:colOff>
      <xdr:row>1</xdr:row>
      <xdr:rowOff>214913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6200"/>
          <a:ext cx="1176630" cy="329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9"/>
  <sheetViews>
    <sheetView zoomScaleNormal="100" workbookViewId="0">
      <selection activeCell="C33" sqref="C33"/>
    </sheetView>
  </sheetViews>
  <sheetFormatPr defaultColWidth="10" defaultRowHeight="15" x14ac:dyDescent="0.25"/>
  <cols>
    <col min="1" max="1" width="62.42578125" style="1" customWidth="1"/>
    <col min="2" max="2" width="12.5703125" style="1" customWidth="1"/>
    <col min="3" max="3" width="11.140625" style="1" customWidth="1"/>
    <col min="4" max="4" width="10.28515625" style="1" customWidth="1"/>
    <col min="5" max="5" width="11" style="1" customWidth="1"/>
    <col min="6" max="6" width="10" style="1"/>
    <col min="7" max="7" width="10.5703125" style="1" bestFit="1" customWidth="1"/>
    <col min="8" max="16384" width="10" style="1"/>
  </cols>
  <sheetData>
    <row r="2" spans="1:8" ht="17.25" customHeight="1" x14ac:dyDescent="0.25"/>
    <row r="3" spans="1:8" s="8" customFormat="1" ht="13.5" customHeight="1" x14ac:dyDescent="0.25">
      <c r="A3" s="22" t="s">
        <v>52</v>
      </c>
    </row>
    <row r="4" spans="1:8" ht="15" customHeight="1" x14ac:dyDescent="0.25">
      <c r="A4" s="62" t="s">
        <v>41</v>
      </c>
      <c r="B4" s="62"/>
      <c r="C4" s="62"/>
      <c r="D4" s="62"/>
      <c r="E4" s="62"/>
    </row>
    <row r="5" spans="1:8" ht="26.25" customHeight="1" thickBot="1" x14ac:dyDescent="0.3">
      <c r="A5" s="24" t="s">
        <v>3</v>
      </c>
      <c r="B5" s="24" t="s">
        <v>0</v>
      </c>
      <c r="C5" s="24" t="s">
        <v>4</v>
      </c>
      <c r="D5" s="24" t="s">
        <v>5</v>
      </c>
      <c r="E5" s="24" t="s">
        <v>8</v>
      </c>
    </row>
    <row r="6" spans="1:8" ht="15" customHeight="1" thickBot="1" x14ac:dyDescent="0.3">
      <c r="A6" s="25" t="s">
        <v>26</v>
      </c>
      <c r="B6" s="54">
        <v>30228</v>
      </c>
      <c r="C6" s="55">
        <v>240796</v>
      </c>
      <c r="D6" s="55">
        <v>77137</v>
      </c>
      <c r="E6" s="55">
        <v>163660</v>
      </c>
    </row>
    <row r="7" spans="1:8" ht="15" customHeight="1" thickBot="1" x14ac:dyDescent="0.3">
      <c r="A7" s="25" t="s">
        <v>16</v>
      </c>
      <c r="B7" s="56">
        <v>3564</v>
      </c>
      <c r="C7" s="57">
        <v>116882</v>
      </c>
      <c r="D7" s="57">
        <v>6846</v>
      </c>
      <c r="E7" s="57">
        <v>110036</v>
      </c>
    </row>
    <row r="8" spans="1:8" ht="15" customHeight="1" thickBot="1" x14ac:dyDescent="0.3">
      <c r="A8" s="25" t="s">
        <v>27</v>
      </c>
      <c r="B8" s="56">
        <v>239353</v>
      </c>
      <c r="C8" s="57">
        <v>2606367</v>
      </c>
      <c r="D8" s="57">
        <v>770136</v>
      </c>
      <c r="E8" s="57">
        <v>1836230</v>
      </c>
    </row>
    <row r="9" spans="1:8" ht="15" customHeight="1" thickBot="1" x14ac:dyDescent="0.3">
      <c r="A9" s="25" t="s">
        <v>18</v>
      </c>
      <c r="B9" s="56">
        <v>14142</v>
      </c>
      <c r="C9" s="57">
        <v>579946</v>
      </c>
      <c r="D9" s="57">
        <v>121788</v>
      </c>
      <c r="E9" s="57">
        <v>458158</v>
      </c>
    </row>
    <row r="10" spans="1:8" ht="15.75" thickBot="1" x14ac:dyDescent="0.3">
      <c r="A10" s="40" t="s">
        <v>28</v>
      </c>
      <c r="B10" s="56">
        <v>29212</v>
      </c>
      <c r="C10" s="57">
        <v>173347</v>
      </c>
      <c r="D10" s="57">
        <v>25063</v>
      </c>
      <c r="E10" s="57">
        <v>148284</v>
      </c>
    </row>
    <row r="11" spans="1:8" ht="15" customHeight="1" thickBot="1" x14ac:dyDescent="0.3">
      <c r="A11" s="25" t="s">
        <v>29</v>
      </c>
      <c r="B11" s="56">
        <v>127676</v>
      </c>
      <c r="C11" s="57">
        <v>1074119</v>
      </c>
      <c r="D11" s="57">
        <v>298312</v>
      </c>
      <c r="E11" s="57">
        <v>775807</v>
      </c>
    </row>
    <row r="12" spans="1:8" ht="15" customHeight="1" thickBot="1" x14ac:dyDescent="0.35">
      <c r="A12" s="40" t="s">
        <v>30</v>
      </c>
      <c r="B12" s="56">
        <v>203968</v>
      </c>
      <c r="C12" s="57">
        <v>2570550</v>
      </c>
      <c r="D12" s="57">
        <v>264547</v>
      </c>
      <c r="E12" s="57">
        <v>2306003</v>
      </c>
      <c r="G12" s="38"/>
      <c r="H12" s="38"/>
    </row>
    <row r="13" spans="1:8" ht="15" customHeight="1" thickBot="1" x14ac:dyDescent="0.3">
      <c r="A13" s="25" t="s">
        <v>31</v>
      </c>
      <c r="B13" s="56">
        <v>76771</v>
      </c>
      <c r="C13" s="57">
        <v>612619</v>
      </c>
      <c r="D13" s="57">
        <v>134356</v>
      </c>
      <c r="E13" s="57">
        <v>478263</v>
      </c>
      <c r="G13" s="39"/>
    </row>
    <row r="14" spans="1:8" ht="15" customHeight="1" thickBot="1" x14ac:dyDescent="0.3">
      <c r="A14" s="25" t="s">
        <v>32</v>
      </c>
      <c r="B14" s="56">
        <v>90901</v>
      </c>
      <c r="C14" s="57">
        <v>740132</v>
      </c>
      <c r="D14" s="57">
        <v>223211</v>
      </c>
      <c r="E14" s="57">
        <v>516921</v>
      </c>
    </row>
    <row r="15" spans="1:8" ht="15" customHeight="1" thickBot="1" x14ac:dyDescent="0.35">
      <c r="A15" s="25" t="s">
        <v>17</v>
      </c>
      <c r="B15" s="56">
        <v>54477</v>
      </c>
      <c r="C15" s="57">
        <v>964965</v>
      </c>
      <c r="D15" s="57">
        <v>79003</v>
      </c>
      <c r="E15" s="57">
        <v>885962</v>
      </c>
    </row>
    <row r="16" spans="1:8" ht="15" customHeight="1" thickBot="1" x14ac:dyDescent="0.35">
      <c r="A16" s="25" t="s">
        <v>19</v>
      </c>
      <c r="B16" s="56">
        <v>4764</v>
      </c>
      <c r="C16" s="57">
        <v>404322</v>
      </c>
      <c r="D16" s="57">
        <v>131962</v>
      </c>
      <c r="E16" s="57">
        <v>272361</v>
      </c>
    </row>
    <row r="17" spans="1:5" ht="15" customHeight="1" thickBot="1" x14ac:dyDescent="0.35">
      <c r="A17" s="25" t="s">
        <v>33</v>
      </c>
      <c r="B17" s="56">
        <v>9514</v>
      </c>
      <c r="C17" s="57">
        <v>385832</v>
      </c>
      <c r="D17" s="57">
        <v>196661</v>
      </c>
      <c r="E17" s="57">
        <v>189171</v>
      </c>
    </row>
    <row r="18" spans="1:5" ht="15" customHeight="1" thickBot="1" x14ac:dyDescent="0.3">
      <c r="A18" s="25" t="s">
        <v>22</v>
      </c>
      <c r="B18" s="56">
        <v>73835</v>
      </c>
      <c r="C18" s="57">
        <v>1327482</v>
      </c>
      <c r="D18" s="57">
        <v>197013</v>
      </c>
      <c r="E18" s="57">
        <v>1130469</v>
      </c>
    </row>
    <row r="19" spans="1:5" ht="15" customHeight="1" thickBot="1" x14ac:dyDescent="0.3">
      <c r="A19" s="25" t="s">
        <v>34</v>
      </c>
      <c r="B19" s="56">
        <v>52099</v>
      </c>
      <c r="C19" s="57">
        <v>251518</v>
      </c>
      <c r="D19" s="57">
        <v>106956</v>
      </c>
      <c r="E19" s="57">
        <v>144562</v>
      </c>
    </row>
    <row r="20" spans="1:5" ht="15" customHeight="1" thickBot="1" x14ac:dyDescent="0.35">
      <c r="A20" s="25" t="s">
        <v>35</v>
      </c>
      <c r="B20" s="58">
        <v>860</v>
      </c>
      <c r="C20" s="57">
        <v>2841</v>
      </c>
      <c r="D20" s="59">
        <v>412</v>
      </c>
      <c r="E20" s="57">
        <v>2429</v>
      </c>
    </row>
    <row r="21" spans="1:5" ht="15" customHeight="1" thickBot="1" x14ac:dyDescent="0.35">
      <c r="A21" s="25" t="s">
        <v>36</v>
      </c>
      <c r="B21" s="56">
        <v>8418</v>
      </c>
      <c r="C21" s="57">
        <v>32909</v>
      </c>
      <c r="D21" s="57">
        <v>7210</v>
      </c>
      <c r="E21" s="57">
        <v>25699</v>
      </c>
    </row>
    <row r="22" spans="1:5" ht="15" customHeight="1" thickBot="1" x14ac:dyDescent="0.3">
      <c r="A22" s="25" t="s">
        <v>37</v>
      </c>
      <c r="B22" s="56">
        <v>17590</v>
      </c>
      <c r="C22" s="57">
        <v>132761</v>
      </c>
      <c r="D22" s="57">
        <v>17847</v>
      </c>
      <c r="E22" s="57">
        <v>114914</v>
      </c>
    </row>
    <row r="23" spans="1:5" ht="15" customHeight="1" thickBot="1" x14ac:dyDescent="0.35">
      <c r="A23" s="25" t="s">
        <v>38</v>
      </c>
      <c r="B23" s="56">
        <v>13545</v>
      </c>
      <c r="C23" s="57">
        <v>359626</v>
      </c>
      <c r="D23" s="57">
        <v>57052</v>
      </c>
      <c r="E23" s="57">
        <v>302575</v>
      </c>
    </row>
    <row r="24" spans="1:5" ht="15" customHeight="1" thickBot="1" x14ac:dyDescent="0.3">
      <c r="A24" s="25" t="s">
        <v>39</v>
      </c>
      <c r="B24" s="56">
        <v>12303</v>
      </c>
      <c r="C24" s="57">
        <v>43309</v>
      </c>
      <c r="D24" s="57">
        <v>16608</v>
      </c>
      <c r="E24" s="57">
        <v>26701</v>
      </c>
    </row>
    <row r="25" spans="1:5" ht="15" customHeight="1" thickBot="1" x14ac:dyDescent="0.3">
      <c r="A25" s="25" t="s">
        <v>40</v>
      </c>
      <c r="B25" s="58">
        <v>0</v>
      </c>
      <c r="C25" s="59">
        <v>0</v>
      </c>
      <c r="D25" s="59">
        <v>0</v>
      </c>
      <c r="E25" s="59">
        <v>0</v>
      </c>
    </row>
    <row r="26" spans="1:5" ht="15" customHeight="1" thickBot="1" x14ac:dyDescent="0.3">
      <c r="A26" s="25" t="s">
        <v>43</v>
      </c>
      <c r="B26" s="58" t="s">
        <v>7</v>
      </c>
      <c r="C26" s="59" t="s">
        <v>7</v>
      </c>
      <c r="D26" s="59" t="s">
        <v>7</v>
      </c>
      <c r="E26" s="59" t="s">
        <v>7</v>
      </c>
    </row>
    <row r="27" spans="1:5" ht="15" customHeight="1" thickBot="1" x14ac:dyDescent="0.3">
      <c r="A27" s="25" t="s">
        <v>6</v>
      </c>
      <c r="B27" s="58">
        <v>95</v>
      </c>
      <c r="C27" s="57">
        <v>17968</v>
      </c>
      <c r="D27" s="59">
        <v>687</v>
      </c>
      <c r="E27" s="57">
        <v>17281</v>
      </c>
    </row>
    <row r="28" spans="1:5" ht="15.75" thickBot="1" x14ac:dyDescent="0.3">
      <c r="A28" s="26" t="s">
        <v>9</v>
      </c>
      <c r="B28" s="60">
        <v>1063315</v>
      </c>
      <c r="C28" s="61">
        <v>12638289</v>
      </c>
      <c r="D28" s="61">
        <v>2732806</v>
      </c>
      <c r="E28" s="61">
        <v>9905483</v>
      </c>
    </row>
    <row r="29" spans="1:5" x14ac:dyDescent="0.25">
      <c r="A29" s="23" t="s">
        <v>56</v>
      </c>
      <c r="C29" s="5"/>
      <c r="E29" s="5"/>
    </row>
  </sheetData>
  <sortState ref="A32:J52">
    <sortCondition descending="1" ref="C32:C52"/>
  </sortState>
  <mergeCells count="1">
    <mergeCell ref="A4:E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tabSelected="1" workbookViewId="0">
      <selection activeCell="B16" sqref="B16"/>
    </sheetView>
  </sheetViews>
  <sheetFormatPr defaultColWidth="9.140625" defaultRowHeight="15" x14ac:dyDescent="0.25"/>
  <cols>
    <col min="1" max="1" width="35.85546875" style="2" customWidth="1"/>
    <col min="2" max="2" width="14.85546875" style="2" bestFit="1" customWidth="1"/>
    <col min="3" max="3" width="10.42578125" style="11" customWidth="1"/>
    <col min="4" max="4" width="13" style="2" customWidth="1"/>
    <col min="5" max="5" width="24.7109375" style="2" customWidth="1"/>
    <col min="6" max="6" width="35.28515625" style="2" customWidth="1"/>
    <col min="7" max="7" width="14.42578125" style="2" customWidth="1"/>
    <col min="8" max="16384" width="9.140625" style="2"/>
  </cols>
  <sheetData>
    <row r="2" spans="1:7" ht="17.25" customHeight="1" x14ac:dyDescent="0.25"/>
    <row r="3" spans="1:7" s="11" customFormat="1" x14ac:dyDescent="0.25">
      <c r="A3" s="33" t="s">
        <v>53</v>
      </c>
      <c r="B3" s="34"/>
    </row>
    <row r="4" spans="1:7" s="16" customFormat="1" x14ac:dyDescent="0.25">
      <c r="A4" s="63" t="s">
        <v>41</v>
      </c>
      <c r="B4" s="64"/>
      <c r="C4" s="14"/>
      <c r="D4" s="15"/>
    </row>
    <row r="5" spans="1:7" ht="36" customHeight="1" x14ac:dyDescent="0.3">
      <c r="A5" s="17" t="s">
        <v>14</v>
      </c>
      <c r="B5" s="18" t="s">
        <v>15</v>
      </c>
      <c r="C5" s="14"/>
    </row>
    <row r="6" spans="1:7" ht="22.9" x14ac:dyDescent="0.3">
      <c r="A6" s="19" t="s">
        <v>57</v>
      </c>
      <c r="B6" s="35">
        <v>2306003.3356300001</v>
      </c>
      <c r="C6" s="14"/>
    </row>
    <row r="7" spans="1:7" x14ac:dyDescent="0.25">
      <c r="A7" s="20" t="s">
        <v>44</v>
      </c>
      <c r="B7" s="35">
        <v>1836230.0600699999</v>
      </c>
      <c r="C7" s="14"/>
      <c r="G7" s="3"/>
    </row>
    <row r="8" spans="1:7" x14ac:dyDescent="0.25">
      <c r="A8" s="20" t="s">
        <v>45</v>
      </c>
      <c r="B8" s="35">
        <v>1130469.1165799999</v>
      </c>
      <c r="C8" s="14"/>
    </row>
    <row r="9" spans="1:7" ht="14.45" x14ac:dyDescent="0.3">
      <c r="A9" s="20" t="s">
        <v>47</v>
      </c>
      <c r="B9" s="35">
        <v>885962.46280999994</v>
      </c>
      <c r="C9" s="14"/>
    </row>
    <row r="10" spans="1:7" x14ac:dyDescent="0.25">
      <c r="A10" s="20" t="s">
        <v>46</v>
      </c>
      <c r="B10" s="35">
        <v>775806.62705999997</v>
      </c>
      <c r="C10" s="14"/>
    </row>
    <row r="11" spans="1:7" x14ac:dyDescent="0.25">
      <c r="A11" s="23" t="s">
        <v>54</v>
      </c>
      <c r="C11" s="14"/>
    </row>
    <row r="12" spans="1:7" s="11" customFormat="1" x14ac:dyDescent="0.25">
      <c r="A12" s="7"/>
    </row>
    <row r="13" spans="1:7" ht="15" customHeight="1" x14ac:dyDescent="0.25"/>
    <row r="20" spans="4:4" x14ac:dyDescent="0.25">
      <c r="D20" s="23"/>
    </row>
  </sheetData>
  <sortState ref="A29:E50">
    <sortCondition descending="1" ref="D29:D50"/>
  </sortState>
  <mergeCells count="1">
    <mergeCell ref="A4:B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"/>
  <sheetViews>
    <sheetView workbookViewId="0">
      <selection activeCell="H25" sqref="H25"/>
    </sheetView>
  </sheetViews>
  <sheetFormatPr defaultRowHeight="15" x14ac:dyDescent="0.25"/>
  <cols>
    <col min="1" max="1" width="14.140625" customWidth="1"/>
    <col min="2" max="2" width="30.7109375" customWidth="1"/>
    <col min="3" max="3" width="13.7109375" customWidth="1"/>
    <col min="4" max="4" width="15.140625" customWidth="1"/>
    <col min="5" max="5" width="18" customWidth="1"/>
    <col min="6" max="6" width="15.140625" customWidth="1"/>
    <col min="7" max="7" width="7.42578125" customWidth="1"/>
    <col min="8" max="8" width="11.5703125" customWidth="1"/>
    <col min="9" max="9" width="10.85546875" bestFit="1" customWidth="1"/>
    <col min="10" max="10" width="9.85546875" bestFit="1" customWidth="1"/>
    <col min="13" max="15" width="9.85546875" bestFit="1" customWidth="1"/>
    <col min="18" max="18" width="11.5703125" customWidth="1"/>
  </cols>
  <sheetData>
    <row r="2" spans="1:8" ht="18.75" customHeight="1" x14ac:dyDescent="0.25"/>
    <row r="3" spans="1:8" s="13" customFormat="1" ht="17.25" customHeight="1" x14ac:dyDescent="0.2">
      <c r="A3" s="66" t="s">
        <v>55</v>
      </c>
      <c r="B3" s="67"/>
      <c r="C3" s="67"/>
      <c r="D3" s="67"/>
      <c r="E3" s="67"/>
      <c r="F3" s="67"/>
    </row>
    <row r="4" spans="1:8" s="13" customFormat="1" ht="17.25" customHeight="1" x14ac:dyDescent="0.25">
      <c r="A4" s="72" t="s">
        <v>13</v>
      </c>
      <c r="B4" s="73"/>
      <c r="C4" s="73"/>
      <c r="D4" s="73"/>
      <c r="E4" s="65" t="s">
        <v>42</v>
      </c>
      <c r="F4" s="65"/>
    </row>
    <row r="5" spans="1:8" ht="24" customHeight="1" x14ac:dyDescent="0.25">
      <c r="A5" s="42" t="s">
        <v>1</v>
      </c>
      <c r="B5" s="41" t="s">
        <v>2</v>
      </c>
      <c r="C5" s="41" t="s">
        <v>21</v>
      </c>
      <c r="D5" s="41" t="s">
        <v>0</v>
      </c>
      <c r="E5" s="28" t="s">
        <v>10</v>
      </c>
      <c r="F5" s="27" t="s">
        <v>4</v>
      </c>
      <c r="G5" s="4"/>
    </row>
    <row r="6" spans="1:8" ht="14.45" x14ac:dyDescent="0.3">
      <c r="A6" s="47" t="s">
        <v>58</v>
      </c>
      <c r="B6" s="53" t="s">
        <v>67</v>
      </c>
      <c r="C6" s="50" t="s">
        <v>59</v>
      </c>
      <c r="D6" s="51">
        <v>3119</v>
      </c>
      <c r="E6" s="51">
        <v>1634.4404456556588</v>
      </c>
      <c r="F6" s="52">
        <v>59882.563000000002</v>
      </c>
      <c r="G6" s="4"/>
    </row>
    <row r="7" spans="1:8" ht="14.45" x14ac:dyDescent="0.3">
      <c r="A7" s="47" t="s">
        <v>60</v>
      </c>
      <c r="B7" s="53" t="s">
        <v>68</v>
      </c>
      <c r="C7" s="50" t="s">
        <v>61</v>
      </c>
      <c r="D7" s="51">
        <v>10173</v>
      </c>
      <c r="E7" s="51">
        <v>929.7847206658148</v>
      </c>
      <c r="F7" s="52">
        <v>51112.667689999995</v>
      </c>
      <c r="H7" s="4"/>
    </row>
    <row r="8" spans="1:8" ht="14.45" x14ac:dyDescent="0.3">
      <c r="A8" s="47" t="s">
        <v>62</v>
      </c>
      <c r="B8" s="53" t="s">
        <v>23</v>
      </c>
      <c r="C8" s="50" t="s">
        <v>63</v>
      </c>
      <c r="D8" s="51">
        <v>2321</v>
      </c>
      <c r="E8" s="51">
        <v>1117.6933064052851</v>
      </c>
      <c r="F8" s="52">
        <v>49810.65294</v>
      </c>
    </row>
    <row r="9" spans="1:8" ht="14.45" x14ac:dyDescent="0.3">
      <c r="A9" s="68" t="s">
        <v>11</v>
      </c>
      <c r="B9" s="69"/>
      <c r="C9" s="69"/>
      <c r="D9" s="43">
        <v>15613</v>
      </c>
      <c r="E9" s="43">
        <v>1098</v>
      </c>
      <c r="F9" s="44">
        <v>160805.88363</v>
      </c>
    </row>
    <row r="10" spans="1:8" s="2" customFormat="1" ht="15" customHeight="1" x14ac:dyDescent="0.3">
      <c r="A10" s="74" t="s">
        <v>51</v>
      </c>
      <c r="B10" s="75"/>
      <c r="C10" s="76"/>
      <c r="D10" s="45">
        <v>203968</v>
      </c>
      <c r="E10" s="45">
        <v>1164.7523496700462</v>
      </c>
      <c r="F10" s="46">
        <v>2570550.2571799997</v>
      </c>
    </row>
    <row r="11" spans="1:8" s="9" customFormat="1" x14ac:dyDescent="0.25">
      <c r="A11" s="70" t="s">
        <v>49</v>
      </c>
      <c r="B11" s="71"/>
      <c r="C11" s="71"/>
      <c r="D11" s="31">
        <v>7.6546320991528083E-2</v>
      </c>
      <c r="E11" s="31" t="s">
        <v>7</v>
      </c>
      <c r="F11" s="32">
        <v>6.2556988792901766E-2</v>
      </c>
    </row>
    <row r="12" spans="1:8" s="10" customFormat="1" x14ac:dyDescent="0.25">
      <c r="A12" s="36" t="s">
        <v>54</v>
      </c>
      <c r="B12" s="37"/>
      <c r="C12" s="37"/>
      <c r="D12" s="37"/>
    </row>
    <row r="13" spans="1:8" s="9" customFormat="1" x14ac:dyDescent="0.25">
      <c r="A13" s="29"/>
      <c r="B13" s="30"/>
      <c r="C13" s="30"/>
      <c r="D13" s="30"/>
    </row>
    <row r="14" spans="1:8" s="21" customFormat="1" x14ac:dyDescent="0.25">
      <c r="A14" s="72" t="s">
        <v>12</v>
      </c>
      <c r="B14" s="73"/>
      <c r="C14" s="73"/>
      <c r="D14" s="73"/>
      <c r="E14" s="65" t="s">
        <v>42</v>
      </c>
      <c r="F14" s="65"/>
    </row>
    <row r="15" spans="1:8" ht="27" customHeight="1" x14ac:dyDescent="0.25">
      <c r="A15" s="42" t="s">
        <v>1</v>
      </c>
      <c r="B15" s="41" t="s">
        <v>2</v>
      </c>
      <c r="C15" s="41" t="s">
        <v>21</v>
      </c>
      <c r="D15" s="27" t="s">
        <v>0</v>
      </c>
      <c r="E15" s="28" t="s">
        <v>10</v>
      </c>
      <c r="F15" s="27" t="s">
        <v>4</v>
      </c>
    </row>
    <row r="16" spans="1:8" ht="14.45" x14ac:dyDescent="0.3">
      <c r="A16" s="47" t="s">
        <v>64</v>
      </c>
      <c r="B16" s="48" t="s">
        <v>24</v>
      </c>
      <c r="C16" s="50" t="s">
        <v>61</v>
      </c>
      <c r="D16" s="51">
        <v>2876</v>
      </c>
      <c r="E16" s="51">
        <v>1839.1876871812703</v>
      </c>
      <c r="F16" s="52">
        <v>156037.65075</v>
      </c>
    </row>
    <row r="17" spans="1:6" ht="14.45" x14ac:dyDescent="0.3">
      <c r="A17" s="47" t="s">
        <v>65</v>
      </c>
      <c r="B17" s="48" t="s">
        <v>25</v>
      </c>
      <c r="C17" s="50" t="s">
        <v>61</v>
      </c>
      <c r="D17" s="51">
        <v>2926</v>
      </c>
      <c r="E17" s="51">
        <v>1996.5784318751428</v>
      </c>
      <c r="F17" s="52">
        <v>131040.80983</v>
      </c>
    </row>
    <row r="18" spans="1:6" ht="24" x14ac:dyDescent="0.25">
      <c r="A18" s="47" t="s">
        <v>66</v>
      </c>
      <c r="B18" s="49" t="s">
        <v>48</v>
      </c>
      <c r="C18" s="50" t="s">
        <v>61</v>
      </c>
      <c r="D18" s="51">
        <v>792</v>
      </c>
      <c r="E18" s="51">
        <v>2606.1232986111108</v>
      </c>
      <c r="F18" s="52">
        <v>107013.74427</v>
      </c>
    </row>
    <row r="19" spans="1:6" ht="14.45" x14ac:dyDescent="0.3">
      <c r="A19" s="68" t="s">
        <v>11</v>
      </c>
      <c r="B19" s="77"/>
      <c r="C19" s="77"/>
      <c r="D19" s="43">
        <v>6594</v>
      </c>
      <c r="E19" s="43">
        <v>2001</v>
      </c>
      <c r="F19" s="44">
        <v>394092.20484999998</v>
      </c>
    </row>
    <row r="20" spans="1:6" x14ac:dyDescent="0.25">
      <c r="A20" s="74" t="s">
        <v>20</v>
      </c>
      <c r="B20" s="75"/>
      <c r="C20" s="76"/>
      <c r="D20" s="45">
        <v>239353</v>
      </c>
      <c r="E20" s="45">
        <v>1201.4882047575479</v>
      </c>
      <c r="F20" s="46">
        <v>2606366.5127600003</v>
      </c>
    </row>
    <row r="21" spans="1:6" x14ac:dyDescent="0.25">
      <c r="A21" s="70" t="s">
        <v>50</v>
      </c>
      <c r="B21" s="71"/>
      <c r="C21" s="71"/>
      <c r="D21" s="31">
        <v>2.7549268235618523E-2</v>
      </c>
      <c r="E21" s="31" t="s">
        <v>7</v>
      </c>
      <c r="F21" s="32">
        <v>0.15120367873076981</v>
      </c>
    </row>
    <row r="22" spans="1:6" x14ac:dyDescent="0.25">
      <c r="A22" s="36" t="s">
        <v>54</v>
      </c>
      <c r="B22" s="37"/>
      <c r="C22" s="37"/>
      <c r="D22" s="37"/>
      <c r="E22" s="12"/>
      <c r="F22" s="12"/>
    </row>
    <row r="23" spans="1:6" ht="15" customHeight="1" x14ac:dyDescent="0.25">
      <c r="D23" s="6"/>
      <c r="E23" s="6"/>
      <c r="F23" s="6"/>
    </row>
  </sheetData>
  <mergeCells count="11">
    <mergeCell ref="E14:F14"/>
    <mergeCell ref="A3:F3"/>
    <mergeCell ref="A9:C9"/>
    <mergeCell ref="E4:F4"/>
    <mergeCell ref="A21:C21"/>
    <mergeCell ref="A4:D4"/>
    <mergeCell ref="A14:D14"/>
    <mergeCell ref="A10:C10"/>
    <mergeCell ref="A20:C20"/>
    <mergeCell ref="A11:C11"/>
    <mergeCell ref="A19:C19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</vt:lpstr>
      <vt:lpstr>Grafikon 1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Sandra Fabrični</cp:lastModifiedBy>
  <cp:lastPrinted>2017-11-08T09:19:37Z</cp:lastPrinted>
  <dcterms:created xsi:type="dcterms:W3CDTF">2017-08-18T08:04:50Z</dcterms:created>
  <dcterms:modified xsi:type="dcterms:W3CDTF">2025-11-27T14:46:58Z</dcterms:modified>
</cp:coreProperties>
</file>