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Zupanije 09_25" sheetId="1" r:id="rId1"/>
    <sheet name="Djelatnosti 09_25" sheetId="2" r:id="rId2"/>
    <sheet name="Zupanije 09_24" sheetId="3" r:id="rId3"/>
    <sheet name="Djelatnosti 09_24" sheetId="4" r:id="rId4"/>
  </sheets>
  <definedNames>
    <definedName name="Djelatnosti" localSheetId="3">'Djelatnosti 09_24'!$A$6:$R$131</definedName>
    <definedName name="Djelatnosti">'Djelatnosti 09_25'!$A$6:$R$131</definedName>
    <definedName name="Zupanije" localSheetId="2">'Zupanije 09_24'!$A$6:$R$137</definedName>
    <definedName name="Zupanije">'Zupanije 09_25'!$A$6:$R$137</definedName>
  </definedNames>
  <calcPr calcId="145621"/>
</workbook>
</file>

<file path=xl/calcChain.xml><?xml version="1.0" encoding="utf-8"?>
<calcChain xmlns="http://schemas.openxmlformats.org/spreadsheetml/2006/main">
  <c r="U131" i="4" l="1"/>
  <c r="T131" i="4"/>
  <c r="S131" i="4"/>
  <c r="U130" i="4"/>
  <c r="T130" i="4"/>
  <c r="S130" i="4"/>
  <c r="U129" i="4"/>
  <c r="T129" i="4"/>
  <c r="S129" i="4"/>
  <c r="U128" i="4"/>
  <c r="T128" i="4"/>
  <c r="S128" i="4"/>
  <c r="U127" i="4"/>
  <c r="T127" i="4"/>
  <c r="S127" i="4"/>
  <c r="U126" i="4"/>
  <c r="T126" i="4"/>
  <c r="S126" i="4"/>
  <c r="U125" i="4"/>
  <c r="T125" i="4"/>
  <c r="S125" i="4"/>
  <c r="U124" i="4"/>
  <c r="T124" i="4"/>
  <c r="S124" i="4"/>
  <c r="U123" i="4"/>
  <c r="T123" i="4"/>
  <c r="S123" i="4"/>
  <c r="U122" i="4"/>
  <c r="T122" i="4"/>
  <c r="S122" i="4"/>
  <c r="U121" i="4"/>
  <c r="T121" i="4"/>
  <c r="S121" i="4"/>
  <c r="U120" i="4"/>
  <c r="T120" i="4"/>
  <c r="S120" i="4"/>
  <c r="U119" i="4"/>
  <c r="T119" i="4"/>
  <c r="S119" i="4"/>
  <c r="U118" i="4"/>
  <c r="T118" i="4"/>
  <c r="S118" i="4"/>
  <c r="U117" i="4"/>
  <c r="T117" i="4"/>
  <c r="S117" i="4"/>
  <c r="U116" i="4"/>
  <c r="T116" i="4"/>
  <c r="S116" i="4"/>
  <c r="U115" i="4"/>
  <c r="T115" i="4"/>
  <c r="U114" i="4"/>
  <c r="T114" i="4"/>
  <c r="S114" i="4"/>
  <c r="U113" i="4"/>
  <c r="T113" i="4"/>
  <c r="S113" i="4"/>
  <c r="U112" i="4"/>
  <c r="T112" i="4"/>
  <c r="S112" i="4"/>
  <c r="U111" i="4"/>
  <c r="T111" i="4"/>
  <c r="S111" i="4"/>
  <c r="U110" i="4"/>
  <c r="T110" i="4"/>
  <c r="S110" i="4"/>
  <c r="U109" i="4"/>
  <c r="T109" i="4"/>
  <c r="S109" i="4"/>
  <c r="U108" i="4"/>
  <c r="T108" i="4"/>
  <c r="S108" i="4"/>
  <c r="U107" i="4"/>
  <c r="T107" i="4"/>
  <c r="S107" i="4"/>
  <c r="U106" i="4"/>
  <c r="T106" i="4"/>
  <c r="S106" i="4"/>
  <c r="U102" i="4"/>
  <c r="T102" i="4"/>
  <c r="U101" i="4"/>
  <c r="T101" i="4"/>
  <c r="S101" i="4"/>
  <c r="U100" i="4"/>
  <c r="T100" i="4"/>
  <c r="S100" i="4"/>
  <c r="U99" i="4"/>
  <c r="T99" i="4"/>
  <c r="S99" i="4"/>
  <c r="U98" i="4"/>
  <c r="T98" i="4"/>
  <c r="S98" i="4"/>
  <c r="U97" i="4"/>
  <c r="T97" i="4"/>
  <c r="S97" i="4"/>
  <c r="U96" i="4"/>
  <c r="T96" i="4"/>
  <c r="S96" i="4"/>
  <c r="U95" i="4"/>
  <c r="T95" i="4"/>
  <c r="S95" i="4"/>
  <c r="U94" i="4"/>
  <c r="T94" i="4"/>
  <c r="S94" i="4"/>
  <c r="U93" i="4"/>
  <c r="T93" i="4"/>
  <c r="S93" i="4"/>
  <c r="U92" i="4"/>
  <c r="T92" i="4"/>
  <c r="S92" i="4"/>
  <c r="U91" i="4"/>
  <c r="T91" i="4"/>
  <c r="S91" i="4"/>
  <c r="U90" i="4"/>
  <c r="T90" i="4"/>
  <c r="S90" i="4"/>
  <c r="U89" i="4"/>
  <c r="T89" i="4"/>
  <c r="S89" i="4"/>
  <c r="U88" i="4"/>
  <c r="T88" i="4"/>
  <c r="S88" i="4"/>
  <c r="U87" i="4"/>
  <c r="S87" i="4"/>
  <c r="U86" i="4"/>
  <c r="T86" i="4"/>
  <c r="S86" i="4"/>
  <c r="U85" i="4"/>
  <c r="T85" i="4"/>
  <c r="S85" i="4"/>
  <c r="U84" i="4"/>
  <c r="T84" i="4"/>
  <c r="S84" i="4"/>
  <c r="U83" i="4"/>
  <c r="T83" i="4"/>
  <c r="S83" i="4"/>
  <c r="U82" i="4"/>
  <c r="T82" i="4"/>
  <c r="S82" i="4"/>
  <c r="U81" i="4"/>
  <c r="T81" i="4"/>
  <c r="S81" i="4"/>
  <c r="U80" i="4"/>
  <c r="T80" i="4"/>
  <c r="S80" i="4"/>
  <c r="U79" i="4"/>
  <c r="S79" i="4"/>
  <c r="U78" i="4"/>
  <c r="T78" i="4"/>
  <c r="S78" i="4"/>
  <c r="U77" i="4"/>
  <c r="T77" i="4"/>
  <c r="S77" i="4"/>
  <c r="U76" i="4"/>
  <c r="T76" i="4"/>
  <c r="S76" i="4"/>
  <c r="U75" i="4"/>
  <c r="T75" i="4"/>
  <c r="S75" i="4"/>
  <c r="U74" i="4"/>
  <c r="T74" i="4"/>
  <c r="S74" i="4"/>
  <c r="U73" i="4"/>
  <c r="T73" i="4"/>
  <c r="S73" i="4"/>
  <c r="U72" i="4"/>
  <c r="T72" i="4"/>
  <c r="S72" i="4"/>
  <c r="U71" i="4"/>
  <c r="T71" i="4"/>
  <c r="S71" i="4"/>
  <c r="U70" i="4"/>
  <c r="T70" i="4"/>
  <c r="S70" i="4"/>
  <c r="U69" i="4"/>
  <c r="T69" i="4"/>
  <c r="S69" i="4"/>
  <c r="U68" i="4"/>
  <c r="T68" i="4"/>
  <c r="S68" i="4"/>
  <c r="U67" i="4"/>
  <c r="T67" i="4"/>
  <c r="S67" i="4"/>
  <c r="U66" i="4"/>
  <c r="T66" i="4"/>
  <c r="S66" i="4"/>
  <c r="U65" i="4"/>
  <c r="T65" i="4"/>
  <c r="S65" i="4"/>
  <c r="U64" i="4"/>
  <c r="T64" i="4"/>
  <c r="S64" i="4"/>
  <c r="U63" i="4"/>
  <c r="T63" i="4"/>
  <c r="S63" i="4"/>
  <c r="U62" i="4"/>
  <c r="T62" i="4"/>
  <c r="S62" i="4"/>
  <c r="U61" i="4"/>
  <c r="T61" i="4"/>
  <c r="S61" i="4"/>
  <c r="U60" i="4"/>
  <c r="T60" i="4"/>
  <c r="S60" i="4"/>
  <c r="U59" i="4"/>
  <c r="T59" i="4"/>
  <c r="S59" i="4"/>
  <c r="U58" i="4"/>
  <c r="T58" i="4"/>
  <c r="S58" i="4"/>
  <c r="U57" i="4"/>
  <c r="T57" i="4"/>
  <c r="S57" i="4"/>
  <c r="U56" i="4"/>
  <c r="T56" i="4"/>
  <c r="S56" i="4"/>
  <c r="U55" i="4"/>
  <c r="T55" i="4"/>
  <c r="S55" i="4"/>
  <c r="U54" i="4"/>
  <c r="T54" i="4"/>
  <c r="S54" i="4"/>
  <c r="U53" i="4"/>
  <c r="T53" i="4"/>
  <c r="S53" i="4"/>
  <c r="U52" i="4"/>
  <c r="T52" i="4"/>
  <c r="S52" i="4"/>
  <c r="U51" i="4"/>
  <c r="T51" i="4"/>
  <c r="S51" i="4"/>
  <c r="U50" i="4"/>
  <c r="T50" i="4"/>
  <c r="S50" i="4"/>
  <c r="U49" i="4"/>
  <c r="T49" i="4"/>
  <c r="S49" i="4"/>
  <c r="U48" i="4"/>
  <c r="T48" i="4"/>
  <c r="S48" i="4"/>
  <c r="U47" i="4"/>
  <c r="T47" i="4"/>
  <c r="S47" i="4"/>
  <c r="U46" i="4"/>
  <c r="T46" i="4"/>
  <c r="S46" i="4"/>
  <c r="U45" i="4"/>
  <c r="T45" i="4"/>
  <c r="S45" i="4"/>
  <c r="U44" i="4"/>
  <c r="T44" i="4"/>
  <c r="S44" i="4"/>
  <c r="U43" i="4"/>
  <c r="T43" i="4"/>
  <c r="S43" i="4"/>
  <c r="U42" i="4"/>
  <c r="T42" i="4"/>
  <c r="S42" i="4"/>
  <c r="U41" i="4"/>
  <c r="T41" i="4"/>
  <c r="S41" i="4"/>
  <c r="U40" i="4"/>
  <c r="T40" i="4"/>
  <c r="S40" i="4"/>
  <c r="U39" i="4"/>
  <c r="S39" i="4"/>
  <c r="U38" i="4"/>
  <c r="S38" i="4"/>
  <c r="U37" i="4"/>
  <c r="S37" i="4"/>
  <c r="U36" i="4"/>
  <c r="S36" i="4"/>
  <c r="U35" i="4"/>
  <c r="T35" i="4"/>
  <c r="S35" i="4"/>
  <c r="U34" i="4"/>
  <c r="T34" i="4"/>
  <c r="S34" i="4"/>
  <c r="U33" i="4"/>
  <c r="T33" i="4"/>
  <c r="S33" i="4"/>
  <c r="U32" i="4"/>
  <c r="T32" i="4"/>
  <c r="S32" i="4"/>
  <c r="U31" i="4"/>
  <c r="T31" i="4"/>
  <c r="S31" i="4"/>
  <c r="U30" i="4"/>
  <c r="T30" i="4"/>
  <c r="S30" i="4"/>
  <c r="U29" i="4"/>
  <c r="T29" i="4"/>
  <c r="S29" i="4"/>
  <c r="U28" i="4"/>
  <c r="T28" i="4"/>
  <c r="S28" i="4"/>
  <c r="U26" i="4"/>
  <c r="S26" i="4"/>
  <c r="U24" i="4"/>
  <c r="T24" i="4"/>
  <c r="S24" i="4"/>
  <c r="U23" i="4"/>
  <c r="T23" i="4"/>
  <c r="S23" i="4"/>
  <c r="U22" i="4"/>
  <c r="T22" i="4"/>
  <c r="S22" i="4"/>
  <c r="U21" i="4"/>
  <c r="T21" i="4"/>
  <c r="S21" i="4"/>
  <c r="U20" i="4"/>
  <c r="T20" i="4"/>
  <c r="S20" i="4"/>
  <c r="U19" i="4"/>
  <c r="T19" i="4"/>
  <c r="S19" i="4"/>
  <c r="U18" i="4"/>
  <c r="T18" i="4"/>
  <c r="S18" i="4"/>
  <c r="U17" i="4"/>
  <c r="T17" i="4"/>
  <c r="S17" i="4"/>
  <c r="U16" i="4"/>
  <c r="T16" i="4"/>
  <c r="U15" i="4"/>
  <c r="T15" i="4"/>
  <c r="U14" i="4"/>
  <c r="S14" i="4"/>
  <c r="U11" i="4"/>
  <c r="T11" i="4"/>
  <c r="S11" i="4"/>
  <c r="U10" i="4"/>
  <c r="T10" i="4"/>
  <c r="S10" i="4"/>
  <c r="U9" i="4"/>
  <c r="T9" i="4"/>
  <c r="S9" i="4"/>
  <c r="U8" i="4"/>
  <c r="T8" i="4"/>
  <c r="S8" i="4"/>
  <c r="U7" i="4"/>
  <c r="T7" i="4"/>
  <c r="S7" i="4"/>
  <c r="U6" i="4"/>
  <c r="T6" i="4"/>
  <c r="S6" i="4"/>
  <c r="U137" i="3"/>
  <c r="T137" i="3"/>
  <c r="S137" i="3"/>
  <c r="U136" i="3"/>
  <c r="T136" i="3"/>
  <c r="S136" i="3"/>
  <c r="U135" i="3"/>
  <c r="T135" i="3"/>
  <c r="S135" i="3"/>
  <c r="U134" i="3"/>
  <c r="T134" i="3"/>
  <c r="S134" i="3"/>
  <c r="U133" i="3"/>
  <c r="T133" i="3"/>
  <c r="S133" i="3"/>
  <c r="U132" i="3"/>
  <c r="T132" i="3"/>
  <c r="S132" i="3"/>
  <c r="U131" i="3"/>
  <c r="T131" i="3"/>
  <c r="S131" i="3"/>
  <c r="U130" i="3"/>
  <c r="T130" i="3"/>
  <c r="S130" i="3"/>
  <c r="U129" i="3"/>
  <c r="T129" i="3"/>
  <c r="S129" i="3"/>
  <c r="U128" i="3"/>
  <c r="T128" i="3"/>
  <c r="S128" i="3"/>
  <c r="U127" i="3"/>
  <c r="T127" i="3"/>
  <c r="S127" i="3"/>
  <c r="U126" i="3"/>
  <c r="T126" i="3"/>
  <c r="S126" i="3"/>
  <c r="U125" i="3"/>
  <c r="T125" i="3"/>
  <c r="S125" i="3"/>
  <c r="U124" i="3"/>
  <c r="T124" i="3"/>
  <c r="S124" i="3"/>
  <c r="U123" i="3"/>
  <c r="T123" i="3"/>
  <c r="S123" i="3"/>
  <c r="U122" i="3"/>
  <c r="T122" i="3"/>
  <c r="S122" i="3"/>
  <c r="U121" i="3"/>
  <c r="T121" i="3"/>
  <c r="S121" i="3"/>
  <c r="U120" i="3"/>
  <c r="T120" i="3"/>
  <c r="S120" i="3"/>
  <c r="U119" i="3"/>
  <c r="T119" i="3"/>
  <c r="S119" i="3"/>
  <c r="U118" i="3"/>
  <c r="T118" i="3"/>
  <c r="S118" i="3"/>
  <c r="U117" i="3"/>
  <c r="T117" i="3"/>
  <c r="S117" i="3"/>
  <c r="U116" i="3"/>
  <c r="T116" i="3"/>
  <c r="S116" i="3"/>
  <c r="U115" i="3"/>
  <c r="T115" i="3"/>
  <c r="S115" i="3"/>
  <c r="U114" i="3"/>
  <c r="T114" i="3"/>
  <c r="S114" i="3"/>
  <c r="U113" i="3"/>
  <c r="T113" i="3"/>
  <c r="S113" i="3"/>
  <c r="U112" i="3"/>
  <c r="T112" i="3"/>
  <c r="S112" i="3"/>
  <c r="U111" i="3"/>
  <c r="T111" i="3"/>
  <c r="S111" i="3"/>
  <c r="U110" i="3"/>
  <c r="T110" i="3"/>
  <c r="S110" i="3"/>
  <c r="U109" i="3"/>
  <c r="T109" i="3"/>
  <c r="S109" i="3"/>
  <c r="U108" i="3"/>
  <c r="T108" i="3"/>
  <c r="S108" i="3"/>
  <c r="U107" i="3"/>
  <c r="T107" i="3"/>
  <c r="S107" i="3"/>
  <c r="U106" i="3"/>
  <c r="T106" i="3"/>
  <c r="S106" i="3"/>
  <c r="U105" i="3"/>
  <c r="T105" i="3"/>
  <c r="S105" i="3"/>
  <c r="U104" i="3"/>
  <c r="T104" i="3"/>
  <c r="S104" i="3"/>
  <c r="U103" i="3"/>
  <c r="T103" i="3"/>
  <c r="S103" i="3"/>
  <c r="U102" i="3"/>
  <c r="T102" i="3"/>
  <c r="S102" i="3"/>
  <c r="U101" i="3"/>
  <c r="T101" i="3"/>
  <c r="S101" i="3"/>
  <c r="U100" i="3"/>
  <c r="T100" i="3"/>
  <c r="S100" i="3"/>
  <c r="U99" i="3"/>
  <c r="T99" i="3"/>
  <c r="S99" i="3"/>
  <c r="U98" i="3"/>
  <c r="T98" i="3"/>
  <c r="S98" i="3"/>
  <c r="U97" i="3"/>
  <c r="T97" i="3"/>
  <c r="S97" i="3"/>
  <c r="U96" i="3"/>
  <c r="T96" i="3"/>
  <c r="S96" i="3"/>
  <c r="U95" i="3"/>
  <c r="T95" i="3"/>
  <c r="S95" i="3"/>
  <c r="U94" i="3"/>
  <c r="T94" i="3"/>
  <c r="S94" i="3"/>
  <c r="U93" i="3"/>
  <c r="T93" i="3"/>
  <c r="S93" i="3"/>
  <c r="U92" i="3"/>
  <c r="T92" i="3"/>
  <c r="S92" i="3"/>
  <c r="U91" i="3"/>
  <c r="T91" i="3"/>
  <c r="S91" i="3"/>
  <c r="U90" i="3"/>
  <c r="T90" i="3"/>
  <c r="S90" i="3"/>
  <c r="U89" i="3"/>
  <c r="T89" i="3"/>
  <c r="S89" i="3"/>
  <c r="U88" i="3"/>
  <c r="T88" i="3"/>
  <c r="S88" i="3"/>
  <c r="U87" i="3"/>
  <c r="T87" i="3"/>
  <c r="S87" i="3"/>
  <c r="U86" i="3"/>
  <c r="T86" i="3"/>
  <c r="S86" i="3"/>
  <c r="U85" i="3"/>
  <c r="T85" i="3"/>
  <c r="S85" i="3"/>
  <c r="U84" i="3"/>
  <c r="T84" i="3"/>
  <c r="S84" i="3"/>
  <c r="U83" i="3"/>
  <c r="T83" i="3"/>
  <c r="S83" i="3"/>
  <c r="U82" i="3"/>
  <c r="T82" i="3"/>
  <c r="S82" i="3"/>
  <c r="U81" i="3"/>
  <c r="T81" i="3"/>
  <c r="S81" i="3"/>
  <c r="U80" i="3"/>
  <c r="T80" i="3"/>
  <c r="S80" i="3"/>
  <c r="U79" i="3"/>
  <c r="T79" i="3"/>
  <c r="S79" i="3"/>
  <c r="U78" i="3"/>
  <c r="T78" i="3"/>
  <c r="S78" i="3"/>
  <c r="U77" i="3"/>
  <c r="T77" i="3"/>
  <c r="S77" i="3"/>
  <c r="U76" i="3"/>
  <c r="T76" i="3"/>
  <c r="S76" i="3"/>
  <c r="U75" i="3"/>
  <c r="T75" i="3"/>
  <c r="S75" i="3"/>
  <c r="U74" i="3"/>
  <c r="T74" i="3"/>
  <c r="S74" i="3"/>
  <c r="U73" i="3"/>
  <c r="T73" i="3"/>
  <c r="S73" i="3"/>
  <c r="U72" i="3"/>
  <c r="T72" i="3"/>
  <c r="S72" i="3"/>
  <c r="U71" i="3"/>
  <c r="T71" i="3"/>
  <c r="S71" i="3"/>
  <c r="U70" i="3"/>
  <c r="T70" i="3"/>
  <c r="S70" i="3"/>
  <c r="U69" i="3"/>
  <c r="T69" i="3"/>
  <c r="S69" i="3"/>
  <c r="U68" i="3"/>
  <c r="T68" i="3"/>
  <c r="S68" i="3"/>
  <c r="U67" i="3"/>
  <c r="T67" i="3"/>
  <c r="S67" i="3"/>
  <c r="U66" i="3"/>
  <c r="T66" i="3"/>
  <c r="S66" i="3"/>
  <c r="U65" i="3"/>
  <c r="T65" i="3"/>
  <c r="S65" i="3"/>
  <c r="U64" i="3"/>
  <c r="T64" i="3"/>
  <c r="S64" i="3"/>
  <c r="U63" i="3"/>
  <c r="T63" i="3"/>
  <c r="S63" i="3"/>
  <c r="U62" i="3"/>
  <c r="T62" i="3"/>
  <c r="S62" i="3"/>
  <c r="U61" i="3"/>
  <c r="S61" i="3"/>
  <c r="U60" i="3"/>
  <c r="T60" i="3"/>
  <c r="S60" i="3"/>
  <c r="U59" i="3"/>
  <c r="T59" i="3"/>
  <c r="S59" i="3"/>
  <c r="U58" i="3"/>
  <c r="T58" i="3"/>
  <c r="S58" i="3"/>
  <c r="U57" i="3"/>
  <c r="T57" i="3"/>
  <c r="S57" i="3"/>
  <c r="U56" i="3"/>
  <c r="T56" i="3"/>
  <c r="S56" i="3"/>
  <c r="U55" i="3"/>
  <c r="T55" i="3"/>
  <c r="S55" i="3"/>
  <c r="U54" i="3"/>
  <c r="T54" i="3"/>
  <c r="S54" i="3"/>
  <c r="U53" i="3"/>
  <c r="T53" i="3"/>
  <c r="S53" i="3"/>
  <c r="U52" i="3"/>
  <c r="T52" i="3"/>
  <c r="S52" i="3"/>
  <c r="U51" i="3"/>
  <c r="T51" i="3"/>
  <c r="S51" i="3"/>
  <c r="U50" i="3"/>
  <c r="T50" i="3"/>
  <c r="S50" i="3"/>
  <c r="U49" i="3"/>
  <c r="T49" i="3"/>
  <c r="S49" i="3"/>
  <c r="U48" i="3"/>
  <c r="T48" i="3"/>
  <c r="S48" i="3"/>
  <c r="U47" i="3"/>
  <c r="T47" i="3"/>
  <c r="S47" i="3"/>
  <c r="U46" i="3"/>
  <c r="T46" i="3"/>
  <c r="S46" i="3"/>
  <c r="U45" i="3"/>
  <c r="T45" i="3"/>
  <c r="S45" i="3"/>
  <c r="U44" i="3"/>
  <c r="T44" i="3"/>
  <c r="S44" i="3"/>
  <c r="U43" i="3"/>
  <c r="T43" i="3"/>
  <c r="S43" i="3"/>
  <c r="U42" i="3"/>
  <c r="T42" i="3"/>
  <c r="S42" i="3"/>
  <c r="U41" i="3"/>
  <c r="T41" i="3"/>
  <c r="S41" i="3"/>
  <c r="U40" i="3"/>
  <c r="T40" i="3"/>
  <c r="S40" i="3"/>
  <c r="U39" i="3"/>
  <c r="T39" i="3"/>
  <c r="S39" i="3"/>
  <c r="U38" i="3"/>
  <c r="T38" i="3"/>
  <c r="S38" i="3"/>
  <c r="U37" i="3"/>
  <c r="T37" i="3"/>
  <c r="S37" i="3"/>
  <c r="U36" i="3"/>
  <c r="T36" i="3"/>
  <c r="S36" i="3"/>
  <c r="U35" i="3"/>
  <c r="T35" i="3"/>
  <c r="S35" i="3"/>
  <c r="U34" i="3"/>
  <c r="T34" i="3"/>
  <c r="S34" i="3"/>
  <c r="U33" i="3"/>
  <c r="T33" i="3"/>
  <c r="S33" i="3"/>
  <c r="U32" i="3"/>
  <c r="T32" i="3"/>
  <c r="S32" i="3"/>
  <c r="U31" i="3"/>
  <c r="T31" i="3"/>
  <c r="S31" i="3"/>
  <c r="U30" i="3"/>
  <c r="T30" i="3"/>
  <c r="S30" i="3"/>
  <c r="U29" i="3"/>
  <c r="T29" i="3"/>
  <c r="S29" i="3"/>
  <c r="U28" i="3"/>
  <c r="T28" i="3"/>
  <c r="S28" i="3"/>
  <c r="U27" i="3"/>
  <c r="T27" i="3"/>
  <c r="S27" i="3"/>
  <c r="U26" i="3"/>
  <c r="T26" i="3"/>
  <c r="S26" i="3"/>
  <c r="U25" i="3"/>
  <c r="T25" i="3"/>
  <c r="S25" i="3"/>
  <c r="U24" i="3"/>
  <c r="T24" i="3"/>
  <c r="S24" i="3"/>
  <c r="U23" i="3"/>
  <c r="T23" i="3"/>
  <c r="S23" i="3"/>
  <c r="U22" i="3"/>
  <c r="T22" i="3"/>
  <c r="S22" i="3"/>
  <c r="U21" i="3"/>
  <c r="T21" i="3"/>
  <c r="S21" i="3"/>
  <c r="U20" i="3"/>
  <c r="T20" i="3"/>
  <c r="S20" i="3"/>
  <c r="U19" i="3"/>
  <c r="T19" i="3"/>
  <c r="S19" i="3"/>
  <c r="U18" i="3"/>
  <c r="T18" i="3"/>
  <c r="S18" i="3"/>
  <c r="U17" i="3"/>
  <c r="T17" i="3"/>
  <c r="S17" i="3"/>
  <c r="U16" i="3"/>
  <c r="T16" i="3"/>
  <c r="S16" i="3"/>
  <c r="U15" i="3"/>
  <c r="T15" i="3"/>
  <c r="S15" i="3"/>
  <c r="U14" i="3"/>
  <c r="T14" i="3"/>
  <c r="S14" i="3"/>
  <c r="U13" i="3"/>
  <c r="T13" i="3"/>
  <c r="S13" i="3"/>
  <c r="U12" i="3"/>
  <c r="T12" i="3"/>
  <c r="S12" i="3"/>
  <c r="U11" i="3"/>
  <c r="T11" i="3"/>
  <c r="S11" i="3"/>
  <c r="U10" i="3"/>
  <c r="T10" i="3"/>
  <c r="S10" i="3"/>
  <c r="U9" i="3"/>
  <c r="T9" i="3"/>
  <c r="S9" i="3"/>
  <c r="U8" i="3"/>
  <c r="T8" i="3"/>
  <c r="S8" i="3"/>
  <c r="U7" i="3"/>
  <c r="T7" i="3"/>
  <c r="S7" i="3"/>
  <c r="U6" i="3"/>
  <c r="T6" i="3"/>
  <c r="S6" i="3"/>
  <c r="U12" i="2" l="1"/>
  <c r="U15" i="2"/>
  <c r="U16" i="2"/>
  <c r="U17" i="2"/>
  <c r="U18" i="2"/>
  <c r="U19" i="2"/>
  <c r="U20" i="2"/>
  <c r="U21" i="2"/>
  <c r="U22" i="2"/>
  <c r="U23" i="2"/>
  <c r="U24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59" i="2"/>
  <c r="U60" i="2"/>
  <c r="U61" i="2"/>
  <c r="U62" i="2"/>
  <c r="U63" i="2"/>
  <c r="U64" i="2"/>
  <c r="U65" i="2"/>
  <c r="U66" i="2"/>
  <c r="U67" i="2"/>
  <c r="U68" i="2"/>
  <c r="U69" i="2"/>
  <c r="U70" i="2"/>
  <c r="U71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91" i="2"/>
  <c r="U92" i="2"/>
  <c r="U93" i="2"/>
  <c r="U94" i="2"/>
  <c r="U95" i="2"/>
  <c r="U96" i="2"/>
  <c r="U97" i="2"/>
  <c r="U98" i="2"/>
  <c r="U99" i="2"/>
  <c r="U100" i="2"/>
  <c r="U101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T15" i="2"/>
  <c r="T16" i="2"/>
  <c r="T17" i="2"/>
  <c r="T18" i="2"/>
  <c r="T19" i="2"/>
  <c r="T20" i="2"/>
  <c r="T21" i="2"/>
  <c r="T22" i="2"/>
  <c r="T23" i="2"/>
  <c r="T24" i="2"/>
  <c r="T28" i="2"/>
  <c r="T29" i="2"/>
  <c r="T30" i="2"/>
  <c r="T31" i="2"/>
  <c r="T32" i="2"/>
  <c r="T33" i="2"/>
  <c r="T34" i="2"/>
  <c r="T35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59" i="2"/>
  <c r="T60" i="2"/>
  <c r="T61" i="2"/>
  <c r="T62" i="2"/>
  <c r="T63" i="2"/>
  <c r="T64" i="2"/>
  <c r="T65" i="2"/>
  <c r="T66" i="2"/>
  <c r="T67" i="2"/>
  <c r="T68" i="2"/>
  <c r="T69" i="2"/>
  <c r="T70" i="2"/>
  <c r="T71" i="2"/>
  <c r="T72" i="2"/>
  <c r="T73" i="2"/>
  <c r="T74" i="2"/>
  <c r="T75" i="2"/>
  <c r="T76" i="2"/>
  <c r="T77" i="2"/>
  <c r="T78" i="2"/>
  <c r="T80" i="2"/>
  <c r="T81" i="2"/>
  <c r="T82" i="2"/>
  <c r="T83" i="2"/>
  <c r="T84" i="2"/>
  <c r="T85" i="2"/>
  <c r="T86" i="2"/>
  <c r="T87" i="2"/>
  <c r="T88" i="2"/>
  <c r="T89" i="2"/>
  <c r="T90" i="2"/>
  <c r="T91" i="2"/>
  <c r="T92" i="2"/>
  <c r="T93" i="2"/>
  <c r="T94" i="2"/>
  <c r="T95" i="2"/>
  <c r="T96" i="2"/>
  <c r="T97" i="2"/>
  <c r="T98" i="2"/>
  <c r="T99" i="2"/>
  <c r="T100" i="2"/>
  <c r="T101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S12" i="2"/>
  <c r="S16" i="2"/>
  <c r="S17" i="2"/>
  <c r="S18" i="2"/>
  <c r="S19" i="2"/>
  <c r="S20" i="2"/>
  <c r="S21" i="2"/>
  <c r="S22" i="2"/>
  <c r="S23" i="2"/>
  <c r="S24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59" i="2"/>
  <c r="S60" i="2"/>
  <c r="S61" i="2"/>
  <c r="S62" i="2"/>
  <c r="S63" i="2"/>
  <c r="S64" i="2"/>
  <c r="S65" i="2"/>
  <c r="S66" i="2"/>
  <c r="S67" i="2"/>
  <c r="S68" i="2"/>
  <c r="S69" i="2"/>
  <c r="S70" i="2"/>
  <c r="S71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91" i="2"/>
  <c r="S92" i="2"/>
  <c r="S93" i="2"/>
  <c r="S94" i="2"/>
  <c r="S95" i="2"/>
  <c r="S96" i="2"/>
  <c r="S97" i="2"/>
  <c r="S98" i="2"/>
  <c r="S99" i="2"/>
  <c r="S100" i="2"/>
  <c r="S101" i="2"/>
  <c r="S104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U11" i="2"/>
  <c r="T11" i="2"/>
  <c r="S11" i="2"/>
  <c r="U10" i="2"/>
  <c r="T10" i="2"/>
  <c r="S10" i="2"/>
  <c r="U9" i="2"/>
  <c r="T9" i="2"/>
  <c r="S9" i="2"/>
  <c r="U8" i="2"/>
  <c r="T8" i="2"/>
  <c r="S8" i="2"/>
  <c r="U7" i="2"/>
  <c r="T7" i="2"/>
  <c r="S7" i="2"/>
  <c r="U6" i="2"/>
  <c r="T6" i="2"/>
  <c r="S6" i="2"/>
  <c r="U137" i="1"/>
  <c r="T137" i="1"/>
  <c r="S137" i="1"/>
  <c r="U136" i="1"/>
  <c r="T136" i="1"/>
  <c r="S136" i="1"/>
  <c r="U135" i="1"/>
  <c r="T135" i="1"/>
  <c r="S135" i="1"/>
  <c r="U134" i="1"/>
  <c r="T134" i="1"/>
  <c r="S134" i="1"/>
  <c r="U133" i="1"/>
  <c r="T133" i="1"/>
  <c r="S133" i="1"/>
  <c r="U132" i="1"/>
  <c r="T132" i="1"/>
  <c r="S132" i="1"/>
  <c r="U131" i="1"/>
  <c r="T131" i="1"/>
  <c r="S131" i="1"/>
  <c r="U130" i="1"/>
  <c r="T130" i="1"/>
  <c r="S130" i="1"/>
  <c r="U129" i="1"/>
  <c r="T129" i="1"/>
  <c r="S129" i="1"/>
  <c r="U128" i="1"/>
  <c r="T128" i="1"/>
  <c r="S128" i="1"/>
  <c r="U127" i="1"/>
  <c r="T127" i="1"/>
  <c r="S127" i="1"/>
  <c r="U126" i="1"/>
  <c r="T126" i="1"/>
  <c r="S126" i="1"/>
  <c r="U125" i="1"/>
  <c r="T125" i="1"/>
  <c r="S125" i="1"/>
  <c r="U124" i="1"/>
  <c r="T124" i="1"/>
  <c r="S124" i="1"/>
  <c r="U123" i="1"/>
  <c r="T123" i="1"/>
  <c r="S123" i="1"/>
  <c r="U122" i="1"/>
  <c r="T122" i="1"/>
  <c r="S122" i="1"/>
  <c r="U121" i="1"/>
  <c r="T121" i="1"/>
  <c r="S121" i="1"/>
  <c r="U120" i="1"/>
  <c r="T120" i="1"/>
  <c r="S120" i="1"/>
  <c r="U119" i="1"/>
  <c r="T119" i="1"/>
  <c r="S119" i="1"/>
  <c r="U118" i="1"/>
  <c r="T118" i="1"/>
  <c r="S118" i="1"/>
  <c r="U117" i="1"/>
  <c r="T117" i="1"/>
  <c r="S117" i="1"/>
  <c r="U116" i="1"/>
  <c r="T116" i="1"/>
  <c r="S116" i="1"/>
  <c r="U115" i="1"/>
  <c r="T115" i="1"/>
  <c r="S115" i="1"/>
  <c r="U114" i="1"/>
  <c r="T114" i="1"/>
  <c r="S114" i="1"/>
  <c r="U113" i="1"/>
  <c r="T113" i="1"/>
  <c r="S113" i="1"/>
  <c r="U112" i="1"/>
  <c r="T112" i="1"/>
  <c r="S112" i="1"/>
  <c r="U111" i="1"/>
  <c r="T111" i="1"/>
  <c r="S111" i="1"/>
  <c r="U110" i="1"/>
  <c r="T110" i="1"/>
  <c r="S110" i="1"/>
  <c r="U109" i="1"/>
  <c r="T109" i="1"/>
  <c r="S109" i="1"/>
  <c r="U108" i="1"/>
  <c r="T108" i="1"/>
  <c r="S108" i="1"/>
  <c r="U107" i="1"/>
  <c r="T107" i="1"/>
  <c r="S107" i="1"/>
  <c r="U106" i="1"/>
  <c r="T106" i="1"/>
  <c r="S106" i="1"/>
  <c r="U105" i="1"/>
  <c r="T105" i="1"/>
  <c r="S105" i="1"/>
  <c r="U104" i="1"/>
  <c r="T104" i="1"/>
  <c r="S104" i="1"/>
  <c r="U103" i="1"/>
  <c r="T103" i="1"/>
  <c r="S103" i="1"/>
  <c r="U102" i="1"/>
  <c r="T102" i="1"/>
  <c r="S102" i="1"/>
  <c r="U101" i="1"/>
  <c r="T101" i="1"/>
  <c r="S101" i="1"/>
  <c r="U100" i="1"/>
  <c r="T100" i="1"/>
  <c r="S100" i="1"/>
  <c r="U99" i="1"/>
  <c r="T99" i="1"/>
  <c r="S99" i="1"/>
  <c r="U98" i="1"/>
  <c r="T98" i="1"/>
  <c r="S98" i="1"/>
  <c r="U97" i="1"/>
  <c r="T97" i="1"/>
  <c r="S97" i="1"/>
  <c r="U96" i="1"/>
  <c r="T96" i="1"/>
  <c r="S96" i="1"/>
  <c r="U95" i="1"/>
  <c r="T95" i="1"/>
  <c r="S95" i="1"/>
  <c r="U94" i="1"/>
  <c r="T94" i="1"/>
  <c r="S94" i="1"/>
  <c r="U93" i="1"/>
  <c r="T93" i="1"/>
  <c r="S93" i="1"/>
  <c r="U92" i="1"/>
  <c r="T92" i="1"/>
  <c r="S92" i="1"/>
  <c r="U91" i="1"/>
  <c r="T91" i="1"/>
  <c r="S91" i="1"/>
  <c r="U90" i="1"/>
  <c r="T90" i="1"/>
  <c r="S90" i="1"/>
  <c r="U89" i="1"/>
  <c r="T89" i="1"/>
  <c r="S89" i="1"/>
  <c r="U88" i="1"/>
  <c r="T88" i="1"/>
  <c r="S88" i="1"/>
  <c r="U87" i="1"/>
  <c r="T87" i="1"/>
  <c r="S87" i="1"/>
  <c r="U86" i="1"/>
  <c r="T86" i="1"/>
  <c r="S86" i="1"/>
  <c r="U85" i="1"/>
  <c r="T85" i="1"/>
  <c r="S85" i="1"/>
  <c r="U84" i="1"/>
  <c r="T84" i="1"/>
  <c r="S84" i="1"/>
  <c r="U83" i="1"/>
  <c r="T83" i="1"/>
  <c r="S83" i="1"/>
  <c r="U82" i="1"/>
  <c r="T82" i="1"/>
  <c r="S82" i="1"/>
  <c r="U81" i="1"/>
  <c r="T81" i="1"/>
  <c r="S81" i="1"/>
  <c r="U80" i="1"/>
  <c r="T80" i="1"/>
  <c r="S80" i="1"/>
  <c r="U79" i="1"/>
  <c r="T79" i="1"/>
  <c r="S79" i="1"/>
  <c r="U78" i="1"/>
  <c r="T78" i="1"/>
  <c r="S78" i="1"/>
  <c r="U77" i="1"/>
  <c r="T77" i="1"/>
  <c r="S77" i="1"/>
  <c r="U76" i="1"/>
  <c r="T76" i="1"/>
  <c r="S76" i="1"/>
  <c r="U75" i="1"/>
  <c r="T75" i="1"/>
  <c r="S75" i="1"/>
  <c r="U74" i="1"/>
  <c r="T74" i="1"/>
  <c r="S74" i="1"/>
  <c r="U73" i="1"/>
  <c r="T73" i="1"/>
  <c r="S73" i="1"/>
  <c r="U72" i="1"/>
  <c r="T72" i="1"/>
  <c r="S72" i="1"/>
  <c r="U71" i="1"/>
  <c r="T71" i="1"/>
  <c r="S71" i="1"/>
  <c r="U70" i="1"/>
  <c r="T70" i="1"/>
  <c r="S70" i="1"/>
  <c r="U69" i="1"/>
  <c r="T69" i="1"/>
  <c r="S69" i="1"/>
  <c r="U68" i="1"/>
  <c r="T68" i="1"/>
  <c r="S68" i="1"/>
  <c r="U67" i="1"/>
  <c r="T67" i="1"/>
  <c r="S67" i="1"/>
  <c r="U66" i="1"/>
  <c r="T66" i="1"/>
  <c r="S66" i="1"/>
  <c r="U65" i="1"/>
  <c r="T65" i="1"/>
  <c r="S65" i="1"/>
  <c r="U64" i="1"/>
  <c r="T64" i="1"/>
  <c r="S64" i="1"/>
  <c r="U63" i="1"/>
  <c r="T63" i="1"/>
  <c r="S63" i="1"/>
  <c r="U62" i="1"/>
  <c r="T62" i="1"/>
  <c r="S62" i="1"/>
  <c r="U61" i="1"/>
  <c r="T61" i="1"/>
  <c r="S61" i="1"/>
  <c r="U60" i="1"/>
  <c r="T60" i="1"/>
  <c r="S60" i="1"/>
  <c r="U59" i="1"/>
  <c r="T59" i="1"/>
  <c r="S59" i="1"/>
  <c r="U58" i="1"/>
  <c r="T58" i="1"/>
  <c r="S58" i="1"/>
  <c r="U57" i="1"/>
  <c r="T57" i="1"/>
  <c r="S57" i="1"/>
  <c r="U56" i="1"/>
  <c r="T56" i="1"/>
  <c r="S56" i="1"/>
  <c r="U55" i="1"/>
  <c r="T55" i="1"/>
  <c r="S55" i="1"/>
  <c r="U54" i="1"/>
  <c r="T54" i="1"/>
  <c r="S54" i="1"/>
  <c r="U53" i="1"/>
  <c r="T53" i="1"/>
  <c r="S53" i="1"/>
  <c r="U52" i="1"/>
  <c r="T52" i="1"/>
  <c r="S52" i="1"/>
  <c r="U51" i="1"/>
  <c r="T51" i="1"/>
  <c r="S51" i="1"/>
  <c r="U50" i="1"/>
  <c r="T50" i="1"/>
  <c r="S50" i="1"/>
  <c r="U49" i="1"/>
  <c r="T49" i="1"/>
  <c r="S49" i="1"/>
  <c r="U48" i="1"/>
  <c r="T48" i="1"/>
  <c r="S48" i="1"/>
  <c r="U47" i="1"/>
  <c r="T47" i="1"/>
  <c r="S47" i="1"/>
  <c r="U46" i="1"/>
  <c r="T46" i="1"/>
  <c r="S46" i="1"/>
  <c r="U45" i="1"/>
  <c r="T45" i="1"/>
  <c r="S45" i="1"/>
  <c r="U44" i="1"/>
  <c r="T44" i="1"/>
  <c r="S44" i="1"/>
  <c r="U43" i="1"/>
  <c r="T43" i="1"/>
  <c r="S43" i="1"/>
  <c r="U42" i="1"/>
  <c r="T42" i="1"/>
  <c r="S42" i="1"/>
  <c r="U41" i="1"/>
  <c r="T41" i="1"/>
  <c r="S41" i="1"/>
  <c r="U40" i="1"/>
  <c r="T40" i="1"/>
  <c r="S40" i="1"/>
  <c r="U39" i="1"/>
  <c r="T39" i="1"/>
  <c r="S39" i="1"/>
  <c r="U38" i="1"/>
  <c r="T38" i="1"/>
  <c r="S38" i="1"/>
  <c r="U37" i="1"/>
  <c r="T37" i="1"/>
  <c r="S37" i="1"/>
  <c r="U36" i="1"/>
  <c r="T36" i="1"/>
  <c r="S36" i="1"/>
  <c r="U35" i="1"/>
  <c r="T35" i="1"/>
  <c r="S35" i="1"/>
  <c r="U34" i="1"/>
  <c r="T34" i="1"/>
  <c r="S34" i="1"/>
  <c r="U33" i="1"/>
  <c r="T33" i="1"/>
  <c r="S33" i="1"/>
  <c r="U32" i="1"/>
  <c r="T32" i="1"/>
  <c r="S32" i="1"/>
  <c r="U31" i="1"/>
  <c r="T31" i="1"/>
  <c r="S31" i="1"/>
  <c r="U30" i="1"/>
  <c r="T30" i="1"/>
  <c r="S30" i="1"/>
  <c r="U29" i="1"/>
  <c r="T29" i="1"/>
  <c r="S29" i="1"/>
  <c r="U28" i="1"/>
  <c r="T28" i="1"/>
  <c r="S28" i="1"/>
  <c r="U27" i="1"/>
  <c r="T27" i="1"/>
  <c r="S27" i="1"/>
  <c r="U26" i="1"/>
  <c r="T26" i="1"/>
  <c r="S26" i="1"/>
  <c r="U25" i="1"/>
  <c r="T25" i="1"/>
  <c r="S25" i="1"/>
  <c r="U24" i="1"/>
  <c r="T24" i="1"/>
  <c r="S24" i="1"/>
  <c r="U23" i="1"/>
  <c r="T23" i="1"/>
  <c r="S23" i="1"/>
  <c r="U22" i="1"/>
  <c r="T22" i="1"/>
  <c r="S22" i="1"/>
  <c r="U21" i="1"/>
  <c r="T21" i="1"/>
  <c r="S21" i="1"/>
  <c r="U20" i="1"/>
  <c r="T20" i="1"/>
  <c r="S20" i="1"/>
  <c r="U19" i="1"/>
  <c r="T19" i="1"/>
  <c r="S19" i="1"/>
  <c r="U18" i="1"/>
  <c r="T18" i="1"/>
  <c r="S18" i="1"/>
  <c r="U17" i="1"/>
  <c r="T17" i="1"/>
  <c r="S17" i="1"/>
  <c r="U16" i="1"/>
  <c r="T16" i="1"/>
  <c r="S16" i="1"/>
  <c r="U15" i="1"/>
  <c r="T15" i="1"/>
  <c r="S15" i="1"/>
  <c r="U14" i="1"/>
  <c r="T14" i="1"/>
  <c r="S14" i="1"/>
  <c r="U13" i="1"/>
  <c r="T13" i="1"/>
  <c r="S13" i="1"/>
  <c r="U12" i="1"/>
  <c r="T12" i="1"/>
  <c r="S12" i="1"/>
  <c r="U11" i="1"/>
  <c r="T11" i="1"/>
  <c r="S11" i="1"/>
  <c r="U10" i="1"/>
  <c r="T10" i="1"/>
  <c r="S10" i="1"/>
  <c r="U9" i="1"/>
  <c r="T9" i="1"/>
  <c r="S9" i="1"/>
  <c r="U8" i="1"/>
  <c r="T8" i="1"/>
  <c r="S8" i="1"/>
  <c r="U7" i="1"/>
  <c r="T7" i="1"/>
  <c r="S7" i="1"/>
  <c r="U6" i="1"/>
  <c r="T6" i="1"/>
  <c r="S6" i="1"/>
</calcChain>
</file>

<file path=xl/sharedStrings.xml><?xml version="1.0" encoding="utf-8"?>
<sst xmlns="http://schemas.openxmlformats.org/spreadsheetml/2006/main" count="782" uniqueCount="94">
  <si>
    <t>Šifra i naziv županije</t>
  </si>
  <si>
    <t>Sve pravne osobe ukupno</t>
  </si>
  <si>
    <t>Pravne osobe bez zaposlenih</t>
  </si>
  <si>
    <t>Sve fizičke osobe ukupno</t>
  </si>
  <si>
    <t>Fizičke osobe bez zaposlenih</t>
  </si>
  <si>
    <t>Ukupno pravne i fizičke osobe</t>
  </si>
  <si>
    <t>Broj osoba</t>
  </si>
  <si>
    <t>UKUPNO RH</t>
  </si>
  <si>
    <t>Ukupno</t>
  </si>
  <si>
    <t>ZAGREBAČKA</t>
  </si>
  <si>
    <t>KRAPINSKO-ZAGORSKA</t>
  </si>
  <si>
    <t>SISAČKO-MOSLAVAČKA</t>
  </si>
  <si>
    <t>KARLOVAČKA</t>
  </si>
  <si>
    <t>VARAŽDINSKA</t>
  </si>
  <si>
    <t>KOPRIVNIČKO-KRIŽEVAČKA</t>
  </si>
  <si>
    <t>BJELOVARSKO-BILOGORSKA</t>
  </si>
  <si>
    <t>PRIMORSKO-GORANSKA</t>
  </si>
  <si>
    <t>LIČKO-SENJSKA</t>
  </si>
  <si>
    <t>VIROVITIČKO-PODRAVSKA</t>
  </si>
  <si>
    <t>POŽEŠKO-SLAVONSKA</t>
  </si>
  <si>
    <t>BRODSKO-POSAVSKA</t>
  </si>
  <si>
    <t>ZADARSKA</t>
  </si>
  <si>
    <t>ŠIBENSKO-KNINSKA</t>
  </si>
  <si>
    <t>VUKOVARSKO-SRIJEMSKA</t>
  </si>
  <si>
    <t>SPLITSKO-DALMATINSKA</t>
  </si>
  <si>
    <t>ISTARSKA</t>
  </si>
  <si>
    <t>DUBROVAČKO-NERETVANSKA</t>
  </si>
  <si>
    <t>MEĐIMURSKA</t>
  </si>
  <si>
    <t>GRAD ZAGREB</t>
  </si>
  <si>
    <t>A</t>
  </si>
  <si>
    <t>POLJOPRIVREDA, ŠUMARSTVO I RIBARSTVO</t>
  </si>
  <si>
    <t>B</t>
  </si>
  <si>
    <t>RUDARSTVO I VAĐENJE</t>
  </si>
  <si>
    <t>C</t>
  </si>
  <si>
    <t>PRERAĐIVAČKA INDUSTRIJA</t>
  </si>
  <si>
    <t>D</t>
  </si>
  <si>
    <t>OPSKRBA ELEKTRIČNOM ENERGIJOM, PLINOM, PAROM I KLIMATIZACIJA</t>
  </si>
  <si>
    <t>E</t>
  </si>
  <si>
    <t>OPSKRBA VODOM; UKLANJANJE OTPADNIH VODA, GOSPODARENJE OTPADOM TE DJELATNOSTI SANACIJE OKOLIŠA</t>
  </si>
  <si>
    <t>F</t>
  </si>
  <si>
    <t>GRAĐEVINARSTVO</t>
  </si>
  <si>
    <t>G</t>
  </si>
  <si>
    <t>TRGOVINA NA VELIKO I NA MALO; POPRAVAK MOTORNIH VOZILA I MOTOCIKALA</t>
  </si>
  <si>
    <t>H</t>
  </si>
  <si>
    <t>PRIJEVOZ I SKLADIŠTENJE</t>
  </si>
  <si>
    <t>I</t>
  </si>
  <si>
    <t>DJELATNOSTI PRUŽANJA SMJEŠTAJA TE PRIPREME I USLUŽIVANJA HRANE</t>
  </si>
  <si>
    <t>J</t>
  </si>
  <si>
    <t>INFORMACIJE I KOMUNIKACIJE</t>
  </si>
  <si>
    <t>K</t>
  </si>
  <si>
    <t>FINANCIJSKE DJELATNOSTI I DJELATNOSTI OSIGURANJA</t>
  </si>
  <si>
    <t>L</t>
  </si>
  <si>
    <t>POSLOVANJE NEKRETNINAMA</t>
  </si>
  <si>
    <t>M</t>
  </si>
  <si>
    <t>STRUČNE, ZNANSTVENE I TEHNIČKE DJELATNOSTI</t>
  </si>
  <si>
    <t>N</t>
  </si>
  <si>
    <t>ADMINISTRATIVNE I POMOĆNE USLUŽNE DJELATNOSTI</t>
  </si>
  <si>
    <t>O</t>
  </si>
  <si>
    <t>JAVNA UPRAVA I OBRANA; OBVEZNO SOCIJALNO OSIGURANJE</t>
  </si>
  <si>
    <t>P</t>
  </si>
  <si>
    <t>OBRAZOVANJE</t>
  </si>
  <si>
    <t>Q</t>
  </si>
  <si>
    <t>DJELATNOSTI ZDRAVSTVENE ZAŠTITE I SOCIJALNE SKRBI</t>
  </si>
  <si>
    <t>R</t>
  </si>
  <si>
    <t>UMJETNOST, ZABAVA I REKREACIJA</t>
  </si>
  <si>
    <t>S</t>
  </si>
  <si>
    <t>OSTALE USLUŽNE DJELATNOSTI</t>
  </si>
  <si>
    <t>Iznosi u tisućama eura</t>
  </si>
  <si>
    <t>Iznosi u tisućama kuna</t>
  </si>
  <si>
    <t xml:space="preserve">Trajanje </t>
  </si>
  <si>
    <t>Ukupno pravne i fizičke bez zaposl.</t>
  </si>
  <si>
    <t>Prosječan iznos duga</t>
  </si>
  <si>
    <t xml:space="preserve">Broj zaposlenih </t>
  </si>
  <si>
    <t xml:space="preserve">Iznos neizvršenih osnova </t>
  </si>
  <si>
    <t>Broj  
osoba</t>
  </si>
  <si>
    <t xml:space="preserve">Po pravnoj osobi </t>
  </si>
  <si>
    <t xml:space="preserve">Po fizičkoj  osobi </t>
  </si>
  <si>
    <t>Po pravnoj i fizičkoj osobi ukupno</t>
  </si>
  <si>
    <t xml:space="preserve">Neizvršene osnove pravnih i fizičkih osoba koje obavljaju registriranu djelatnost na dan 30.09.2025. g. - po ŽUPANIJAMA i po ročnosti </t>
  </si>
  <si>
    <t>Ukupno sve županije (Ukupno RH)</t>
  </si>
  <si>
    <t>do 30 dana</t>
  </si>
  <si>
    <t>31 – 60 dana</t>
  </si>
  <si>
    <t>61 – 180 dana</t>
  </si>
  <si>
    <t>181 – 360 dana</t>
  </si>
  <si>
    <t>preko 360 dana</t>
  </si>
  <si>
    <t>OSIJEČKO-BARANJSKA</t>
  </si>
  <si>
    <t>Šifra i naziv djelatnosti</t>
  </si>
  <si>
    <t>Trajanje</t>
  </si>
  <si>
    <t xml:space="preserve">Neizvršene osnove pravnih i fizičkih osoba koje obavljaju registriranu djelatnost na dan 30.09.2025. g. - po DJELATNOSTIMA i po ročnosti </t>
  </si>
  <si>
    <t>Ukupno sve djelatnosti (Ukupno RH)</t>
  </si>
  <si>
    <t>Z</t>
  </si>
  <si>
    <t>FIZIČKE OSOBE BEZ DJELATNOSTI ILI DJELATNOST NEPOZNATA</t>
  </si>
  <si>
    <t xml:space="preserve">Neizvršene osnove pravnih i fizičkih osoba koje obavljaju registriranu djelatnost na dan 30.09.2024. g. - po ŽUPANIJAMA i po ročnosti </t>
  </si>
  <si>
    <t xml:space="preserve">Neizvršene osnove pravnih i fizičkih osoba koje obavljaju registriranu djelatnost na dan 30.09.2024. g. - po DJELATNOSTIMA i po ročnosti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</si>
</sst>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MS Sans Serif"/>
      <charset val="238"/>
    </font>
    <font>
      <b/>
      <sz val="11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9"/>
      <color rgb="FF003366"/>
      <name val="Arial"/>
      <family val="2"/>
      <charset val="238"/>
    </font>
    <font>
      <sz val="10"/>
      <name val="MS Sans Serif"/>
      <charset val="238"/>
    </font>
    <font>
      <sz val="10"/>
      <name val="MS Sans Serif"/>
      <family val="2"/>
      <charset val="238"/>
    </font>
    <font>
      <sz val="8"/>
      <color indexed="56"/>
      <name val="Arial"/>
      <family val="2"/>
      <charset val="238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sz val="10"/>
      <name val="Arial"/>
      <family val="2"/>
      <charset val="238"/>
    </font>
    <font>
      <b/>
      <sz val="8"/>
      <color theme="0"/>
      <name val="Arial"/>
      <family val="2"/>
      <charset val="238"/>
    </font>
    <font>
      <b/>
      <sz val="7"/>
      <color theme="0"/>
      <name val="Arial"/>
      <family val="2"/>
      <charset val="238"/>
    </font>
    <font>
      <b/>
      <sz val="9"/>
      <name val="MS Sans Serif"/>
      <family val="2"/>
      <charset val="238"/>
    </font>
    <font>
      <b/>
      <sz val="9"/>
      <color rgb="FF003366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3" tint="-0.24994659260841701"/>
        <bgColor indexed="0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79998168889431442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8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9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indexed="64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55"/>
      </right>
      <top/>
      <bottom style="thin">
        <color indexed="22"/>
      </bottom>
      <diagonal/>
    </border>
    <border>
      <left style="thin">
        <color indexed="55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22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22"/>
      </bottom>
      <diagonal/>
    </border>
    <border>
      <left style="thin">
        <color indexed="55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9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22"/>
      </right>
      <top style="thin">
        <color theme="0" tint="-0.249977111117893"/>
      </top>
      <bottom/>
      <diagonal/>
    </border>
    <border>
      <left style="thin">
        <color indexed="22"/>
      </left>
      <right style="thin">
        <color indexed="64"/>
      </right>
      <top style="thin">
        <color theme="0" tint="-0.249977111117893"/>
      </top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8" fillId="0" borderId="0"/>
    <xf numFmtId="0" fontId="5" fillId="0" borderId="0"/>
    <xf numFmtId="0" fontId="8" fillId="0" borderId="0"/>
  </cellStyleXfs>
  <cellXfs count="117">
    <xf numFmtId="0" fontId="0" fillId="0" borderId="0" xfId="0"/>
    <xf numFmtId="0" fontId="7" fillId="0" borderId="0" xfId="1" applyFont="1"/>
    <xf numFmtId="3" fontId="7" fillId="0" borderId="0" xfId="1" applyNumberFormat="1" applyFont="1"/>
    <xf numFmtId="0" fontId="7" fillId="0" borderId="0" xfId="1" applyFont="1" applyAlignment="1">
      <alignment horizontal="right"/>
    </xf>
    <xf numFmtId="3" fontId="7" fillId="0" borderId="0" xfId="2" applyNumberFormat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vertical="center"/>
    </xf>
    <xf numFmtId="0" fontId="12" fillId="4" borderId="18" xfId="4" applyFont="1" applyFill="1" applyBorder="1" applyAlignment="1">
      <alignment horizontal="center" vertical="center" wrapText="1"/>
    </xf>
    <xf numFmtId="0" fontId="12" fillId="4" borderId="18" xfId="1" applyFont="1" applyFill="1" applyBorder="1" applyAlignment="1">
      <alignment horizontal="center" vertical="center" wrapText="1"/>
    </xf>
    <xf numFmtId="3" fontId="3" fillId="5" borderId="12" xfId="2" applyNumberFormat="1" applyFont="1" applyFill="1" applyBorder="1" applyAlignment="1">
      <alignment vertical="center"/>
    </xf>
    <xf numFmtId="3" fontId="3" fillId="5" borderId="18" xfId="2" applyNumberFormat="1" applyFont="1" applyFill="1" applyBorder="1" applyAlignment="1">
      <alignment vertical="center"/>
    </xf>
    <xf numFmtId="3" fontId="2" fillId="6" borderId="19" xfId="2" applyNumberFormat="1" applyFont="1" applyFill="1" applyBorder="1" applyAlignment="1">
      <alignment vertical="center"/>
    </xf>
    <xf numFmtId="3" fontId="3" fillId="0" borderId="20" xfId="2" applyNumberFormat="1" applyFont="1" applyBorder="1" applyAlignment="1">
      <alignment vertical="center"/>
    </xf>
    <xf numFmtId="3" fontId="3" fillId="0" borderId="21" xfId="2" applyNumberFormat="1" applyFont="1" applyBorder="1" applyAlignment="1">
      <alignment vertical="center"/>
    </xf>
    <xf numFmtId="3" fontId="3" fillId="0" borderId="22" xfId="2" applyNumberFormat="1" applyFont="1" applyBorder="1" applyAlignment="1">
      <alignment vertical="center"/>
    </xf>
    <xf numFmtId="3" fontId="3" fillId="0" borderId="23" xfId="2" applyNumberFormat="1" applyFont="1" applyBorder="1" applyAlignment="1">
      <alignment vertical="center"/>
    </xf>
    <xf numFmtId="3" fontId="3" fillId="0" borderId="24" xfId="2" applyNumberFormat="1" applyFont="1" applyBorder="1" applyAlignment="1">
      <alignment vertical="center"/>
    </xf>
    <xf numFmtId="3" fontId="3" fillId="0" borderId="25" xfId="2" applyNumberFormat="1" applyFont="1" applyBorder="1" applyAlignment="1">
      <alignment vertical="center"/>
    </xf>
    <xf numFmtId="3" fontId="3" fillId="0" borderId="26" xfId="2" applyNumberFormat="1" applyFont="1" applyBorder="1" applyAlignment="1">
      <alignment vertical="center"/>
    </xf>
    <xf numFmtId="3" fontId="3" fillId="0" borderId="27" xfId="2" applyNumberFormat="1" applyFont="1" applyBorder="1" applyAlignment="1">
      <alignment vertical="center"/>
    </xf>
    <xf numFmtId="3" fontId="3" fillId="0" borderId="28" xfId="2" applyNumberFormat="1" applyFont="1" applyBorder="1" applyAlignment="1">
      <alignment vertical="center"/>
    </xf>
    <xf numFmtId="3" fontId="2" fillId="6" borderId="29" xfId="2" applyNumberFormat="1" applyFont="1" applyFill="1" applyBorder="1" applyAlignment="1">
      <alignment vertical="center"/>
    </xf>
    <xf numFmtId="3" fontId="2" fillId="6" borderId="30" xfId="2" applyNumberFormat="1" applyFont="1" applyFill="1" applyBorder="1" applyAlignment="1">
      <alignment vertical="center"/>
    </xf>
    <xf numFmtId="3" fontId="2" fillId="6" borderId="31" xfId="2" applyNumberFormat="1" applyFont="1" applyFill="1" applyBorder="1" applyAlignment="1">
      <alignment vertical="center"/>
    </xf>
    <xf numFmtId="0" fontId="3" fillId="5" borderId="12" xfId="1" applyFont="1" applyFill="1" applyBorder="1" applyAlignment="1">
      <alignment horizontal="left" vertical="center"/>
    </xf>
    <xf numFmtId="0" fontId="3" fillId="5" borderId="18" xfId="1" applyFont="1" applyFill="1" applyBorder="1" applyAlignment="1">
      <alignment horizontal="left" vertical="center"/>
    </xf>
    <xf numFmtId="0" fontId="2" fillId="6" borderId="19" xfId="1" applyFont="1" applyFill="1" applyBorder="1" applyAlignment="1">
      <alignment horizontal="left" vertical="center"/>
    </xf>
    <xf numFmtId="0" fontId="3" fillId="0" borderId="32" xfId="1" applyFont="1" applyBorder="1" applyAlignment="1">
      <alignment horizontal="left" vertical="center"/>
    </xf>
    <xf numFmtId="0" fontId="3" fillId="0" borderId="34" xfId="1" applyFont="1" applyBorder="1" applyAlignment="1">
      <alignment horizontal="left" vertical="center"/>
    </xf>
    <xf numFmtId="0" fontId="3" fillId="0" borderId="35" xfId="1" applyFont="1" applyBorder="1" applyAlignment="1">
      <alignment horizontal="left" vertical="center"/>
    </xf>
    <xf numFmtId="0" fontId="2" fillId="6" borderId="36" xfId="1" applyFont="1" applyFill="1" applyBorder="1" applyAlignment="1">
      <alignment horizontal="left" vertical="center"/>
    </xf>
    <xf numFmtId="0" fontId="3" fillId="0" borderId="37" xfId="1" applyFont="1" applyBorder="1" applyAlignment="1">
      <alignment horizontal="left" vertical="center"/>
    </xf>
    <xf numFmtId="3" fontId="3" fillId="0" borderId="20" xfId="5" applyNumberFormat="1" applyFont="1" applyFill="1" applyBorder="1" applyAlignment="1">
      <alignment horizontal="right" vertical="center"/>
    </xf>
    <xf numFmtId="3" fontId="3" fillId="0" borderId="21" xfId="5" applyNumberFormat="1" applyFont="1" applyFill="1" applyBorder="1" applyAlignment="1">
      <alignment horizontal="right" vertical="center"/>
    </xf>
    <xf numFmtId="3" fontId="3" fillId="0" borderId="22" xfId="5" applyNumberFormat="1" applyFont="1" applyFill="1" applyBorder="1" applyAlignment="1">
      <alignment horizontal="right" vertical="center"/>
    </xf>
    <xf numFmtId="3" fontId="3" fillId="0" borderId="23" xfId="5" applyNumberFormat="1" applyFont="1" applyFill="1" applyBorder="1" applyAlignment="1">
      <alignment horizontal="right" vertical="center"/>
    </xf>
    <xf numFmtId="3" fontId="3" fillId="0" borderId="24" xfId="5" applyNumberFormat="1" applyFont="1" applyFill="1" applyBorder="1" applyAlignment="1">
      <alignment horizontal="right" vertical="center"/>
    </xf>
    <xf numFmtId="3" fontId="3" fillId="0" borderId="25" xfId="5" applyNumberFormat="1" applyFont="1" applyFill="1" applyBorder="1" applyAlignment="1">
      <alignment horizontal="right" vertical="center"/>
    </xf>
    <xf numFmtId="3" fontId="3" fillId="0" borderId="26" xfId="5" applyNumberFormat="1" applyFont="1" applyFill="1" applyBorder="1" applyAlignment="1">
      <alignment horizontal="right" vertical="center"/>
    </xf>
    <xf numFmtId="3" fontId="3" fillId="0" borderId="27" xfId="5" applyNumberFormat="1" applyFont="1" applyFill="1" applyBorder="1" applyAlignment="1">
      <alignment horizontal="right" vertical="center"/>
    </xf>
    <xf numFmtId="3" fontId="3" fillId="0" borderId="28" xfId="5" applyNumberFormat="1" applyFont="1" applyFill="1" applyBorder="1" applyAlignment="1">
      <alignment horizontal="right" vertical="center"/>
    </xf>
    <xf numFmtId="3" fontId="3" fillId="0" borderId="38" xfId="2" applyNumberFormat="1" applyFont="1" applyBorder="1" applyAlignment="1">
      <alignment vertical="center"/>
    </xf>
    <xf numFmtId="3" fontId="3" fillId="0" borderId="39" xfId="2" applyNumberFormat="1" applyFont="1" applyBorder="1" applyAlignment="1">
      <alignment vertical="center"/>
    </xf>
    <xf numFmtId="3" fontId="3" fillId="0" borderId="40" xfId="2" applyNumberFormat="1" applyFont="1" applyBorder="1" applyAlignment="1">
      <alignment vertical="center"/>
    </xf>
    <xf numFmtId="3" fontId="3" fillId="0" borderId="38" xfId="5" applyNumberFormat="1" applyFont="1" applyFill="1" applyBorder="1" applyAlignment="1">
      <alignment horizontal="right" vertical="center"/>
    </xf>
    <xf numFmtId="3" fontId="3" fillId="0" borderId="39" xfId="5" applyNumberFormat="1" applyFont="1" applyFill="1" applyBorder="1" applyAlignment="1">
      <alignment horizontal="right" vertical="center"/>
    </xf>
    <xf numFmtId="3" fontId="3" fillId="0" borderId="40" xfId="5" applyNumberFormat="1" applyFont="1" applyFill="1" applyBorder="1" applyAlignment="1">
      <alignment horizontal="right" vertical="center"/>
    </xf>
    <xf numFmtId="0" fontId="7" fillId="0" borderId="0" xfId="2" applyFont="1"/>
    <xf numFmtId="3" fontId="7" fillId="0" borderId="0" xfId="2" applyNumberFormat="1" applyFont="1" applyAlignment="1">
      <alignment horizontal="center"/>
    </xf>
    <xf numFmtId="0" fontId="7" fillId="0" borderId="0" xfId="4" applyFont="1" applyAlignment="1">
      <alignment horizontal="right"/>
    </xf>
    <xf numFmtId="0" fontId="6" fillId="0" borderId="0" xfId="2"/>
    <xf numFmtId="3" fontId="3" fillId="8" borderId="12" xfId="2" applyNumberFormat="1" applyFont="1" applyFill="1" applyBorder="1" applyAlignment="1">
      <alignment vertical="center"/>
    </xf>
    <xf numFmtId="3" fontId="2" fillId="6" borderId="44" xfId="2" applyNumberFormat="1" applyFont="1" applyFill="1" applyBorder="1" applyAlignment="1">
      <alignment vertical="center"/>
    </xf>
    <xf numFmtId="0" fontId="3" fillId="8" borderId="12" xfId="1" applyFont="1" applyFill="1" applyBorder="1" applyAlignment="1">
      <alignment horizontal="left" vertical="center"/>
    </xf>
    <xf numFmtId="0" fontId="2" fillId="6" borderId="44" xfId="1" applyFont="1" applyFill="1" applyBorder="1" applyAlignment="1">
      <alignment horizontal="left" vertical="center"/>
    </xf>
    <xf numFmtId="0" fontId="3" fillId="0" borderId="50" xfId="1" applyFont="1" applyBorder="1" applyAlignment="1">
      <alignment horizontal="left" vertical="center"/>
    </xf>
    <xf numFmtId="0" fontId="3" fillId="0" borderId="51" xfId="1" applyFont="1" applyBorder="1" applyAlignment="1">
      <alignment horizontal="left" vertical="center"/>
    </xf>
    <xf numFmtId="0" fontId="3" fillId="0" borderId="52" xfId="1" applyFont="1" applyBorder="1" applyAlignment="1">
      <alignment horizontal="left" vertical="center"/>
    </xf>
    <xf numFmtId="0" fontId="2" fillId="6" borderId="53" xfId="1" applyFont="1" applyFill="1" applyBorder="1" applyAlignment="1">
      <alignment horizontal="left" vertical="center"/>
    </xf>
    <xf numFmtId="3" fontId="4" fillId="10" borderId="23" xfId="5" applyNumberFormat="1" applyFont="1" applyFill="1" applyBorder="1" applyAlignment="1">
      <alignment horizontal="right" vertical="center"/>
    </xf>
    <xf numFmtId="3" fontId="4" fillId="0" borderId="39" xfId="5" applyNumberFormat="1" applyFont="1" applyFill="1" applyBorder="1" applyAlignment="1">
      <alignment horizontal="right" vertical="center"/>
    </xf>
    <xf numFmtId="3" fontId="4" fillId="0" borderId="40" xfId="5" applyNumberFormat="1" applyFont="1" applyFill="1" applyBorder="1" applyAlignment="1">
      <alignment horizontal="right" vertical="center"/>
    </xf>
    <xf numFmtId="3" fontId="4" fillId="0" borderId="24" xfId="5" applyNumberFormat="1" applyFont="1" applyFill="1" applyBorder="1" applyAlignment="1">
      <alignment horizontal="right" vertical="center"/>
    </xf>
    <xf numFmtId="3" fontId="4" fillId="0" borderId="25" xfId="5" applyNumberFormat="1" applyFont="1" applyFill="1" applyBorder="1" applyAlignment="1">
      <alignment horizontal="right" vertical="center"/>
    </xf>
    <xf numFmtId="3" fontId="4" fillId="0" borderId="23" xfId="5" applyNumberFormat="1" applyFont="1" applyFill="1" applyBorder="1" applyAlignment="1">
      <alignment horizontal="right" vertical="center"/>
    </xf>
    <xf numFmtId="3" fontId="4" fillId="0" borderId="26" xfId="2" applyNumberFormat="1" applyFont="1" applyBorder="1" applyAlignment="1">
      <alignment vertical="center"/>
    </xf>
    <xf numFmtId="3" fontId="4" fillId="0" borderId="27" xfId="2" applyNumberFormat="1" applyFont="1" applyBorder="1" applyAlignment="1">
      <alignment vertical="center"/>
    </xf>
    <xf numFmtId="3" fontId="4" fillId="0" borderId="28" xfId="2" applyNumberFormat="1" applyFont="1" applyBorder="1" applyAlignment="1">
      <alignment vertical="center"/>
    </xf>
    <xf numFmtId="3" fontId="4" fillId="0" borderId="26" xfId="5" applyNumberFormat="1" applyFont="1" applyFill="1" applyBorder="1" applyAlignment="1">
      <alignment horizontal="right" vertical="center"/>
    </xf>
    <xf numFmtId="3" fontId="4" fillId="0" borderId="27" xfId="5" applyNumberFormat="1" applyFont="1" applyFill="1" applyBorder="1" applyAlignment="1">
      <alignment horizontal="right" vertical="center"/>
    </xf>
    <xf numFmtId="3" fontId="4" fillId="0" borderId="28" xfId="5" applyNumberFormat="1" applyFont="1" applyFill="1" applyBorder="1" applyAlignment="1">
      <alignment horizontal="right" vertical="center"/>
    </xf>
    <xf numFmtId="3" fontId="14" fillId="6" borderId="29" xfId="2" applyNumberFormat="1" applyFont="1" applyFill="1" applyBorder="1" applyAlignment="1">
      <alignment vertical="center"/>
    </xf>
    <xf numFmtId="3" fontId="14" fillId="6" borderId="30" xfId="2" applyNumberFormat="1" applyFont="1" applyFill="1" applyBorder="1" applyAlignment="1">
      <alignment vertical="center"/>
    </xf>
    <xf numFmtId="3" fontId="14" fillId="6" borderId="31" xfId="2" applyNumberFormat="1" applyFont="1" applyFill="1" applyBorder="1" applyAlignment="1">
      <alignment vertical="center"/>
    </xf>
    <xf numFmtId="0" fontId="1" fillId="0" borderId="0" xfId="1" applyFont="1" applyAlignment="1">
      <alignment horizontal="left" vertical="center"/>
    </xf>
    <xf numFmtId="0" fontId="9" fillId="2" borderId="1" xfId="3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vertical="center"/>
    </xf>
    <xf numFmtId="0" fontId="10" fillId="3" borderId="15" xfId="4" applyFont="1" applyFill="1" applyBorder="1" applyAlignment="1">
      <alignment vertical="center"/>
    </xf>
    <xf numFmtId="0" fontId="10" fillId="3" borderId="16" xfId="4" applyFont="1" applyFill="1" applyBorder="1" applyAlignment="1">
      <alignment vertical="center"/>
    </xf>
    <xf numFmtId="0" fontId="9" fillId="2" borderId="11" xfId="3" applyFont="1" applyFill="1" applyBorder="1" applyAlignment="1">
      <alignment horizontal="center" vertical="center" wrapText="1"/>
    </xf>
    <xf numFmtId="0" fontId="9" fillId="2" borderId="17" xfId="3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/>
    </xf>
    <xf numFmtId="0" fontId="11" fillId="4" borderId="13" xfId="4" applyFont="1" applyFill="1" applyBorder="1" applyAlignment="1">
      <alignment horizontal="center" vertical="center" wrapText="1"/>
    </xf>
    <xf numFmtId="0" fontId="11" fillId="4" borderId="14" xfId="4" applyFont="1" applyFill="1" applyBorder="1" applyAlignment="1">
      <alignment horizontal="center" vertical="center" wrapText="1"/>
    </xf>
    <xf numFmtId="0" fontId="11" fillId="4" borderId="12" xfId="4" applyFont="1" applyFill="1" applyBorder="1" applyAlignment="1">
      <alignment horizontal="center" vertical="center" wrapText="1"/>
    </xf>
    <xf numFmtId="3" fontId="2" fillId="0" borderId="5" xfId="0" quotePrefix="1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3" fontId="2" fillId="0" borderId="6" xfId="0" quotePrefix="1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2" fillId="0" borderId="3" xfId="5" applyFont="1" applyFill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3" fontId="2" fillId="0" borderId="8" xfId="0" quotePrefix="1" applyNumberFormat="1" applyFont="1" applyBorder="1" applyAlignment="1">
      <alignment horizontal="left" vertical="center" wrapText="1"/>
    </xf>
    <xf numFmtId="0" fontId="2" fillId="7" borderId="12" xfId="5" applyFont="1" applyFill="1" applyBorder="1" applyAlignment="1">
      <alignment horizontal="center" vertical="center" wrapText="1"/>
    </xf>
    <xf numFmtId="0" fontId="3" fillId="5" borderId="12" xfId="1" applyFont="1" applyFill="1" applyBorder="1" applyAlignment="1">
      <alignment horizontal="center" vertical="center" wrapText="1"/>
    </xf>
    <xf numFmtId="0" fontId="2" fillId="5" borderId="12" xfId="1" applyFont="1" applyFill="1" applyBorder="1" applyAlignment="1">
      <alignment horizontal="center" vertical="center" wrapText="1"/>
    </xf>
    <xf numFmtId="0" fontId="2" fillId="5" borderId="19" xfId="1" applyFont="1" applyFill="1" applyBorder="1" applyAlignment="1">
      <alignment horizontal="center" vertical="center" wrapText="1"/>
    </xf>
    <xf numFmtId="0" fontId="3" fillId="5" borderId="19" xfId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9" fillId="2" borderId="3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center" vertical="center" wrapText="1"/>
    </xf>
    <xf numFmtId="0" fontId="9" fillId="2" borderId="41" xfId="3" applyFont="1" applyFill="1" applyBorder="1" applyAlignment="1">
      <alignment horizontal="center" vertical="center" wrapText="1"/>
    </xf>
    <xf numFmtId="0" fontId="9" fillId="2" borderId="43" xfId="3" applyFont="1" applyFill="1" applyBorder="1" applyAlignment="1">
      <alignment horizontal="center" vertical="center" wrapText="1"/>
    </xf>
    <xf numFmtId="0" fontId="11" fillId="4" borderId="13" xfId="4" applyFont="1" applyFill="1" applyBorder="1" applyAlignment="1">
      <alignment horizontal="center" vertical="center"/>
    </xf>
    <xf numFmtId="0" fontId="11" fillId="4" borderId="42" xfId="4" applyFont="1" applyFill="1" applyBorder="1" applyAlignment="1">
      <alignment horizontal="center" vertical="center"/>
    </xf>
    <xf numFmtId="0" fontId="11" fillId="4" borderId="14" xfId="4" applyFont="1" applyFill="1" applyBorder="1" applyAlignment="1">
      <alignment horizontal="center" vertical="center"/>
    </xf>
    <xf numFmtId="0" fontId="11" fillId="4" borderId="42" xfId="4" applyFont="1" applyFill="1" applyBorder="1" applyAlignment="1">
      <alignment horizontal="center" vertical="center" wrapText="1"/>
    </xf>
    <xf numFmtId="0" fontId="2" fillId="0" borderId="48" xfId="5" applyFont="1" applyFill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3" fontId="2" fillId="0" borderId="49" xfId="0" quotePrefix="1" applyNumberFormat="1" applyFont="1" applyBorder="1" applyAlignment="1">
      <alignment horizontal="left" vertical="center" wrapText="1"/>
    </xf>
    <xf numFmtId="0" fontId="2" fillId="9" borderId="36" xfId="3" applyFont="1" applyFill="1" applyBorder="1" applyAlignment="1">
      <alignment horizontal="center" vertical="center" wrapText="1"/>
    </xf>
    <xf numFmtId="0" fontId="3" fillId="8" borderId="45" xfId="2" applyFont="1" applyFill="1" applyBorder="1" applyAlignment="1">
      <alignment horizontal="center" vertical="center" wrapText="1"/>
    </xf>
    <xf numFmtId="0" fontId="2" fillId="8" borderId="36" xfId="2" applyFont="1" applyFill="1" applyBorder="1" applyAlignment="1">
      <alignment horizontal="center" vertical="center" wrapText="1"/>
    </xf>
    <xf numFmtId="0" fontId="2" fillId="8" borderId="46" xfId="2" applyFont="1" applyFill="1" applyBorder="1" applyAlignment="1">
      <alignment horizontal="center" vertical="center" wrapText="1"/>
    </xf>
    <xf numFmtId="0" fontId="3" fillId="8" borderId="47" xfId="2" applyFont="1" applyFill="1" applyBorder="1" applyAlignment="1">
      <alignment horizontal="center" vertical="center" wrapText="1"/>
    </xf>
  </cellXfs>
  <cellStyles count="8">
    <cellStyle name="Normalno" xfId="0" builtinId="0"/>
    <cellStyle name="Normalno 2" xfId="4"/>
    <cellStyle name="Normalno 3" xfId="6"/>
    <cellStyle name="Obično 2 2" xfId="1"/>
    <cellStyle name="Obično_List1" xfId="7"/>
    <cellStyle name="Obično_Podaci" xfId="3"/>
    <cellStyle name="Obično_Podaci 2" xfId="5"/>
    <cellStyle name="Obično_Rekapitulacija po zupanijama i djelatnostima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7"/>
  <sheetViews>
    <sheetView tabSelected="1"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78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4" t="s">
        <v>79</v>
      </c>
      <c r="B6" s="95"/>
      <c r="C6" s="24" t="s">
        <v>80</v>
      </c>
      <c r="D6" s="9">
        <v>1105</v>
      </c>
      <c r="E6" s="9">
        <v>3714</v>
      </c>
      <c r="F6" s="9">
        <v>18609.675079999997</v>
      </c>
      <c r="G6" s="9">
        <v>291</v>
      </c>
      <c r="H6" s="9">
        <v>4830.2713899999999</v>
      </c>
      <c r="I6" s="9">
        <v>826</v>
      </c>
      <c r="J6" s="9">
        <v>872</v>
      </c>
      <c r="K6" s="9">
        <v>2490.8544500000003</v>
      </c>
      <c r="L6" s="9">
        <v>242</v>
      </c>
      <c r="M6" s="9">
        <v>530.77731999999992</v>
      </c>
      <c r="N6" s="9">
        <v>1931</v>
      </c>
      <c r="O6" s="9">
        <v>4586</v>
      </c>
      <c r="P6" s="9">
        <v>21100.52953</v>
      </c>
      <c r="Q6" s="9">
        <v>533</v>
      </c>
      <c r="R6" s="9">
        <v>5361.04871</v>
      </c>
      <c r="S6" s="9">
        <f t="shared" ref="S6:S69" si="0">F6/D6</f>
        <v>16.841334914027147</v>
      </c>
      <c r="T6" s="9">
        <f t="shared" ref="T6:T69" si="1">K6/I6</f>
        <v>3.0155622881355937</v>
      </c>
      <c r="U6" s="9">
        <f>P6/N6</f>
        <v>10.927255064733298</v>
      </c>
    </row>
    <row r="7" spans="1:21" ht="15" customHeight="1" x14ac:dyDescent="0.2">
      <c r="A7" s="96"/>
      <c r="B7" s="95"/>
      <c r="C7" s="24" t="s">
        <v>81</v>
      </c>
      <c r="D7" s="9">
        <v>549</v>
      </c>
      <c r="E7" s="9">
        <v>809</v>
      </c>
      <c r="F7" s="9">
        <v>7949.88663</v>
      </c>
      <c r="G7" s="9">
        <v>215</v>
      </c>
      <c r="H7" s="9">
        <v>2494.1499700000004</v>
      </c>
      <c r="I7" s="9">
        <v>269</v>
      </c>
      <c r="J7" s="9">
        <v>281</v>
      </c>
      <c r="K7" s="9">
        <v>1022.62756</v>
      </c>
      <c r="L7" s="9">
        <v>68</v>
      </c>
      <c r="M7" s="9">
        <v>203.12272000000002</v>
      </c>
      <c r="N7" s="9">
        <v>818</v>
      </c>
      <c r="O7" s="9">
        <v>1090</v>
      </c>
      <c r="P7" s="9">
        <v>8972.5141899999999</v>
      </c>
      <c r="Q7" s="9">
        <v>283</v>
      </c>
      <c r="R7" s="9">
        <v>2697.2726899999998</v>
      </c>
      <c r="S7" s="9">
        <f t="shared" si="0"/>
        <v>14.480667814207651</v>
      </c>
      <c r="T7" s="9">
        <f t="shared" si="1"/>
        <v>3.8015894423791821</v>
      </c>
      <c r="U7" s="9">
        <f t="shared" ref="U7:U70" si="2">P7/N7</f>
        <v>10.968843753056234</v>
      </c>
    </row>
    <row r="8" spans="1:21" ht="15" customHeight="1" x14ac:dyDescent="0.2">
      <c r="A8" s="96"/>
      <c r="B8" s="95"/>
      <c r="C8" s="24" t="s">
        <v>82</v>
      </c>
      <c r="D8" s="9">
        <v>1859</v>
      </c>
      <c r="E8" s="9">
        <v>2327</v>
      </c>
      <c r="F8" s="9">
        <v>52138.316719999995</v>
      </c>
      <c r="G8" s="9">
        <v>808</v>
      </c>
      <c r="H8" s="9">
        <v>21088.638850000003</v>
      </c>
      <c r="I8" s="9">
        <v>757</v>
      </c>
      <c r="J8" s="9">
        <v>634</v>
      </c>
      <c r="K8" s="9">
        <v>4291.6410800000003</v>
      </c>
      <c r="L8" s="9">
        <v>249</v>
      </c>
      <c r="M8" s="9">
        <v>1249.4047800000001</v>
      </c>
      <c r="N8" s="9">
        <v>2616</v>
      </c>
      <c r="O8" s="9">
        <v>2961</v>
      </c>
      <c r="P8" s="9">
        <v>56429.957799999996</v>
      </c>
      <c r="Q8" s="9">
        <v>1057</v>
      </c>
      <c r="R8" s="9">
        <v>22338.04363</v>
      </c>
      <c r="S8" s="9">
        <f t="shared" si="0"/>
        <v>28.046431802044108</v>
      </c>
      <c r="T8" s="9">
        <f t="shared" si="1"/>
        <v>5.669274874504624</v>
      </c>
      <c r="U8" s="9">
        <f t="shared" si="2"/>
        <v>21.571084785932719</v>
      </c>
    </row>
    <row r="9" spans="1:21" ht="15" customHeight="1" x14ac:dyDescent="0.2">
      <c r="A9" s="96"/>
      <c r="B9" s="95"/>
      <c r="C9" s="24" t="s">
        <v>83</v>
      </c>
      <c r="D9" s="9">
        <v>1205</v>
      </c>
      <c r="E9" s="9">
        <v>1375</v>
      </c>
      <c r="F9" s="9">
        <v>53207.740709999998</v>
      </c>
      <c r="G9" s="9">
        <v>575</v>
      </c>
      <c r="H9" s="9">
        <v>28588.027839999999</v>
      </c>
      <c r="I9" s="9">
        <v>779</v>
      </c>
      <c r="J9" s="9">
        <v>561</v>
      </c>
      <c r="K9" s="9">
        <v>9109.0821500000002</v>
      </c>
      <c r="L9" s="9">
        <v>343</v>
      </c>
      <c r="M9" s="9">
        <v>4237.51008</v>
      </c>
      <c r="N9" s="9">
        <v>1984</v>
      </c>
      <c r="O9" s="9">
        <v>1936</v>
      </c>
      <c r="P9" s="9">
        <v>62316.82286</v>
      </c>
      <c r="Q9" s="9">
        <v>918</v>
      </c>
      <c r="R9" s="9">
        <v>32825.537920000002</v>
      </c>
      <c r="S9" s="9">
        <f t="shared" si="0"/>
        <v>44.155801419087133</v>
      </c>
      <c r="T9" s="9">
        <f t="shared" si="1"/>
        <v>11.69330186136072</v>
      </c>
      <c r="U9" s="9">
        <f t="shared" si="2"/>
        <v>31.409688941532259</v>
      </c>
    </row>
    <row r="10" spans="1:21" ht="15" customHeight="1" x14ac:dyDescent="0.2">
      <c r="A10" s="96"/>
      <c r="B10" s="95"/>
      <c r="C10" s="25" t="s">
        <v>84</v>
      </c>
      <c r="D10" s="10">
        <v>991</v>
      </c>
      <c r="E10" s="10">
        <v>711</v>
      </c>
      <c r="F10" s="10">
        <v>421725.16100999998</v>
      </c>
      <c r="G10" s="10">
        <v>668</v>
      </c>
      <c r="H10" s="10">
        <v>106397.30163</v>
      </c>
      <c r="I10" s="10">
        <v>4776</v>
      </c>
      <c r="J10" s="10">
        <v>2431</v>
      </c>
      <c r="K10" s="10">
        <v>108866.76499</v>
      </c>
      <c r="L10" s="10">
        <v>2771</v>
      </c>
      <c r="M10" s="10">
        <v>63037.42052</v>
      </c>
      <c r="N10" s="10">
        <v>5767</v>
      </c>
      <c r="O10" s="10">
        <v>3142</v>
      </c>
      <c r="P10" s="10">
        <v>530591.92599999998</v>
      </c>
      <c r="Q10" s="10">
        <v>3439</v>
      </c>
      <c r="R10" s="10">
        <v>169434.72215000002</v>
      </c>
      <c r="S10" s="10">
        <f t="shared" si="0"/>
        <v>425.55515742684156</v>
      </c>
      <c r="T10" s="10">
        <f t="shared" si="1"/>
        <v>22.794548783500836</v>
      </c>
      <c r="U10" s="10">
        <f t="shared" si="2"/>
        <v>92.00484237905323</v>
      </c>
    </row>
    <row r="11" spans="1:21" ht="15" customHeight="1" thickBot="1" x14ac:dyDescent="0.25">
      <c r="A11" s="97"/>
      <c r="B11" s="98"/>
      <c r="C11" s="26" t="s">
        <v>8</v>
      </c>
      <c r="D11" s="11">
        <v>5709</v>
      </c>
      <c r="E11" s="11">
        <v>8936</v>
      </c>
      <c r="F11" s="11">
        <v>553630.78015000001</v>
      </c>
      <c r="G11" s="11">
        <v>2557</v>
      </c>
      <c r="H11" s="11">
        <v>163398.38967999999</v>
      </c>
      <c r="I11" s="11">
        <v>7407</v>
      </c>
      <c r="J11" s="11">
        <v>4779</v>
      </c>
      <c r="K11" s="11">
        <v>125780.97023000001</v>
      </c>
      <c r="L11" s="11">
        <v>3673</v>
      </c>
      <c r="M11" s="11">
        <v>69258.235419999997</v>
      </c>
      <c r="N11" s="11">
        <v>13116</v>
      </c>
      <c r="O11" s="11">
        <v>13715</v>
      </c>
      <c r="P11" s="11">
        <v>679411.75037999998</v>
      </c>
      <c r="Q11" s="11">
        <v>6230</v>
      </c>
      <c r="R11" s="11">
        <v>232656.6251</v>
      </c>
      <c r="S11" s="11">
        <f t="shared" si="0"/>
        <v>96.975088483096869</v>
      </c>
      <c r="T11" s="11">
        <f t="shared" si="1"/>
        <v>16.981364956122587</v>
      </c>
      <c r="U11" s="11">
        <f t="shared" si="2"/>
        <v>51.800224945105214</v>
      </c>
    </row>
    <row r="12" spans="1:21" ht="15" customHeight="1" x14ac:dyDescent="0.2">
      <c r="A12" s="91">
        <v>1</v>
      </c>
      <c r="B12" s="93" t="s">
        <v>9</v>
      </c>
      <c r="C12" s="27" t="s">
        <v>80</v>
      </c>
      <c r="D12" s="12">
        <v>87</v>
      </c>
      <c r="E12" s="13">
        <v>224</v>
      </c>
      <c r="F12" s="14">
        <v>979.18642</v>
      </c>
      <c r="G12" s="12">
        <v>21</v>
      </c>
      <c r="H12" s="14">
        <v>157.5087</v>
      </c>
      <c r="I12" s="12">
        <v>45</v>
      </c>
      <c r="J12" s="13">
        <v>44</v>
      </c>
      <c r="K12" s="14">
        <v>116.71313000000001</v>
      </c>
      <c r="L12" s="12">
        <v>17</v>
      </c>
      <c r="M12" s="14">
        <v>9.5160300000000007</v>
      </c>
      <c r="N12" s="32">
        <v>132</v>
      </c>
      <c r="O12" s="33">
        <v>268</v>
      </c>
      <c r="P12" s="34">
        <v>1095.8995500000001</v>
      </c>
      <c r="Q12" s="32">
        <v>38</v>
      </c>
      <c r="R12" s="34">
        <v>167.02473000000001</v>
      </c>
      <c r="S12" s="12">
        <f t="shared" si="0"/>
        <v>11.255016321839081</v>
      </c>
      <c r="T12" s="13">
        <f t="shared" si="1"/>
        <v>2.5936251111111113</v>
      </c>
      <c r="U12" s="14">
        <f t="shared" si="2"/>
        <v>8.3022693181818195</v>
      </c>
    </row>
    <row r="13" spans="1:21" ht="15" customHeight="1" x14ac:dyDescent="0.2">
      <c r="A13" s="92"/>
      <c r="B13" s="89"/>
      <c r="C13" s="28" t="s">
        <v>81</v>
      </c>
      <c r="D13" s="15">
        <v>36</v>
      </c>
      <c r="E13" s="16">
        <v>43</v>
      </c>
      <c r="F13" s="17">
        <v>575.31296999999995</v>
      </c>
      <c r="G13" s="15">
        <v>11</v>
      </c>
      <c r="H13" s="17">
        <v>464.97726</v>
      </c>
      <c r="I13" s="15">
        <v>18</v>
      </c>
      <c r="J13" s="16">
        <v>13</v>
      </c>
      <c r="K13" s="17">
        <v>39.55538</v>
      </c>
      <c r="L13" s="15">
        <v>6</v>
      </c>
      <c r="M13" s="17">
        <v>15.415940000000001</v>
      </c>
      <c r="N13" s="35">
        <v>54</v>
      </c>
      <c r="O13" s="36">
        <v>56</v>
      </c>
      <c r="P13" s="37">
        <v>614.86834999999996</v>
      </c>
      <c r="Q13" s="35">
        <v>17</v>
      </c>
      <c r="R13" s="37">
        <v>480.39320000000004</v>
      </c>
      <c r="S13" s="15">
        <f t="shared" si="0"/>
        <v>15.980915833333333</v>
      </c>
      <c r="T13" s="16">
        <f t="shared" si="1"/>
        <v>2.197521111111111</v>
      </c>
      <c r="U13" s="17">
        <f t="shared" si="2"/>
        <v>11.386450925925926</v>
      </c>
    </row>
    <row r="14" spans="1:21" ht="15" customHeight="1" x14ac:dyDescent="0.2">
      <c r="A14" s="92"/>
      <c r="B14" s="89"/>
      <c r="C14" s="28" t="s">
        <v>82</v>
      </c>
      <c r="D14" s="15">
        <v>141</v>
      </c>
      <c r="E14" s="16">
        <v>222</v>
      </c>
      <c r="F14" s="17">
        <v>2512.5687599999997</v>
      </c>
      <c r="G14" s="15">
        <v>55</v>
      </c>
      <c r="H14" s="17">
        <v>977.12244999999996</v>
      </c>
      <c r="I14" s="15">
        <v>47</v>
      </c>
      <c r="J14" s="16">
        <v>45</v>
      </c>
      <c r="K14" s="17">
        <v>308.11624</v>
      </c>
      <c r="L14" s="15">
        <v>17</v>
      </c>
      <c r="M14" s="17">
        <v>63.781669999999998</v>
      </c>
      <c r="N14" s="35">
        <v>188</v>
      </c>
      <c r="O14" s="36">
        <v>267</v>
      </c>
      <c r="P14" s="37">
        <v>2820.6849999999999</v>
      </c>
      <c r="Q14" s="35">
        <v>72</v>
      </c>
      <c r="R14" s="37">
        <v>1040.9041199999999</v>
      </c>
      <c r="S14" s="15">
        <f t="shared" si="0"/>
        <v>17.819636595744679</v>
      </c>
      <c r="T14" s="16">
        <f t="shared" si="1"/>
        <v>6.5556646808510637</v>
      </c>
      <c r="U14" s="17">
        <f t="shared" si="2"/>
        <v>15.003643617021277</v>
      </c>
    </row>
    <row r="15" spans="1:21" ht="15" customHeight="1" x14ac:dyDescent="0.2">
      <c r="A15" s="92"/>
      <c r="B15" s="89"/>
      <c r="C15" s="28" t="s">
        <v>83</v>
      </c>
      <c r="D15" s="15">
        <v>111</v>
      </c>
      <c r="E15" s="16">
        <v>133</v>
      </c>
      <c r="F15" s="17">
        <v>4107.8180700000003</v>
      </c>
      <c r="G15" s="15">
        <v>48</v>
      </c>
      <c r="H15" s="17">
        <v>805.15643999999998</v>
      </c>
      <c r="I15" s="15">
        <v>48</v>
      </c>
      <c r="J15" s="16">
        <v>34</v>
      </c>
      <c r="K15" s="17">
        <v>661.57313999999997</v>
      </c>
      <c r="L15" s="15">
        <v>17</v>
      </c>
      <c r="M15" s="17">
        <v>291.83527000000004</v>
      </c>
      <c r="N15" s="35">
        <v>159</v>
      </c>
      <c r="O15" s="36">
        <v>167</v>
      </c>
      <c r="P15" s="37">
        <v>4769.3912099999998</v>
      </c>
      <c r="Q15" s="35">
        <v>65</v>
      </c>
      <c r="R15" s="37">
        <v>1096.99171</v>
      </c>
      <c r="S15" s="15">
        <f t="shared" si="0"/>
        <v>37.007370000000002</v>
      </c>
      <c r="T15" s="16">
        <f t="shared" si="1"/>
        <v>13.782773749999999</v>
      </c>
      <c r="U15" s="17">
        <f t="shared" si="2"/>
        <v>29.996171132075471</v>
      </c>
    </row>
    <row r="16" spans="1:21" ht="15" customHeight="1" x14ac:dyDescent="0.2">
      <c r="A16" s="92"/>
      <c r="B16" s="89"/>
      <c r="C16" s="29" t="s">
        <v>84</v>
      </c>
      <c r="D16" s="18">
        <v>87</v>
      </c>
      <c r="E16" s="19">
        <v>73</v>
      </c>
      <c r="F16" s="20">
        <v>23725.508879999998</v>
      </c>
      <c r="G16" s="18">
        <v>50</v>
      </c>
      <c r="H16" s="20">
        <v>6461.8063899999997</v>
      </c>
      <c r="I16" s="18">
        <v>281</v>
      </c>
      <c r="J16" s="19">
        <v>135</v>
      </c>
      <c r="K16" s="20">
        <v>8789.0357899999999</v>
      </c>
      <c r="L16" s="18">
        <v>157</v>
      </c>
      <c r="M16" s="20">
        <v>6849.6836600000006</v>
      </c>
      <c r="N16" s="38">
        <v>368</v>
      </c>
      <c r="O16" s="39">
        <v>208</v>
      </c>
      <c r="P16" s="40">
        <v>32514.544670000003</v>
      </c>
      <c r="Q16" s="38">
        <v>207</v>
      </c>
      <c r="R16" s="40">
        <v>13311.49005</v>
      </c>
      <c r="S16" s="18">
        <f t="shared" si="0"/>
        <v>272.7069986206896</v>
      </c>
      <c r="T16" s="19">
        <f t="shared" si="1"/>
        <v>31.27770743772242</v>
      </c>
      <c r="U16" s="20">
        <f t="shared" si="2"/>
        <v>88.354740951086967</v>
      </c>
    </row>
    <row r="17" spans="1:21" ht="15" customHeight="1" x14ac:dyDescent="0.2">
      <c r="A17" s="92"/>
      <c r="B17" s="90"/>
      <c r="C17" s="30" t="s">
        <v>8</v>
      </c>
      <c r="D17" s="21">
        <v>462</v>
      </c>
      <c r="E17" s="22">
        <v>695</v>
      </c>
      <c r="F17" s="23">
        <v>31900.395100000002</v>
      </c>
      <c r="G17" s="21">
        <v>185</v>
      </c>
      <c r="H17" s="23">
        <v>8866.5712400000011</v>
      </c>
      <c r="I17" s="21">
        <v>439</v>
      </c>
      <c r="J17" s="22">
        <v>271</v>
      </c>
      <c r="K17" s="23">
        <v>9914.9936799999996</v>
      </c>
      <c r="L17" s="21">
        <v>214</v>
      </c>
      <c r="M17" s="23">
        <v>7230.2325700000001</v>
      </c>
      <c r="N17" s="21">
        <v>901</v>
      </c>
      <c r="O17" s="22">
        <v>966</v>
      </c>
      <c r="P17" s="23">
        <v>41815.388780000001</v>
      </c>
      <c r="Q17" s="21">
        <v>399</v>
      </c>
      <c r="R17" s="23">
        <v>16096.803810000001</v>
      </c>
      <c r="S17" s="21">
        <f t="shared" si="0"/>
        <v>69.048474242424248</v>
      </c>
      <c r="T17" s="22">
        <f t="shared" si="1"/>
        <v>22.585407015945329</v>
      </c>
      <c r="U17" s="23">
        <f t="shared" si="2"/>
        <v>46.40997644839068</v>
      </c>
    </row>
    <row r="18" spans="1:21" ht="15" customHeight="1" x14ac:dyDescent="0.2">
      <c r="A18" s="85">
        <v>2</v>
      </c>
      <c r="B18" s="88" t="s">
        <v>10</v>
      </c>
      <c r="C18" s="31" t="s">
        <v>80</v>
      </c>
      <c r="D18" s="41">
        <v>27</v>
      </c>
      <c r="E18" s="42">
        <v>155</v>
      </c>
      <c r="F18" s="43">
        <v>198.44020999999998</v>
      </c>
      <c r="G18" s="41">
        <v>4</v>
      </c>
      <c r="H18" s="43">
        <v>9.98217</v>
      </c>
      <c r="I18" s="41">
        <v>21</v>
      </c>
      <c r="J18" s="42">
        <v>27</v>
      </c>
      <c r="K18" s="43">
        <v>56.168010000000002</v>
      </c>
      <c r="L18" s="41">
        <v>2</v>
      </c>
      <c r="M18" s="43">
        <v>6.6527200000000004</v>
      </c>
      <c r="N18" s="44">
        <v>48</v>
      </c>
      <c r="O18" s="45">
        <v>182</v>
      </c>
      <c r="P18" s="46">
        <v>254.60821999999999</v>
      </c>
      <c r="Q18" s="44">
        <v>6</v>
      </c>
      <c r="R18" s="46">
        <v>16.634889999999999</v>
      </c>
      <c r="S18" s="12">
        <f t="shared" si="0"/>
        <v>7.3496374074074069</v>
      </c>
      <c r="T18" s="13">
        <f t="shared" si="1"/>
        <v>2.6746671428571429</v>
      </c>
      <c r="U18" s="14">
        <f t="shared" si="2"/>
        <v>5.3043379166666664</v>
      </c>
    </row>
    <row r="19" spans="1:21" ht="15" customHeight="1" x14ac:dyDescent="0.2">
      <c r="A19" s="86"/>
      <c r="B19" s="89"/>
      <c r="C19" s="28" t="s">
        <v>81</v>
      </c>
      <c r="D19" s="15">
        <v>4</v>
      </c>
      <c r="E19" s="16">
        <v>3</v>
      </c>
      <c r="F19" s="17">
        <v>14.015889999999999</v>
      </c>
      <c r="G19" s="15">
        <v>1</v>
      </c>
      <c r="H19" s="17">
        <v>5.6933299999999996</v>
      </c>
      <c r="I19" s="15">
        <v>4</v>
      </c>
      <c r="J19" s="16">
        <v>4</v>
      </c>
      <c r="K19" s="17">
        <v>4.69217</v>
      </c>
      <c r="L19" s="15">
        <v>0</v>
      </c>
      <c r="M19" s="17">
        <v>0</v>
      </c>
      <c r="N19" s="35">
        <v>8</v>
      </c>
      <c r="O19" s="36">
        <v>7</v>
      </c>
      <c r="P19" s="37">
        <v>18.70806</v>
      </c>
      <c r="Q19" s="35">
        <v>1</v>
      </c>
      <c r="R19" s="37">
        <v>5.6933299999999996</v>
      </c>
      <c r="S19" s="15">
        <f t="shared" si="0"/>
        <v>3.5039724999999997</v>
      </c>
      <c r="T19" s="16">
        <f t="shared" si="1"/>
        <v>1.1730425</v>
      </c>
      <c r="U19" s="17">
        <f t="shared" si="2"/>
        <v>2.3385075</v>
      </c>
    </row>
    <row r="20" spans="1:21" ht="15" customHeight="1" x14ac:dyDescent="0.2">
      <c r="A20" s="86"/>
      <c r="B20" s="89"/>
      <c r="C20" s="28" t="s">
        <v>82</v>
      </c>
      <c r="D20" s="15">
        <v>27</v>
      </c>
      <c r="E20" s="16">
        <v>38</v>
      </c>
      <c r="F20" s="17">
        <v>185.48573000000002</v>
      </c>
      <c r="G20" s="15">
        <v>7</v>
      </c>
      <c r="H20" s="17">
        <v>51.922699999999999</v>
      </c>
      <c r="I20" s="15">
        <v>17</v>
      </c>
      <c r="J20" s="16">
        <v>17</v>
      </c>
      <c r="K20" s="17">
        <v>96.208759999999998</v>
      </c>
      <c r="L20" s="15">
        <v>5</v>
      </c>
      <c r="M20" s="17">
        <v>9.16587</v>
      </c>
      <c r="N20" s="35">
        <v>44</v>
      </c>
      <c r="O20" s="36">
        <v>55</v>
      </c>
      <c r="P20" s="37">
        <v>281.69448999999997</v>
      </c>
      <c r="Q20" s="35">
        <v>12</v>
      </c>
      <c r="R20" s="37">
        <v>61.088569999999997</v>
      </c>
      <c r="S20" s="15">
        <f t="shared" si="0"/>
        <v>6.8698418518518523</v>
      </c>
      <c r="T20" s="16">
        <f t="shared" si="1"/>
        <v>5.6593388235294118</v>
      </c>
      <c r="U20" s="17">
        <f t="shared" si="2"/>
        <v>6.402147499999999</v>
      </c>
    </row>
    <row r="21" spans="1:21" ht="15" customHeight="1" x14ac:dyDescent="0.2">
      <c r="A21" s="86"/>
      <c r="B21" s="89"/>
      <c r="C21" s="28" t="s">
        <v>83</v>
      </c>
      <c r="D21" s="15">
        <v>24</v>
      </c>
      <c r="E21" s="16">
        <v>23</v>
      </c>
      <c r="F21" s="17">
        <v>1247.50098</v>
      </c>
      <c r="G21" s="15">
        <v>8</v>
      </c>
      <c r="H21" s="17">
        <v>996.08481999999992</v>
      </c>
      <c r="I21" s="15">
        <v>19</v>
      </c>
      <c r="J21" s="16">
        <v>14</v>
      </c>
      <c r="K21" s="17">
        <v>180.75959</v>
      </c>
      <c r="L21" s="15">
        <v>6</v>
      </c>
      <c r="M21" s="17">
        <v>82.891120000000001</v>
      </c>
      <c r="N21" s="35">
        <v>43</v>
      </c>
      <c r="O21" s="36">
        <v>37</v>
      </c>
      <c r="P21" s="37">
        <v>1428.2605700000001</v>
      </c>
      <c r="Q21" s="35">
        <v>14</v>
      </c>
      <c r="R21" s="37">
        <v>1078.97594</v>
      </c>
      <c r="S21" s="15">
        <f t="shared" si="0"/>
        <v>51.979207500000001</v>
      </c>
      <c r="T21" s="16">
        <f t="shared" si="1"/>
        <v>9.5136626315789474</v>
      </c>
      <c r="U21" s="17">
        <f t="shared" si="2"/>
        <v>33.215362093023259</v>
      </c>
    </row>
    <row r="22" spans="1:21" ht="15" customHeight="1" x14ac:dyDescent="0.2">
      <c r="A22" s="86"/>
      <c r="B22" s="89"/>
      <c r="C22" s="29" t="s">
        <v>84</v>
      </c>
      <c r="D22" s="18">
        <v>27</v>
      </c>
      <c r="E22" s="19">
        <v>8</v>
      </c>
      <c r="F22" s="20">
        <v>2946.0296200000003</v>
      </c>
      <c r="G22" s="18">
        <v>20</v>
      </c>
      <c r="H22" s="20">
        <v>2542.3236499999998</v>
      </c>
      <c r="I22" s="18">
        <v>127</v>
      </c>
      <c r="J22" s="19">
        <v>60</v>
      </c>
      <c r="K22" s="20">
        <v>2163.4057499999999</v>
      </c>
      <c r="L22" s="18">
        <v>79</v>
      </c>
      <c r="M22" s="20">
        <v>1269.7250900000001</v>
      </c>
      <c r="N22" s="38">
        <v>154</v>
      </c>
      <c r="O22" s="39">
        <v>68</v>
      </c>
      <c r="P22" s="40">
        <v>5109.4353700000001</v>
      </c>
      <c r="Q22" s="38">
        <v>99</v>
      </c>
      <c r="R22" s="40">
        <v>3812.0487400000002</v>
      </c>
      <c r="S22" s="18">
        <f t="shared" si="0"/>
        <v>109.11220814814816</v>
      </c>
      <c r="T22" s="19">
        <f t="shared" si="1"/>
        <v>17.034690944881888</v>
      </c>
      <c r="U22" s="20">
        <f t="shared" si="2"/>
        <v>33.178151753246752</v>
      </c>
    </row>
    <row r="23" spans="1:21" ht="15" customHeight="1" x14ac:dyDescent="0.2">
      <c r="A23" s="87"/>
      <c r="B23" s="90"/>
      <c r="C23" s="30" t="s">
        <v>8</v>
      </c>
      <c r="D23" s="21">
        <v>109</v>
      </c>
      <c r="E23" s="22">
        <v>227</v>
      </c>
      <c r="F23" s="23">
        <v>4591.4724299999998</v>
      </c>
      <c r="G23" s="21">
        <v>40</v>
      </c>
      <c r="H23" s="23">
        <v>3606.0066699999998</v>
      </c>
      <c r="I23" s="21">
        <v>188</v>
      </c>
      <c r="J23" s="22">
        <v>122</v>
      </c>
      <c r="K23" s="23">
        <v>2501.2342799999997</v>
      </c>
      <c r="L23" s="21">
        <v>92</v>
      </c>
      <c r="M23" s="23">
        <v>1368.4348</v>
      </c>
      <c r="N23" s="21">
        <v>297</v>
      </c>
      <c r="O23" s="22">
        <v>349</v>
      </c>
      <c r="P23" s="23">
        <v>7092.7067100000004</v>
      </c>
      <c r="Q23" s="21">
        <v>132</v>
      </c>
      <c r="R23" s="23">
        <v>4974.4414699999998</v>
      </c>
      <c r="S23" s="21">
        <f t="shared" si="0"/>
        <v>42.123600275229357</v>
      </c>
      <c r="T23" s="22">
        <f t="shared" si="1"/>
        <v>13.304437659574466</v>
      </c>
      <c r="U23" s="23">
        <f t="shared" si="2"/>
        <v>23.881167373737377</v>
      </c>
    </row>
    <row r="24" spans="1:21" ht="15" customHeight="1" x14ac:dyDescent="0.2">
      <c r="A24" s="85">
        <v>3</v>
      </c>
      <c r="B24" s="88" t="s">
        <v>11</v>
      </c>
      <c r="C24" s="31" t="s">
        <v>80</v>
      </c>
      <c r="D24" s="41">
        <v>35</v>
      </c>
      <c r="E24" s="42">
        <v>137</v>
      </c>
      <c r="F24" s="43">
        <v>354.29879999999997</v>
      </c>
      <c r="G24" s="41">
        <v>4</v>
      </c>
      <c r="H24" s="43">
        <v>9.6096500000000002</v>
      </c>
      <c r="I24" s="41">
        <v>45</v>
      </c>
      <c r="J24" s="42">
        <v>63</v>
      </c>
      <c r="K24" s="43">
        <v>211.92498999999998</v>
      </c>
      <c r="L24" s="41">
        <v>8</v>
      </c>
      <c r="M24" s="43">
        <v>7.1558900000000003</v>
      </c>
      <c r="N24" s="44">
        <v>80</v>
      </c>
      <c r="O24" s="45">
        <v>200</v>
      </c>
      <c r="P24" s="46">
        <v>566.22379000000001</v>
      </c>
      <c r="Q24" s="44">
        <v>12</v>
      </c>
      <c r="R24" s="46">
        <v>16.765540000000001</v>
      </c>
      <c r="S24" s="12">
        <f t="shared" si="0"/>
        <v>10.122822857142856</v>
      </c>
      <c r="T24" s="13">
        <f t="shared" si="1"/>
        <v>4.7094442222222215</v>
      </c>
      <c r="U24" s="14">
        <f t="shared" si="2"/>
        <v>7.0777973750000003</v>
      </c>
    </row>
    <row r="25" spans="1:21" ht="15" customHeight="1" x14ac:dyDescent="0.2">
      <c r="A25" s="86"/>
      <c r="B25" s="89"/>
      <c r="C25" s="28" t="s">
        <v>81</v>
      </c>
      <c r="D25" s="15">
        <v>15</v>
      </c>
      <c r="E25" s="16">
        <v>12</v>
      </c>
      <c r="F25" s="17">
        <v>108.89947000000001</v>
      </c>
      <c r="G25" s="15">
        <v>5</v>
      </c>
      <c r="H25" s="17">
        <v>53.877369999999999</v>
      </c>
      <c r="I25" s="15">
        <v>13</v>
      </c>
      <c r="J25" s="16">
        <v>16</v>
      </c>
      <c r="K25" s="17">
        <v>120.67077</v>
      </c>
      <c r="L25" s="15">
        <v>4</v>
      </c>
      <c r="M25" s="17">
        <v>71.317610000000002</v>
      </c>
      <c r="N25" s="35">
        <v>28</v>
      </c>
      <c r="O25" s="36">
        <v>28</v>
      </c>
      <c r="P25" s="37">
        <v>229.57023999999998</v>
      </c>
      <c r="Q25" s="35">
        <v>9</v>
      </c>
      <c r="R25" s="37">
        <v>125.19498</v>
      </c>
      <c r="S25" s="15">
        <f t="shared" si="0"/>
        <v>7.2599646666666668</v>
      </c>
      <c r="T25" s="16">
        <f t="shared" si="1"/>
        <v>9.282366923076923</v>
      </c>
      <c r="U25" s="17">
        <f t="shared" si="2"/>
        <v>8.198937142857142</v>
      </c>
    </row>
    <row r="26" spans="1:21" ht="15" customHeight="1" x14ac:dyDescent="0.2">
      <c r="A26" s="86"/>
      <c r="B26" s="89"/>
      <c r="C26" s="28" t="s">
        <v>82</v>
      </c>
      <c r="D26" s="15">
        <v>52</v>
      </c>
      <c r="E26" s="16">
        <v>49</v>
      </c>
      <c r="F26" s="17">
        <v>736.04836</v>
      </c>
      <c r="G26" s="15">
        <v>19</v>
      </c>
      <c r="H26" s="17">
        <v>208.65376999999998</v>
      </c>
      <c r="I26" s="15">
        <v>27</v>
      </c>
      <c r="J26" s="16">
        <v>27</v>
      </c>
      <c r="K26" s="17">
        <v>213.36975000000001</v>
      </c>
      <c r="L26" s="15">
        <v>9</v>
      </c>
      <c r="M26" s="17">
        <v>12.78791</v>
      </c>
      <c r="N26" s="35">
        <v>79</v>
      </c>
      <c r="O26" s="36">
        <v>76</v>
      </c>
      <c r="P26" s="37">
        <v>949.41810999999996</v>
      </c>
      <c r="Q26" s="35">
        <v>28</v>
      </c>
      <c r="R26" s="37">
        <v>221.44167999999999</v>
      </c>
      <c r="S26" s="15">
        <f t="shared" si="0"/>
        <v>14.154776153846154</v>
      </c>
      <c r="T26" s="16">
        <f t="shared" si="1"/>
        <v>7.9025833333333333</v>
      </c>
      <c r="U26" s="17">
        <f t="shared" si="2"/>
        <v>12.017950759493671</v>
      </c>
    </row>
    <row r="27" spans="1:21" ht="15" customHeight="1" x14ac:dyDescent="0.2">
      <c r="A27" s="86"/>
      <c r="B27" s="89"/>
      <c r="C27" s="28" t="s">
        <v>83</v>
      </c>
      <c r="D27" s="15">
        <v>38</v>
      </c>
      <c r="E27" s="16">
        <v>27</v>
      </c>
      <c r="F27" s="17">
        <v>382.25274000000002</v>
      </c>
      <c r="G27" s="15">
        <v>16</v>
      </c>
      <c r="H27" s="17">
        <v>220.63917999999998</v>
      </c>
      <c r="I27" s="15">
        <v>39</v>
      </c>
      <c r="J27" s="16">
        <v>36</v>
      </c>
      <c r="K27" s="17">
        <v>442.59692999999999</v>
      </c>
      <c r="L27" s="15">
        <v>16</v>
      </c>
      <c r="M27" s="17">
        <v>207.07216</v>
      </c>
      <c r="N27" s="35">
        <v>77</v>
      </c>
      <c r="O27" s="36">
        <v>63</v>
      </c>
      <c r="P27" s="37">
        <v>824.84967000000006</v>
      </c>
      <c r="Q27" s="35">
        <v>32</v>
      </c>
      <c r="R27" s="37">
        <v>427.71134000000001</v>
      </c>
      <c r="S27" s="15">
        <f t="shared" si="0"/>
        <v>10.059282631578947</v>
      </c>
      <c r="T27" s="16">
        <f t="shared" si="1"/>
        <v>11.34863923076923</v>
      </c>
      <c r="U27" s="17">
        <f t="shared" si="2"/>
        <v>10.712333376623377</v>
      </c>
    </row>
    <row r="28" spans="1:21" ht="15" customHeight="1" x14ac:dyDescent="0.2">
      <c r="A28" s="86"/>
      <c r="B28" s="89"/>
      <c r="C28" s="29" t="s">
        <v>84</v>
      </c>
      <c r="D28" s="18">
        <v>50</v>
      </c>
      <c r="E28" s="19">
        <v>9</v>
      </c>
      <c r="F28" s="20">
        <v>1227.83734</v>
      </c>
      <c r="G28" s="18">
        <v>41</v>
      </c>
      <c r="H28" s="20">
        <v>926.82407999999998</v>
      </c>
      <c r="I28" s="18">
        <v>206</v>
      </c>
      <c r="J28" s="19">
        <v>101</v>
      </c>
      <c r="K28" s="20">
        <v>4506.3294599999999</v>
      </c>
      <c r="L28" s="18">
        <v>121</v>
      </c>
      <c r="M28" s="20">
        <v>2198.3588300000001</v>
      </c>
      <c r="N28" s="38">
        <v>256</v>
      </c>
      <c r="O28" s="39">
        <v>110</v>
      </c>
      <c r="P28" s="40">
        <v>5734.1668</v>
      </c>
      <c r="Q28" s="38">
        <v>162</v>
      </c>
      <c r="R28" s="40">
        <v>3125.18291</v>
      </c>
      <c r="S28" s="18">
        <f t="shared" si="0"/>
        <v>24.556746799999999</v>
      </c>
      <c r="T28" s="19">
        <f t="shared" si="1"/>
        <v>21.87538572815534</v>
      </c>
      <c r="U28" s="20">
        <f t="shared" si="2"/>
        <v>22.3990890625</v>
      </c>
    </row>
    <row r="29" spans="1:21" ht="15" customHeight="1" x14ac:dyDescent="0.2">
      <c r="A29" s="87"/>
      <c r="B29" s="90"/>
      <c r="C29" s="30" t="s">
        <v>8</v>
      </c>
      <c r="D29" s="21">
        <v>190</v>
      </c>
      <c r="E29" s="22">
        <v>234</v>
      </c>
      <c r="F29" s="23">
        <v>2809.33671</v>
      </c>
      <c r="G29" s="21">
        <v>85</v>
      </c>
      <c r="H29" s="23">
        <v>1419.6040500000001</v>
      </c>
      <c r="I29" s="21">
        <v>330</v>
      </c>
      <c r="J29" s="22">
        <v>243</v>
      </c>
      <c r="K29" s="23">
        <v>5494.8919000000005</v>
      </c>
      <c r="L29" s="21">
        <v>158</v>
      </c>
      <c r="M29" s="23">
        <v>2496.6923999999999</v>
      </c>
      <c r="N29" s="21">
        <v>520</v>
      </c>
      <c r="O29" s="22">
        <v>477</v>
      </c>
      <c r="P29" s="23">
        <v>8304.2286100000001</v>
      </c>
      <c r="Q29" s="21">
        <v>243</v>
      </c>
      <c r="R29" s="23">
        <v>3916.2964500000003</v>
      </c>
      <c r="S29" s="21">
        <f t="shared" si="0"/>
        <v>14.785982684210527</v>
      </c>
      <c r="T29" s="22">
        <f t="shared" si="1"/>
        <v>16.651187575757579</v>
      </c>
      <c r="U29" s="23">
        <f t="shared" si="2"/>
        <v>15.969670403846154</v>
      </c>
    </row>
    <row r="30" spans="1:21" ht="15" customHeight="1" x14ac:dyDescent="0.2">
      <c r="A30" s="85">
        <v>4</v>
      </c>
      <c r="B30" s="88" t="s">
        <v>12</v>
      </c>
      <c r="C30" s="31" t="s">
        <v>80</v>
      </c>
      <c r="D30" s="41">
        <v>22</v>
      </c>
      <c r="E30" s="42">
        <v>72</v>
      </c>
      <c r="F30" s="43">
        <v>94.715490000000003</v>
      </c>
      <c r="G30" s="41">
        <v>3</v>
      </c>
      <c r="H30" s="43">
        <v>3.3650700000000002</v>
      </c>
      <c r="I30" s="41">
        <v>24</v>
      </c>
      <c r="J30" s="42">
        <v>35</v>
      </c>
      <c r="K30" s="43">
        <v>51.174349999999997</v>
      </c>
      <c r="L30" s="41">
        <v>6</v>
      </c>
      <c r="M30" s="43">
        <v>5.8970600000000006</v>
      </c>
      <c r="N30" s="44">
        <v>46</v>
      </c>
      <c r="O30" s="45">
        <v>107</v>
      </c>
      <c r="P30" s="46">
        <v>145.88983999999999</v>
      </c>
      <c r="Q30" s="44">
        <v>9</v>
      </c>
      <c r="R30" s="46">
        <v>9.2621299999999991</v>
      </c>
      <c r="S30" s="12">
        <f t="shared" si="0"/>
        <v>4.3052495454545454</v>
      </c>
      <c r="T30" s="13">
        <f t="shared" si="1"/>
        <v>2.1322645833333334</v>
      </c>
      <c r="U30" s="14">
        <f t="shared" si="2"/>
        <v>3.1715182608695649</v>
      </c>
    </row>
    <row r="31" spans="1:21" ht="15" customHeight="1" x14ac:dyDescent="0.2">
      <c r="A31" s="86"/>
      <c r="B31" s="89"/>
      <c r="C31" s="28" t="s">
        <v>81</v>
      </c>
      <c r="D31" s="15">
        <v>8</v>
      </c>
      <c r="E31" s="16">
        <v>6</v>
      </c>
      <c r="F31" s="17">
        <v>18.65165</v>
      </c>
      <c r="G31" s="15">
        <v>2</v>
      </c>
      <c r="H31" s="17">
        <v>3.0236700000000001</v>
      </c>
      <c r="I31" s="15">
        <v>6</v>
      </c>
      <c r="J31" s="16">
        <v>4</v>
      </c>
      <c r="K31" s="17">
        <v>10.062610000000001</v>
      </c>
      <c r="L31" s="15">
        <v>2</v>
      </c>
      <c r="M31" s="17">
        <v>1.6973900000000002</v>
      </c>
      <c r="N31" s="35">
        <v>14</v>
      </c>
      <c r="O31" s="36">
        <v>10</v>
      </c>
      <c r="P31" s="37">
        <v>28.714259999999999</v>
      </c>
      <c r="Q31" s="35">
        <v>4</v>
      </c>
      <c r="R31" s="37">
        <v>4.7210600000000005</v>
      </c>
      <c r="S31" s="15">
        <f t="shared" si="0"/>
        <v>2.33145625</v>
      </c>
      <c r="T31" s="16">
        <f t="shared" si="1"/>
        <v>1.6771016666666669</v>
      </c>
      <c r="U31" s="17">
        <f t="shared" si="2"/>
        <v>2.0510185714285716</v>
      </c>
    </row>
    <row r="32" spans="1:21" ht="15" customHeight="1" x14ac:dyDescent="0.2">
      <c r="A32" s="86"/>
      <c r="B32" s="89"/>
      <c r="C32" s="28" t="s">
        <v>82</v>
      </c>
      <c r="D32" s="15">
        <v>39</v>
      </c>
      <c r="E32" s="16">
        <v>58</v>
      </c>
      <c r="F32" s="17">
        <v>861.57177000000001</v>
      </c>
      <c r="G32" s="15">
        <v>13</v>
      </c>
      <c r="H32" s="17">
        <v>475.31778000000003</v>
      </c>
      <c r="I32" s="15">
        <v>21</v>
      </c>
      <c r="J32" s="16">
        <v>15</v>
      </c>
      <c r="K32" s="17">
        <v>190.29232999999999</v>
      </c>
      <c r="L32" s="15">
        <v>6</v>
      </c>
      <c r="M32" s="17">
        <v>27.608169999999998</v>
      </c>
      <c r="N32" s="35">
        <v>60</v>
      </c>
      <c r="O32" s="36">
        <v>73</v>
      </c>
      <c r="P32" s="37">
        <v>1051.8641</v>
      </c>
      <c r="Q32" s="35">
        <v>19</v>
      </c>
      <c r="R32" s="37">
        <v>502.92595</v>
      </c>
      <c r="S32" s="15">
        <f t="shared" si="0"/>
        <v>22.091583846153846</v>
      </c>
      <c r="T32" s="16">
        <f t="shared" si="1"/>
        <v>9.0615395238095235</v>
      </c>
      <c r="U32" s="17">
        <f t="shared" si="2"/>
        <v>17.531068333333334</v>
      </c>
    </row>
    <row r="33" spans="1:21" ht="15" customHeight="1" x14ac:dyDescent="0.2">
      <c r="A33" s="86"/>
      <c r="B33" s="89"/>
      <c r="C33" s="28" t="s">
        <v>83</v>
      </c>
      <c r="D33" s="15">
        <v>25</v>
      </c>
      <c r="E33" s="16">
        <v>23</v>
      </c>
      <c r="F33" s="17">
        <v>422.03005999999999</v>
      </c>
      <c r="G33" s="15">
        <v>9</v>
      </c>
      <c r="H33" s="17">
        <v>98.003129999999999</v>
      </c>
      <c r="I33" s="15">
        <v>15</v>
      </c>
      <c r="J33" s="16">
        <v>12</v>
      </c>
      <c r="K33" s="17">
        <v>379.32715000000002</v>
      </c>
      <c r="L33" s="15">
        <v>6</v>
      </c>
      <c r="M33" s="17">
        <v>20.85811</v>
      </c>
      <c r="N33" s="35">
        <v>40</v>
      </c>
      <c r="O33" s="36">
        <v>35</v>
      </c>
      <c r="P33" s="37">
        <v>801.35721000000001</v>
      </c>
      <c r="Q33" s="35">
        <v>15</v>
      </c>
      <c r="R33" s="37">
        <v>118.86124000000001</v>
      </c>
      <c r="S33" s="15">
        <f t="shared" si="0"/>
        <v>16.881202399999999</v>
      </c>
      <c r="T33" s="16">
        <f t="shared" si="1"/>
        <v>25.288476666666668</v>
      </c>
      <c r="U33" s="17">
        <f t="shared" si="2"/>
        <v>20.033930250000001</v>
      </c>
    </row>
    <row r="34" spans="1:21" ht="15" customHeight="1" x14ac:dyDescent="0.2">
      <c r="A34" s="86"/>
      <c r="B34" s="89"/>
      <c r="C34" s="29" t="s">
        <v>84</v>
      </c>
      <c r="D34" s="18">
        <v>18</v>
      </c>
      <c r="E34" s="19">
        <v>12</v>
      </c>
      <c r="F34" s="20">
        <v>485.87842999999998</v>
      </c>
      <c r="G34" s="18">
        <v>14</v>
      </c>
      <c r="H34" s="20">
        <v>353.66989000000001</v>
      </c>
      <c r="I34" s="18">
        <v>71</v>
      </c>
      <c r="J34" s="19">
        <v>28</v>
      </c>
      <c r="K34" s="20">
        <v>2491.0120200000001</v>
      </c>
      <c r="L34" s="18">
        <v>50</v>
      </c>
      <c r="M34" s="20">
        <v>1682.5566699999999</v>
      </c>
      <c r="N34" s="38">
        <v>89</v>
      </c>
      <c r="O34" s="39">
        <v>40</v>
      </c>
      <c r="P34" s="40">
        <v>2976.8904500000003</v>
      </c>
      <c r="Q34" s="38">
        <v>64</v>
      </c>
      <c r="R34" s="40">
        <v>2036.2265600000001</v>
      </c>
      <c r="S34" s="18">
        <f t="shared" si="0"/>
        <v>26.993246111111109</v>
      </c>
      <c r="T34" s="19">
        <f t="shared" si="1"/>
        <v>35.084676338028167</v>
      </c>
      <c r="U34" s="20">
        <f t="shared" si="2"/>
        <v>33.448207303370793</v>
      </c>
    </row>
    <row r="35" spans="1:21" ht="15" customHeight="1" x14ac:dyDescent="0.2">
      <c r="A35" s="87"/>
      <c r="B35" s="90"/>
      <c r="C35" s="30" t="s">
        <v>8</v>
      </c>
      <c r="D35" s="21">
        <v>112</v>
      </c>
      <c r="E35" s="22">
        <v>171</v>
      </c>
      <c r="F35" s="23">
        <v>1882.8473999999999</v>
      </c>
      <c r="G35" s="21">
        <v>41</v>
      </c>
      <c r="H35" s="23">
        <v>933.37954000000002</v>
      </c>
      <c r="I35" s="21">
        <v>137</v>
      </c>
      <c r="J35" s="22">
        <v>94</v>
      </c>
      <c r="K35" s="23">
        <v>3121.8684600000001</v>
      </c>
      <c r="L35" s="21">
        <v>70</v>
      </c>
      <c r="M35" s="23">
        <v>1738.6173999999999</v>
      </c>
      <c r="N35" s="21">
        <v>249</v>
      </c>
      <c r="O35" s="22">
        <v>265</v>
      </c>
      <c r="P35" s="23">
        <v>5004.7158600000002</v>
      </c>
      <c r="Q35" s="21">
        <v>111</v>
      </c>
      <c r="R35" s="23">
        <v>2671.99694</v>
      </c>
      <c r="S35" s="21">
        <f t="shared" si="0"/>
        <v>16.811137499999997</v>
      </c>
      <c r="T35" s="22">
        <f t="shared" si="1"/>
        <v>22.787361021897812</v>
      </c>
      <c r="U35" s="23">
        <f t="shared" si="2"/>
        <v>20.099260481927711</v>
      </c>
    </row>
    <row r="36" spans="1:21" ht="15" customHeight="1" x14ac:dyDescent="0.2">
      <c r="A36" s="85">
        <v>5</v>
      </c>
      <c r="B36" s="88" t="s">
        <v>13</v>
      </c>
      <c r="C36" s="31" t="s">
        <v>80</v>
      </c>
      <c r="D36" s="41">
        <v>42</v>
      </c>
      <c r="E36" s="42">
        <v>140</v>
      </c>
      <c r="F36" s="43">
        <v>977.25606999999991</v>
      </c>
      <c r="G36" s="41">
        <v>9</v>
      </c>
      <c r="H36" s="43">
        <v>89.240080000000006</v>
      </c>
      <c r="I36" s="41">
        <v>19</v>
      </c>
      <c r="J36" s="42">
        <v>61</v>
      </c>
      <c r="K36" s="43">
        <v>23.029169999999997</v>
      </c>
      <c r="L36" s="41">
        <v>4</v>
      </c>
      <c r="M36" s="43">
        <v>5.0141299999999998</v>
      </c>
      <c r="N36" s="44">
        <v>61</v>
      </c>
      <c r="O36" s="45">
        <v>201</v>
      </c>
      <c r="P36" s="46">
        <v>1000.28524</v>
      </c>
      <c r="Q36" s="44">
        <v>13</v>
      </c>
      <c r="R36" s="46">
        <v>94.25421</v>
      </c>
      <c r="S36" s="12">
        <f t="shared" si="0"/>
        <v>23.268001666666663</v>
      </c>
      <c r="T36" s="13">
        <f t="shared" si="1"/>
        <v>1.2120615789473683</v>
      </c>
      <c r="U36" s="14">
        <f t="shared" si="2"/>
        <v>16.39811868852459</v>
      </c>
    </row>
    <row r="37" spans="1:21" ht="15" customHeight="1" x14ac:dyDescent="0.2">
      <c r="A37" s="86"/>
      <c r="B37" s="89"/>
      <c r="C37" s="28" t="s">
        <v>81</v>
      </c>
      <c r="D37" s="15">
        <v>17</v>
      </c>
      <c r="E37" s="16">
        <v>20</v>
      </c>
      <c r="F37" s="17">
        <v>63.88514</v>
      </c>
      <c r="G37" s="15">
        <v>6</v>
      </c>
      <c r="H37" s="17">
        <v>19.909089999999999</v>
      </c>
      <c r="I37" s="15">
        <v>6</v>
      </c>
      <c r="J37" s="16">
        <v>6</v>
      </c>
      <c r="K37" s="17">
        <v>30.296009999999999</v>
      </c>
      <c r="L37" s="15">
        <v>3</v>
      </c>
      <c r="M37" s="17">
        <v>6.0444499999999994</v>
      </c>
      <c r="N37" s="35">
        <v>23</v>
      </c>
      <c r="O37" s="36">
        <v>26</v>
      </c>
      <c r="P37" s="37">
        <v>94.181149999999988</v>
      </c>
      <c r="Q37" s="35">
        <v>9</v>
      </c>
      <c r="R37" s="37">
        <v>25.95354</v>
      </c>
      <c r="S37" s="15">
        <f t="shared" si="0"/>
        <v>3.7579494117647059</v>
      </c>
      <c r="T37" s="16">
        <f t="shared" si="1"/>
        <v>5.0493350000000001</v>
      </c>
      <c r="U37" s="17">
        <f t="shared" si="2"/>
        <v>4.0948326086956515</v>
      </c>
    </row>
    <row r="38" spans="1:21" ht="15" customHeight="1" x14ac:dyDescent="0.2">
      <c r="A38" s="86"/>
      <c r="B38" s="89"/>
      <c r="C38" s="28" t="s">
        <v>82</v>
      </c>
      <c r="D38" s="15">
        <v>49</v>
      </c>
      <c r="E38" s="16">
        <v>118</v>
      </c>
      <c r="F38" s="17">
        <v>4523.1390300000003</v>
      </c>
      <c r="G38" s="15">
        <v>20</v>
      </c>
      <c r="H38" s="17">
        <v>3677.0468700000001</v>
      </c>
      <c r="I38" s="15">
        <v>19</v>
      </c>
      <c r="J38" s="16">
        <v>13</v>
      </c>
      <c r="K38" s="17">
        <v>86.154719999999998</v>
      </c>
      <c r="L38" s="15">
        <v>6</v>
      </c>
      <c r="M38" s="17">
        <v>17.520799999999998</v>
      </c>
      <c r="N38" s="35">
        <v>68</v>
      </c>
      <c r="O38" s="36">
        <v>131</v>
      </c>
      <c r="P38" s="37">
        <v>4609.2937499999998</v>
      </c>
      <c r="Q38" s="35">
        <v>26</v>
      </c>
      <c r="R38" s="37">
        <v>3694.5676699999999</v>
      </c>
      <c r="S38" s="15">
        <f t="shared" si="0"/>
        <v>92.308959795918369</v>
      </c>
      <c r="T38" s="16">
        <f t="shared" si="1"/>
        <v>4.5344589473684209</v>
      </c>
      <c r="U38" s="17">
        <f t="shared" si="2"/>
        <v>67.783731617647049</v>
      </c>
    </row>
    <row r="39" spans="1:21" ht="15" customHeight="1" x14ac:dyDescent="0.2">
      <c r="A39" s="86"/>
      <c r="B39" s="89"/>
      <c r="C39" s="28" t="s">
        <v>83</v>
      </c>
      <c r="D39" s="15">
        <v>30</v>
      </c>
      <c r="E39" s="16">
        <v>301</v>
      </c>
      <c r="F39" s="17">
        <v>2144.6573800000001</v>
      </c>
      <c r="G39" s="15">
        <v>16</v>
      </c>
      <c r="H39" s="17">
        <v>325.16341999999997</v>
      </c>
      <c r="I39" s="15">
        <v>20</v>
      </c>
      <c r="J39" s="16">
        <v>12</v>
      </c>
      <c r="K39" s="17">
        <v>344.85073999999997</v>
      </c>
      <c r="L39" s="15">
        <v>10</v>
      </c>
      <c r="M39" s="17">
        <v>216.26739999999998</v>
      </c>
      <c r="N39" s="35">
        <v>50</v>
      </c>
      <c r="O39" s="36">
        <v>313</v>
      </c>
      <c r="P39" s="37">
        <v>2489.50812</v>
      </c>
      <c r="Q39" s="35">
        <v>26</v>
      </c>
      <c r="R39" s="37">
        <v>541.43081999999993</v>
      </c>
      <c r="S39" s="15">
        <f t="shared" si="0"/>
        <v>71.488579333333334</v>
      </c>
      <c r="T39" s="16">
        <f t="shared" si="1"/>
        <v>17.242536999999999</v>
      </c>
      <c r="U39" s="17">
        <f t="shared" si="2"/>
        <v>49.7901624</v>
      </c>
    </row>
    <row r="40" spans="1:21" ht="15" customHeight="1" x14ac:dyDescent="0.2">
      <c r="A40" s="86"/>
      <c r="B40" s="89"/>
      <c r="C40" s="29" t="s">
        <v>84</v>
      </c>
      <c r="D40" s="18">
        <v>21</v>
      </c>
      <c r="E40" s="19">
        <v>38</v>
      </c>
      <c r="F40" s="20">
        <v>933.64670999999998</v>
      </c>
      <c r="G40" s="18">
        <v>7</v>
      </c>
      <c r="H40" s="20">
        <v>447.45059000000003</v>
      </c>
      <c r="I40" s="18">
        <v>156</v>
      </c>
      <c r="J40" s="19">
        <v>73</v>
      </c>
      <c r="K40" s="20">
        <v>2708.0206600000001</v>
      </c>
      <c r="L40" s="18">
        <v>90</v>
      </c>
      <c r="M40" s="20">
        <v>1775.1966399999999</v>
      </c>
      <c r="N40" s="38">
        <v>177</v>
      </c>
      <c r="O40" s="39">
        <v>111</v>
      </c>
      <c r="P40" s="40">
        <v>3641.6673700000001</v>
      </c>
      <c r="Q40" s="38">
        <v>97</v>
      </c>
      <c r="R40" s="40">
        <v>2222.64723</v>
      </c>
      <c r="S40" s="18">
        <f t="shared" si="0"/>
        <v>44.45936714285714</v>
      </c>
      <c r="T40" s="19">
        <f t="shared" si="1"/>
        <v>17.359106794871796</v>
      </c>
      <c r="U40" s="20">
        <f t="shared" si="2"/>
        <v>20.574391920903956</v>
      </c>
    </row>
    <row r="41" spans="1:21" ht="15" customHeight="1" x14ac:dyDescent="0.2">
      <c r="A41" s="87"/>
      <c r="B41" s="90"/>
      <c r="C41" s="30" t="s">
        <v>8</v>
      </c>
      <c r="D41" s="21">
        <v>159</v>
      </c>
      <c r="E41" s="22">
        <v>617</v>
      </c>
      <c r="F41" s="23">
        <v>8642.5843299999997</v>
      </c>
      <c r="G41" s="21">
        <v>58</v>
      </c>
      <c r="H41" s="23">
        <v>4558.81005</v>
      </c>
      <c r="I41" s="21">
        <v>220</v>
      </c>
      <c r="J41" s="22">
        <v>165</v>
      </c>
      <c r="K41" s="23">
        <v>3192.3512999999998</v>
      </c>
      <c r="L41" s="21">
        <v>113</v>
      </c>
      <c r="M41" s="23">
        <v>2020.04342</v>
      </c>
      <c r="N41" s="21">
        <v>379</v>
      </c>
      <c r="O41" s="22">
        <v>782</v>
      </c>
      <c r="P41" s="23">
        <v>11834.93563</v>
      </c>
      <c r="Q41" s="21">
        <v>171</v>
      </c>
      <c r="R41" s="23">
        <v>6578.85347</v>
      </c>
      <c r="S41" s="21">
        <f t="shared" si="0"/>
        <v>54.355876289308171</v>
      </c>
      <c r="T41" s="22">
        <f t="shared" si="1"/>
        <v>14.510687727272726</v>
      </c>
      <c r="U41" s="23">
        <f t="shared" si="2"/>
        <v>31.226743087071242</v>
      </c>
    </row>
    <row r="42" spans="1:21" ht="15" customHeight="1" x14ac:dyDescent="0.2">
      <c r="A42" s="85">
        <v>6</v>
      </c>
      <c r="B42" s="88" t="s">
        <v>14</v>
      </c>
      <c r="C42" s="31" t="s">
        <v>80</v>
      </c>
      <c r="D42" s="41">
        <v>13</v>
      </c>
      <c r="E42" s="42">
        <v>34</v>
      </c>
      <c r="F42" s="43">
        <v>180.87266</v>
      </c>
      <c r="G42" s="41">
        <v>2</v>
      </c>
      <c r="H42" s="43">
        <v>14.552760000000001</v>
      </c>
      <c r="I42" s="41">
        <v>18</v>
      </c>
      <c r="J42" s="42">
        <v>18</v>
      </c>
      <c r="K42" s="43">
        <v>64.921180000000007</v>
      </c>
      <c r="L42" s="41">
        <v>4</v>
      </c>
      <c r="M42" s="43">
        <v>15.593999999999999</v>
      </c>
      <c r="N42" s="44">
        <v>31</v>
      </c>
      <c r="O42" s="45">
        <v>52</v>
      </c>
      <c r="P42" s="46">
        <v>245.79383999999999</v>
      </c>
      <c r="Q42" s="44">
        <v>6</v>
      </c>
      <c r="R42" s="46">
        <v>30.146759999999997</v>
      </c>
      <c r="S42" s="12">
        <f t="shared" si="0"/>
        <v>13.913281538461538</v>
      </c>
      <c r="T42" s="13">
        <f t="shared" si="1"/>
        <v>3.6067322222222225</v>
      </c>
      <c r="U42" s="14">
        <f t="shared" si="2"/>
        <v>7.9288335483870966</v>
      </c>
    </row>
    <row r="43" spans="1:21" ht="15" customHeight="1" x14ac:dyDescent="0.2">
      <c r="A43" s="86"/>
      <c r="B43" s="89"/>
      <c r="C43" s="28" t="s">
        <v>81</v>
      </c>
      <c r="D43" s="15">
        <v>5</v>
      </c>
      <c r="E43" s="16">
        <v>9</v>
      </c>
      <c r="F43" s="17">
        <v>29.70844</v>
      </c>
      <c r="G43" s="15">
        <v>3</v>
      </c>
      <c r="H43" s="17">
        <v>9.5569599999999983</v>
      </c>
      <c r="I43" s="15">
        <v>4</v>
      </c>
      <c r="J43" s="16">
        <v>3</v>
      </c>
      <c r="K43" s="17">
        <v>5.3433700000000002</v>
      </c>
      <c r="L43" s="15">
        <v>1</v>
      </c>
      <c r="M43" s="17">
        <v>1.60636</v>
      </c>
      <c r="N43" s="35">
        <v>9</v>
      </c>
      <c r="O43" s="36">
        <v>12</v>
      </c>
      <c r="P43" s="37">
        <v>35.051809999999996</v>
      </c>
      <c r="Q43" s="35">
        <v>4</v>
      </c>
      <c r="R43" s="37">
        <v>11.163320000000001</v>
      </c>
      <c r="S43" s="15">
        <f t="shared" si="0"/>
        <v>5.9416880000000001</v>
      </c>
      <c r="T43" s="16">
        <f t="shared" si="1"/>
        <v>1.3358425</v>
      </c>
      <c r="U43" s="17">
        <f t="shared" si="2"/>
        <v>3.894645555555555</v>
      </c>
    </row>
    <row r="44" spans="1:21" ht="15" customHeight="1" x14ac:dyDescent="0.2">
      <c r="A44" s="86"/>
      <c r="B44" s="89"/>
      <c r="C44" s="28" t="s">
        <v>82</v>
      </c>
      <c r="D44" s="15">
        <v>29</v>
      </c>
      <c r="E44" s="16">
        <v>29</v>
      </c>
      <c r="F44" s="17">
        <v>302.83384000000001</v>
      </c>
      <c r="G44" s="15">
        <v>11</v>
      </c>
      <c r="H44" s="17">
        <v>111.33289000000001</v>
      </c>
      <c r="I44" s="15">
        <v>22</v>
      </c>
      <c r="J44" s="16">
        <v>14</v>
      </c>
      <c r="K44" s="17">
        <v>140.68817999999999</v>
      </c>
      <c r="L44" s="15">
        <v>8</v>
      </c>
      <c r="M44" s="17">
        <v>35.392499999999998</v>
      </c>
      <c r="N44" s="35">
        <v>51</v>
      </c>
      <c r="O44" s="36">
        <v>43</v>
      </c>
      <c r="P44" s="37">
        <v>443.52202</v>
      </c>
      <c r="Q44" s="35">
        <v>19</v>
      </c>
      <c r="R44" s="37">
        <v>146.72539</v>
      </c>
      <c r="S44" s="15">
        <f t="shared" si="0"/>
        <v>10.442546206896552</v>
      </c>
      <c r="T44" s="16">
        <f t="shared" si="1"/>
        <v>6.3949172727272723</v>
      </c>
      <c r="U44" s="17">
        <f t="shared" si="2"/>
        <v>8.6965101960784317</v>
      </c>
    </row>
    <row r="45" spans="1:21" ht="15" customHeight="1" x14ac:dyDescent="0.2">
      <c r="A45" s="86"/>
      <c r="B45" s="89"/>
      <c r="C45" s="28" t="s">
        <v>83</v>
      </c>
      <c r="D45" s="15">
        <v>9</v>
      </c>
      <c r="E45" s="16">
        <v>5</v>
      </c>
      <c r="F45" s="17">
        <v>99.20389999999999</v>
      </c>
      <c r="G45" s="15">
        <v>6</v>
      </c>
      <c r="H45" s="17">
        <v>80.586929999999995</v>
      </c>
      <c r="I45" s="15">
        <v>26</v>
      </c>
      <c r="J45" s="16">
        <v>21</v>
      </c>
      <c r="K45" s="17">
        <v>271.16613000000001</v>
      </c>
      <c r="L45" s="15">
        <v>12</v>
      </c>
      <c r="M45" s="17">
        <v>136.43664000000001</v>
      </c>
      <c r="N45" s="35">
        <v>35</v>
      </c>
      <c r="O45" s="36">
        <v>26</v>
      </c>
      <c r="P45" s="37">
        <v>370.37003000000004</v>
      </c>
      <c r="Q45" s="35">
        <v>18</v>
      </c>
      <c r="R45" s="37">
        <v>217.02357000000001</v>
      </c>
      <c r="S45" s="15">
        <f t="shared" si="0"/>
        <v>11.022655555555554</v>
      </c>
      <c r="T45" s="16">
        <f t="shared" si="1"/>
        <v>10.429466538461538</v>
      </c>
      <c r="U45" s="17">
        <f t="shared" si="2"/>
        <v>10.582000857142859</v>
      </c>
    </row>
    <row r="46" spans="1:21" ht="15" customHeight="1" x14ac:dyDescent="0.2">
      <c r="A46" s="86"/>
      <c r="B46" s="89"/>
      <c r="C46" s="29" t="s">
        <v>84</v>
      </c>
      <c r="D46" s="18">
        <v>11</v>
      </c>
      <c r="E46" s="19">
        <v>9</v>
      </c>
      <c r="F46" s="20">
        <v>1256.6786499999998</v>
      </c>
      <c r="G46" s="18">
        <v>3</v>
      </c>
      <c r="H46" s="20">
        <v>350.60371999999995</v>
      </c>
      <c r="I46" s="18">
        <v>165</v>
      </c>
      <c r="J46" s="19">
        <v>66</v>
      </c>
      <c r="K46" s="20">
        <v>3416.3251500000001</v>
      </c>
      <c r="L46" s="18">
        <v>102</v>
      </c>
      <c r="M46" s="20">
        <v>1985.42949</v>
      </c>
      <c r="N46" s="38">
        <v>176</v>
      </c>
      <c r="O46" s="39">
        <v>75</v>
      </c>
      <c r="P46" s="40">
        <v>4673.0037999999995</v>
      </c>
      <c r="Q46" s="38">
        <v>105</v>
      </c>
      <c r="R46" s="40">
        <v>2336.0332100000001</v>
      </c>
      <c r="S46" s="18">
        <f t="shared" si="0"/>
        <v>114.24351363636362</v>
      </c>
      <c r="T46" s="19">
        <f t="shared" si="1"/>
        <v>20.705000909090909</v>
      </c>
      <c r="U46" s="20">
        <f t="shared" si="2"/>
        <v>26.551157954545452</v>
      </c>
    </row>
    <row r="47" spans="1:21" ht="15" customHeight="1" x14ac:dyDescent="0.2">
      <c r="A47" s="87"/>
      <c r="B47" s="90"/>
      <c r="C47" s="30" t="s">
        <v>8</v>
      </c>
      <c r="D47" s="21">
        <v>67</v>
      </c>
      <c r="E47" s="22">
        <v>86</v>
      </c>
      <c r="F47" s="23">
        <v>1869.2974899999999</v>
      </c>
      <c r="G47" s="21">
        <v>25</v>
      </c>
      <c r="H47" s="23">
        <v>566.63326000000006</v>
      </c>
      <c r="I47" s="21">
        <v>235</v>
      </c>
      <c r="J47" s="22">
        <v>122</v>
      </c>
      <c r="K47" s="23">
        <v>3898.4440099999997</v>
      </c>
      <c r="L47" s="21">
        <v>127</v>
      </c>
      <c r="M47" s="23">
        <v>2174.4589900000001</v>
      </c>
      <c r="N47" s="21">
        <v>302</v>
      </c>
      <c r="O47" s="22">
        <v>208</v>
      </c>
      <c r="P47" s="23">
        <v>5767.7415000000001</v>
      </c>
      <c r="Q47" s="21">
        <v>152</v>
      </c>
      <c r="R47" s="23">
        <v>2741.0922500000001</v>
      </c>
      <c r="S47" s="21">
        <f t="shared" si="0"/>
        <v>27.899962537313431</v>
      </c>
      <c r="T47" s="22">
        <f t="shared" si="1"/>
        <v>16.589123446808511</v>
      </c>
      <c r="U47" s="23">
        <f t="shared" si="2"/>
        <v>19.098481788079471</v>
      </c>
    </row>
    <row r="48" spans="1:21" ht="15" customHeight="1" x14ac:dyDescent="0.2">
      <c r="A48" s="85">
        <v>7</v>
      </c>
      <c r="B48" s="88" t="s">
        <v>15</v>
      </c>
      <c r="C48" s="31" t="s">
        <v>80</v>
      </c>
      <c r="D48" s="41">
        <v>17</v>
      </c>
      <c r="E48" s="42">
        <v>45</v>
      </c>
      <c r="F48" s="43">
        <v>68.187839999999994</v>
      </c>
      <c r="G48" s="41">
        <v>5</v>
      </c>
      <c r="H48" s="43">
        <v>10.336459999999999</v>
      </c>
      <c r="I48" s="41">
        <v>18</v>
      </c>
      <c r="J48" s="42">
        <v>20</v>
      </c>
      <c r="K48" s="43">
        <v>66.080110000000005</v>
      </c>
      <c r="L48" s="41">
        <v>2</v>
      </c>
      <c r="M48" s="43">
        <v>3.9883600000000001</v>
      </c>
      <c r="N48" s="44">
        <v>35</v>
      </c>
      <c r="O48" s="45">
        <v>65</v>
      </c>
      <c r="P48" s="46">
        <v>134.26795000000001</v>
      </c>
      <c r="Q48" s="44">
        <v>7</v>
      </c>
      <c r="R48" s="46">
        <v>14.324819999999999</v>
      </c>
      <c r="S48" s="12">
        <f t="shared" si="0"/>
        <v>4.0110494117647058</v>
      </c>
      <c r="T48" s="13">
        <f t="shared" si="1"/>
        <v>3.6711172222222226</v>
      </c>
      <c r="U48" s="14">
        <f t="shared" si="2"/>
        <v>3.8362271428571431</v>
      </c>
    </row>
    <row r="49" spans="1:21" ht="15" customHeight="1" x14ac:dyDescent="0.2">
      <c r="A49" s="86"/>
      <c r="B49" s="89"/>
      <c r="C49" s="28" t="s">
        <v>81</v>
      </c>
      <c r="D49" s="15">
        <v>8</v>
      </c>
      <c r="E49" s="16">
        <v>11</v>
      </c>
      <c r="F49" s="17">
        <v>52.27722</v>
      </c>
      <c r="G49" s="15">
        <v>2</v>
      </c>
      <c r="H49" s="17">
        <v>26.818490000000001</v>
      </c>
      <c r="I49" s="15">
        <v>6</v>
      </c>
      <c r="J49" s="16">
        <v>5</v>
      </c>
      <c r="K49" s="17">
        <v>14.13008</v>
      </c>
      <c r="L49" s="15">
        <v>1</v>
      </c>
      <c r="M49" s="17">
        <v>0.76867999999999992</v>
      </c>
      <c r="N49" s="35">
        <v>14</v>
      </c>
      <c r="O49" s="36">
        <v>16</v>
      </c>
      <c r="P49" s="37">
        <v>66.407300000000006</v>
      </c>
      <c r="Q49" s="35">
        <v>3</v>
      </c>
      <c r="R49" s="37">
        <v>27.587169999999997</v>
      </c>
      <c r="S49" s="15">
        <f t="shared" si="0"/>
        <v>6.5346525</v>
      </c>
      <c r="T49" s="13">
        <f t="shared" si="1"/>
        <v>2.3550133333333334</v>
      </c>
      <c r="U49" s="17">
        <f t="shared" si="2"/>
        <v>4.7433785714285719</v>
      </c>
    </row>
    <row r="50" spans="1:21" ht="15" customHeight="1" x14ac:dyDescent="0.2">
      <c r="A50" s="86"/>
      <c r="B50" s="89"/>
      <c r="C50" s="28" t="s">
        <v>82</v>
      </c>
      <c r="D50" s="15">
        <v>48</v>
      </c>
      <c r="E50" s="16">
        <v>48</v>
      </c>
      <c r="F50" s="17">
        <v>356.87238000000002</v>
      </c>
      <c r="G50" s="15">
        <v>20</v>
      </c>
      <c r="H50" s="17">
        <v>111.97547</v>
      </c>
      <c r="I50" s="15">
        <v>8</v>
      </c>
      <c r="J50" s="16">
        <v>11</v>
      </c>
      <c r="K50" s="17">
        <v>66.593729999999994</v>
      </c>
      <c r="L50" s="15">
        <v>0</v>
      </c>
      <c r="M50" s="17">
        <v>0</v>
      </c>
      <c r="N50" s="35">
        <v>56</v>
      </c>
      <c r="O50" s="36">
        <v>59</v>
      </c>
      <c r="P50" s="37">
        <v>423.46610999999996</v>
      </c>
      <c r="Q50" s="35">
        <v>20</v>
      </c>
      <c r="R50" s="37">
        <v>111.97547</v>
      </c>
      <c r="S50" s="15">
        <f t="shared" si="0"/>
        <v>7.4348412500000007</v>
      </c>
      <c r="T50" s="16">
        <f t="shared" si="1"/>
        <v>8.3242162499999992</v>
      </c>
      <c r="U50" s="17">
        <f t="shared" si="2"/>
        <v>7.5618948214285711</v>
      </c>
    </row>
    <row r="51" spans="1:21" ht="15" customHeight="1" x14ac:dyDescent="0.2">
      <c r="A51" s="86"/>
      <c r="B51" s="89"/>
      <c r="C51" s="28" t="s">
        <v>83</v>
      </c>
      <c r="D51" s="15">
        <v>18</v>
      </c>
      <c r="E51" s="16">
        <v>12</v>
      </c>
      <c r="F51" s="17">
        <v>305.41291999999999</v>
      </c>
      <c r="G51" s="15">
        <v>12</v>
      </c>
      <c r="H51" s="17">
        <v>174.43600000000001</v>
      </c>
      <c r="I51" s="15">
        <v>13</v>
      </c>
      <c r="J51" s="16">
        <v>7</v>
      </c>
      <c r="K51" s="17">
        <v>182.73201</v>
      </c>
      <c r="L51" s="15">
        <v>6</v>
      </c>
      <c r="M51" s="17">
        <v>29.38363</v>
      </c>
      <c r="N51" s="35">
        <v>31</v>
      </c>
      <c r="O51" s="36">
        <v>19</v>
      </c>
      <c r="P51" s="37">
        <v>488.14492999999999</v>
      </c>
      <c r="Q51" s="35">
        <v>18</v>
      </c>
      <c r="R51" s="37">
        <v>203.81963000000002</v>
      </c>
      <c r="S51" s="15">
        <f t="shared" si="0"/>
        <v>16.967384444444445</v>
      </c>
      <c r="T51" s="16">
        <f t="shared" si="1"/>
        <v>14.056308461538462</v>
      </c>
      <c r="U51" s="17">
        <f t="shared" si="2"/>
        <v>15.74661064516129</v>
      </c>
    </row>
    <row r="52" spans="1:21" ht="15" customHeight="1" x14ac:dyDescent="0.2">
      <c r="A52" s="86"/>
      <c r="B52" s="89"/>
      <c r="C52" s="29" t="s">
        <v>84</v>
      </c>
      <c r="D52" s="18">
        <v>7</v>
      </c>
      <c r="E52" s="19">
        <v>9</v>
      </c>
      <c r="F52" s="20">
        <v>283.42609000000004</v>
      </c>
      <c r="G52" s="18">
        <v>2</v>
      </c>
      <c r="H52" s="20">
        <v>27.911939999999998</v>
      </c>
      <c r="I52" s="18">
        <v>86</v>
      </c>
      <c r="J52" s="19">
        <v>32</v>
      </c>
      <c r="K52" s="20">
        <v>2889.2307400000004</v>
      </c>
      <c r="L52" s="18">
        <v>63</v>
      </c>
      <c r="M52" s="20">
        <v>1694.5809999999999</v>
      </c>
      <c r="N52" s="38">
        <v>93</v>
      </c>
      <c r="O52" s="39">
        <v>41</v>
      </c>
      <c r="P52" s="40">
        <v>3172.6568299999999</v>
      </c>
      <c r="Q52" s="38">
        <v>65</v>
      </c>
      <c r="R52" s="40">
        <v>1722.4929399999999</v>
      </c>
      <c r="S52" s="18">
        <f t="shared" si="0"/>
        <v>40.489441428571432</v>
      </c>
      <c r="T52" s="19">
        <f t="shared" si="1"/>
        <v>33.595706279069773</v>
      </c>
      <c r="U52" s="20">
        <f t="shared" si="2"/>
        <v>34.114589569892473</v>
      </c>
    </row>
    <row r="53" spans="1:21" ht="15" customHeight="1" x14ac:dyDescent="0.2">
      <c r="A53" s="87"/>
      <c r="B53" s="90"/>
      <c r="C53" s="30" t="s">
        <v>8</v>
      </c>
      <c r="D53" s="21">
        <v>98</v>
      </c>
      <c r="E53" s="22">
        <v>125</v>
      </c>
      <c r="F53" s="23">
        <v>1066.1764499999999</v>
      </c>
      <c r="G53" s="21">
        <v>41</v>
      </c>
      <c r="H53" s="23">
        <v>351.47836000000001</v>
      </c>
      <c r="I53" s="21">
        <v>131</v>
      </c>
      <c r="J53" s="22">
        <v>75</v>
      </c>
      <c r="K53" s="23">
        <v>3218.76667</v>
      </c>
      <c r="L53" s="21">
        <v>72</v>
      </c>
      <c r="M53" s="23">
        <v>1728.7216699999999</v>
      </c>
      <c r="N53" s="21">
        <v>229</v>
      </c>
      <c r="O53" s="22">
        <v>200</v>
      </c>
      <c r="P53" s="23">
        <v>4284.9431199999999</v>
      </c>
      <c r="Q53" s="21">
        <v>113</v>
      </c>
      <c r="R53" s="23">
        <v>2080.20003</v>
      </c>
      <c r="S53" s="21">
        <f t="shared" si="0"/>
        <v>10.879351530612244</v>
      </c>
      <c r="T53" s="22">
        <f t="shared" si="1"/>
        <v>24.570737938931298</v>
      </c>
      <c r="U53" s="23">
        <f t="shared" si="2"/>
        <v>18.711542008733623</v>
      </c>
    </row>
    <row r="54" spans="1:21" ht="15" customHeight="1" x14ac:dyDescent="0.2">
      <c r="A54" s="85">
        <v>8</v>
      </c>
      <c r="B54" s="88" t="s">
        <v>16</v>
      </c>
      <c r="C54" s="31" t="s">
        <v>80</v>
      </c>
      <c r="D54" s="41">
        <v>79</v>
      </c>
      <c r="E54" s="42">
        <v>382</v>
      </c>
      <c r="F54" s="43">
        <v>4600.7769000000008</v>
      </c>
      <c r="G54" s="41">
        <v>23</v>
      </c>
      <c r="H54" s="43">
        <v>2033.11195</v>
      </c>
      <c r="I54" s="41">
        <v>61</v>
      </c>
      <c r="J54" s="42">
        <v>60</v>
      </c>
      <c r="K54" s="43">
        <v>172.39851999999999</v>
      </c>
      <c r="L54" s="41">
        <v>16</v>
      </c>
      <c r="M54" s="43">
        <v>15.622629999999999</v>
      </c>
      <c r="N54" s="44">
        <v>140</v>
      </c>
      <c r="O54" s="45">
        <v>442</v>
      </c>
      <c r="P54" s="46">
        <v>4773.1754199999996</v>
      </c>
      <c r="Q54" s="44">
        <v>39</v>
      </c>
      <c r="R54" s="46">
        <v>2048.7345800000003</v>
      </c>
      <c r="S54" s="12">
        <f t="shared" si="0"/>
        <v>58.237682278481024</v>
      </c>
      <c r="T54" s="13">
        <f t="shared" si="1"/>
        <v>2.8262052459016394</v>
      </c>
      <c r="U54" s="14">
        <f t="shared" si="2"/>
        <v>34.09411014285714</v>
      </c>
    </row>
    <row r="55" spans="1:21" ht="15" customHeight="1" x14ac:dyDescent="0.2">
      <c r="A55" s="86"/>
      <c r="B55" s="89"/>
      <c r="C55" s="28" t="s">
        <v>81</v>
      </c>
      <c r="D55" s="15">
        <v>37</v>
      </c>
      <c r="E55" s="16">
        <v>47</v>
      </c>
      <c r="F55" s="17">
        <v>301.7242</v>
      </c>
      <c r="G55" s="15">
        <v>15</v>
      </c>
      <c r="H55" s="17">
        <v>59.331410000000005</v>
      </c>
      <c r="I55" s="15">
        <v>22</v>
      </c>
      <c r="J55" s="16">
        <v>26</v>
      </c>
      <c r="K55" s="17">
        <v>69.013149999999996</v>
      </c>
      <c r="L55" s="15">
        <v>5</v>
      </c>
      <c r="M55" s="17">
        <v>19.689589999999999</v>
      </c>
      <c r="N55" s="35">
        <v>59</v>
      </c>
      <c r="O55" s="36">
        <v>73</v>
      </c>
      <c r="P55" s="37">
        <v>370.73734999999999</v>
      </c>
      <c r="Q55" s="35">
        <v>20</v>
      </c>
      <c r="R55" s="37">
        <v>79.021000000000001</v>
      </c>
      <c r="S55" s="15">
        <f t="shared" si="0"/>
        <v>8.1547081081081085</v>
      </c>
      <c r="T55" s="16">
        <f t="shared" si="1"/>
        <v>3.1369613636363636</v>
      </c>
      <c r="U55" s="17">
        <f t="shared" si="2"/>
        <v>6.2836838983050844</v>
      </c>
    </row>
    <row r="56" spans="1:21" ht="15" customHeight="1" x14ac:dyDescent="0.2">
      <c r="A56" s="86"/>
      <c r="B56" s="89"/>
      <c r="C56" s="28" t="s">
        <v>82</v>
      </c>
      <c r="D56" s="15">
        <v>140</v>
      </c>
      <c r="E56" s="16">
        <v>139</v>
      </c>
      <c r="F56" s="17">
        <v>1709.18697</v>
      </c>
      <c r="G56" s="15">
        <v>60</v>
      </c>
      <c r="H56" s="17">
        <v>1007.06829</v>
      </c>
      <c r="I56" s="15">
        <v>57</v>
      </c>
      <c r="J56" s="16">
        <v>46</v>
      </c>
      <c r="K56" s="17">
        <v>336.51308</v>
      </c>
      <c r="L56" s="15">
        <v>17</v>
      </c>
      <c r="M56" s="17">
        <v>180.34098999999998</v>
      </c>
      <c r="N56" s="35">
        <v>197</v>
      </c>
      <c r="O56" s="36">
        <v>185</v>
      </c>
      <c r="P56" s="37">
        <v>2045.7000500000001</v>
      </c>
      <c r="Q56" s="35">
        <v>77</v>
      </c>
      <c r="R56" s="37">
        <v>1187.4092800000001</v>
      </c>
      <c r="S56" s="15">
        <f t="shared" si="0"/>
        <v>12.208478357142857</v>
      </c>
      <c r="T56" s="16">
        <f t="shared" si="1"/>
        <v>5.9037382456140355</v>
      </c>
      <c r="U56" s="17">
        <f t="shared" si="2"/>
        <v>10.384264213197969</v>
      </c>
    </row>
    <row r="57" spans="1:21" ht="15" customHeight="1" x14ac:dyDescent="0.2">
      <c r="A57" s="86"/>
      <c r="B57" s="89"/>
      <c r="C57" s="28" t="s">
        <v>83</v>
      </c>
      <c r="D57" s="15">
        <v>76</v>
      </c>
      <c r="E57" s="16">
        <v>62</v>
      </c>
      <c r="F57" s="17">
        <v>1819.6707200000001</v>
      </c>
      <c r="G57" s="15">
        <v>45</v>
      </c>
      <c r="H57" s="17">
        <v>1049.4794099999999</v>
      </c>
      <c r="I57" s="15">
        <v>64</v>
      </c>
      <c r="J57" s="16">
        <v>35</v>
      </c>
      <c r="K57" s="17">
        <v>606.06206999999995</v>
      </c>
      <c r="L57" s="15">
        <v>30</v>
      </c>
      <c r="M57" s="17">
        <v>334.86797999999999</v>
      </c>
      <c r="N57" s="35">
        <v>140</v>
      </c>
      <c r="O57" s="36">
        <v>97</v>
      </c>
      <c r="P57" s="37">
        <v>2425.73279</v>
      </c>
      <c r="Q57" s="35">
        <v>75</v>
      </c>
      <c r="R57" s="37">
        <v>1384.3473899999999</v>
      </c>
      <c r="S57" s="15">
        <f t="shared" si="0"/>
        <v>23.943035789473686</v>
      </c>
      <c r="T57" s="16">
        <f t="shared" si="1"/>
        <v>9.4697198437499992</v>
      </c>
      <c r="U57" s="17">
        <f t="shared" si="2"/>
        <v>17.326662785714287</v>
      </c>
    </row>
    <row r="58" spans="1:21" ht="15" customHeight="1" x14ac:dyDescent="0.2">
      <c r="A58" s="86"/>
      <c r="B58" s="89"/>
      <c r="C58" s="29" t="s">
        <v>84</v>
      </c>
      <c r="D58" s="18">
        <v>55</v>
      </c>
      <c r="E58" s="19">
        <v>10</v>
      </c>
      <c r="F58" s="20">
        <v>263010.52611000004</v>
      </c>
      <c r="G58" s="18">
        <v>48</v>
      </c>
      <c r="H58" s="20">
        <v>11507.982830000001</v>
      </c>
      <c r="I58" s="18">
        <v>379</v>
      </c>
      <c r="J58" s="19">
        <v>198</v>
      </c>
      <c r="K58" s="20">
        <v>8408.2235799999999</v>
      </c>
      <c r="L58" s="18">
        <v>217</v>
      </c>
      <c r="M58" s="20">
        <v>5059.8790599999993</v>
      </c>
      <c r="N58" s="38">
        <v>434</v>
      </c>
      <c r="O58" s="39">
        <v>208</v>
      </c>
      <c r="P58" s="40">
        <v>271418.74969000003</v>
      </c>
      <c r="Q58" s="38">
        <v>265</v>
      </c>
      <c r="R58" s="40">
        <v>16567.86189</v>
      </c>
      <c r="S58" s="18">
        <f t="shared" si="0"/>
        <v>4782.0095656363646</v>
      </c>
      <c r="T58" s="19">
        <f t="shared" si="1"/>
        <v>22.185286490765172</v>
      </c>
      <c r="U58" s="20">
        <f t="shared" si="2"/>
        <v>625.38882417050695</v>
      </c>
    </row>
    <row r="59" spans="1:21" ht="15" customHeight="1" x14ac:dyDescent="0.2">
      <c r="A59" s="87"/>
      <c r="B59" s="90"/>
      <c r="C59" s="30" t="s">
        <v>8</v>
      </c>
      <c r="D59" s="21">
        <v>387</v>
      </c>
      <c r="E59" s="22">
        <v>640</v>
      </c>
      <c r="F59" s="23">
        <v>271441.8849</v>
      </c>
      <c r="G59" s="21">
        <v>191</v>
      </c>
      <c r="H59" s="23">
        <v>15656.973890000001</v>
      </c>
      <c r="I59" s="21">
        <v>583</v>
      </c>
      <c r="J59" s="22">
        <v>365</v>
      </c>
      <c r="K59" s="23">
        <v>9592.2103999999999</v>
      </c>
      <c r="L59" s="21">
        <v>285</v>
      </c>
      <c r="M59" s="23">
        <v>5610.4002499999997</v>
      </c>
      <c r="N59" s="21">
        <v>970</v>
      </c>
      <c r="O59" s="22">
        <v>1005</v>
      </c>
      <c r="P59" s="23">
        <v>281034.09529999999</v>
      </c>
      <c r="Q59" s="21">
        <v>476</v>
      </c>
      <c r="R59" s="23">
        <v>21267.37414</v>
      </c>
      <c r="S59" s="21">
        <f t="shared" si="0"/>
        <v>701.400219379845</v>
      </c>
      <c r="T59" s="22">
        <f t="shared" si="1"/>
        <v>16.453191080617497</v>
      </c>
      <c r="U59" s="23">
        <f t="shared" si="2"/>
        <v>289.72587144329896</v>
      </c>
    </row>
    <row r="60" spans="1:21" ht="15" customHeight="1" x14ac:dyDescent="0.2">
      <c r="A60" s="85">
        <v>9</v>
      </c>
      <c r="B60" s="88" t="s">
        <v>17</v>
      </c>
      <c r="C60" s="31" t="s">
        <v>80</v>
      </c>
      <c r="D60" s="41">
        <v>8</v>
      </c>
      <c r="E60" s="42">
        <v>16</v>
      </c>
      <c r="F60" s="43">
        <v>121.76867999999999</v>
      </c>
      <c r="G60" s="41">
        <v>3</v>
      </c>
      <c r="H60" s="43">
        <v>58.25779</v>
      </c>
      <c r="I60" s="41">
        <v>16</v>
      </c>
      <c r="J60" s="42">
        <v>20</v>
      </c>
      <c r="K60" s="43">
        <v>16.236930000000001</v>
      </c>
      <c r="L60" s="41">
        <v>5</v>
      </c>
      <c r="M60" s="43">
        <v>6.0083799999999998</v>
      </c>
      <c r="N60" s="44">
        <v>24</v>
      </c>
      <c r="O60" s="45">
        <v>36</v>
      </c>
      <c r="P60" s="46">
        <v>138.00560999999999</v>
      </c>
      <c r="Q60" s="44">
        <v>8</v>
      </c>
      <c r="R60" s="46">
        <v>64.266170000000002</v>
      </c>
      <c r="S60" s="12">
        <f t="shared" si="0"/>
        <v>15.221084999999999</v>
      </c>
      <c r="T60" s="13">
        <f t="shared" si="1"/>
        <v>1.0148081250000001</v>
      </c>
      <c r="U60" s="14">
        <f t="shared" si="2"/>
        <v>5.7502337499999996</v>
      </c>
    </row>
    <row r="61" spans="1:21" ht="15" customHeight="1" x14ac:dyDescent="0.2">
      <c r="A61" s="86"/>
      <c r="B61" s="89"/>
      <c r="C61" s="28" t="s">
        <v>81</v>
      </c>
      <c r="D61" s="15">
        <v>7</v>
      </c>
      <c r="E61" s="16">
        <v>14</v>
      </c>
      <c r="F61" s="17">
        <v>64.62688</v>
      </c>
      <c r="G61" s="15">
        <v>3</v>
      </c>
      <c r="H61" s="17">
        <v>11.802020000000001</v>
      </c>
      <c r="I61" s="15">
        <v>2</v>
      </c>
      <c r="J61" s="16">
        <v>2</v>
      </c>
      <c r="K61" s="17">
        <v>0.61515999999999993</v>
      </c>
      <c r="L61" s="15">
        <v>0</v>
      </c>
      <c r="M61" s="17">
        <v>0</v>
      </c>
      <c r="N61" s="35">
        <v>9</v>
      </c>
      <c r="O61" s="36">
        <v>16</v>
      </c>
      <c r="P61" s="37">
        <v>65.242040000000003</v>
      </c>
      <c r="Q61" s="35">
        <v>3</v>
      </c>
      <c r="R61" s="37">
        <v>11.802020000000001</v>
      </c>
      <c r="S61" s="12">
        <f t="shared" si="0"/>
        <v>9.232411428571428</v>
      </c>
      <c r="T61" s="13">
        <f t="shared" si="1"/>
        <v>0.30757999999999996</v>
      </c>
      <c r="U61" s="17">
        <f t="shared" si="2"/>
        <v>7.249115555555556</v>
      </c>
    </row>
    <row r="62" spans="1:21" ht="15" customHeight="1" x14ac:dyDescent="0.2">
      <c r="A62" s="86"/>
      <c r="B62" s="89"/>
      <c r="C62" s="28" t="s">
        <v>82</v>
      </c>
      <c r="D62" s="15">
        <v>15</v>
      </c>
      <c r="E62" s="16">
        <v>8</v>
      </c>
      <c r="F62" s="17">
        <v>101.13136</v>
      </c>
      <c r="G62" s="15">
        <v>7</v>
      </c>
      <c r="H62" s="17">
        <v>49.66827</v>
      </c>
      <c r="I62" s="15">
        <v>13</v>
      </c>
      <c r="J62" s="16">
        <v>12</v>
      </c>
      <c r="K62" s="17">
        <v>47.55489</v>
      </c>
      <c r="L62" s="15">
        <v>2</v>
      </c>
      <c r="M62" s="17">
        <v>22.827930000000002</v>
      </c>
      <c r="N62" s="35">
        <v>28</v>
      </c>
      <c r="O62" s="36">
        <v>20</v>
      </c>
      <c r="P62" s="37">
        <v>148.68625</v>
      </c>
      <c r="Q62" s="35">
        <v>9</v>
      </c>
      <c r="R62" s="37">
        <v>72.496200000000002</v>
      </c>
      <c r="S62" s="15">
        <f t="shared" si="0"/>
        <v>6.7420906666666669</v>
      </c>
      <c r="T62" s="16">
        <f t="shared" si="1"/>
        <v>3.6580684615384618</v>
      </c>
      <c r="U62" s="17">
        <f t="shared" si="2"/>
        <v>5.3102232142857142</v>
      </c>
    </row>
    <row r="63" spans="1:21" ht="15" customHeight="1" x14ac:dyDescent="0.2">
      <c r="A63" s="86"/>
      <c r="B63" s="89"/>
      <c r="C63" s="28" t="s">
        <v>83</v>
      </c>
      <c r="D63" s="15">
        <v>9</v>
      </c>
      <c r="E63" s="16">
        <v>6</v>
      </c>
      <c r="F63" s="17">
        <v>74.295199999999994</v>
      </c>
      <c r="G63" s="15">
        <v>5</v>
      </c>
      <c r="H63" s="17">
        <v>56.65607</v>
      </c>
      <c r="I63" s="15">
        <v>11</v>
      </c>
      <c r="J63" s="16">
        <v>15</v>
      </c>
      <c r="K63" s="17">
        <v>55.162690000000005</v>
      </c>
      <c r="L63" s="15">
        <v>4</v>
      </c>
      <c r="M63" s="17">
        <v>16.435569999999998</v>
      </c>
      <c r="N63" s="35">
        <v>20</v>
      </c>
      <c r="O63" s="36">
        <v>21</v>
      </c>
      <c r="P63" s="37">
        <v>129.45788999999999</v>
      </c>
      <c r="Q63" s="35">
        <v>9</v>
      </c>
      <c r="R63" s="37">
        <v>73.091639999999998</v>
      </c>
      <c r="S63" s="15">
        <f t="shared" si="0"/>
        <v>8.2550222222222214</v>
      </c>
      <c r="T63" s="16">
        <f t="shared" si="1"/>
        <v>5.0147900000000005</v>
      </c>
      <c r="U63" s="17">
        <f t="shared" si="2"/>
        <v>6.4728944999999998</v>
      </c>
    </row>
    <row r="64" spans="1:21" ht="15" customHeight="1" x14ac:dyDescent="0.2">
      <c r="A64" s="86"/>
      <c r="B64" s="89"/>
      <c r="C64" s="29" t="s">
        <v>84</v>
      </c>
      <c r="D64" s="18">
        <v>6</v>
      </c>
      <c r="E64" s="19">
        <v>0</v>
      </c>
      <c r="F64" s="20">
        <v>544.55015000000003</v>
      </c>
      <c r="G64" s="18">
        <v>6</v>
      </c>
      <c r="H64" s="20">
        <v>544.55015000000003</v>
      </c>
      <c r="I64" s="18">
        <v>60</v>
      </c>
      <c r="J64" s="19">
        <v>38</v>
      </c>
      <c r="K64" s="20">
        <v>1694.5867499999999</v>
      </c>
      <c r="L64" s="18">
        <v>30</v>
      </c>
      <c r="M64" s="20">
        <v>432.86548999999997</v>
      </c>
      <c r="N64" s="38">
        <v>66</v>
      </c>
      <c r="O64" s="39">
        <v>38</v>
      </c>
      <c r="P64" s="40">
        <v>2239.1369</v>
      </c>
      <c r="Q64" s="38">
        <v>36</v>
      </c>
      <c r="R64" s="40">
        <v>977.41564000000005</v>
      </c>
      <c r="S64" s="18">
        <f t="shared" si="0"/>
        <v>90.758358333333334</v>
      </c>
      <c r="T64" s="19">
        <f t="shared" si="1"/>
        <v>28.243112499999999</v>
      </c>
      <c r="U64" s="20">
        <f t="shared" si="2"/>
        <v>33.926316666666665</v>
      </c>
    </row>
    <row r="65" spans="1:21" ht="15" customHeight="1" x14ac:dyDescent="0.2">
      <c r="A65" s="87"/>
      <c r="B65" s="90"/>
      <c r="C65" s="30" t="s">
        <v>8</v>
      </c>
      <c r="D65" s="21">
        <v>45</v>
      </c>
      <c r="E65" s="22">
        <v>44</v>
      </c>
      <c r="F65" s="23">
        <v>906.37227000000007</v>
      </c>
      <c r="G65" s="21">
        <v>24</v>
      </c>
      <c r="H65" s="23">
        <v>720.93430000000001</v>
      </c>
      <c r="I65" s="21">
        <v>102</v>
      </c>
      <c r="J65" s="22">
        <v>87</v>
      </c>
      <c r="K65" s="23">
        <v>1814.15642</v>
      </c>
      <c r="L65" s="21">
        <v>41</v>
      </c>
      <c r="M65" s="23">
        <v>478.13736999999998</v>
      </c>
      <c r="N65" s="21">
        <v>147</v>
      </c>
      <c r="O65" s="22">
        <v>131</v>
      </c>
      <c r="P65" s="23">
        <v>2720.5286900000001</v>
      </c>
      <c r="Q65" s="21">
        <v>65</v>
      </c>
      <c r="R65" s="23">
        <v>1199.0716699999998</v>
      </c>
      <c r="S65" s="21">
        <f t="shared" si="0"/>
        <v>20.141606000000003</v>
      </c>
      <c r="T65" s="22">
        <f t="shared" si="1"/>
        <v>17.78584725490196</v>
      </c>
      <c r="U65" s="23">
        <f t="shared" si="2"/>
        <v>18.506997891156463</v>
      </c>
    </row>
    <row r="66" spans="1:21" ht="15" customHeight="1" x14ac:dyDescent="0.2">
      <c r="A66" s="85">
        <v>10</v>
      </c>
      <c r="B66" s="88" t="s">
        <v>18</v>
      </c>
      <c r="C66" s="31" t="s">
        <v>80</v>
      </c>
      <c r="D66" s="41">
        <v>19</v>
      </c>
      <c r="E66" s="42">
        <v>62</v>
      </c>
      <c r="F66" s="43">
        <v>265.47040000000004</v>
      </c>
      <c r="G66" s="41">
        <v>5</v>
      </c>
      <c r="H66" s="43">
        <v>198.45597000000001</v>
      </c>
      <c r="I66" s="41">
        <v>18</v>
      </c>
      <c r="J66" s="42">
        <v>18</v>
      </c>
      <c r="K66" s="43">
        <v>86.44774000000001</v>
      </c>
      <c r="L66" s="41">
        <v>9</v>
      </c>
      <c r="M66" s="43">
        <v>4.2174700000000005</v>
      </c>
      <c r="N66" s="44">
        <v>37</v>
      </c>
      <c r="O66" s="45">
        <v>80</v>
      </c>
      <c r="P66" s="46">
        <v>351.91813999999999</v>
      </c>
      <c r="Q66" s="44">
        <v>14</v>
      </c>
      <c r="R66" s="46">
        <v>202.67344</v>
      </c>
      <c r="S66" s="12">
        <f t="shared" si="0"/>
        <v>13.972126315789476</v>
      </c>
      <c r="T66" s="13">
        <f t="shared" si="1"/>
        <v>4.802652222222223</v>
      </c>
      <c r="U66" s="14">
        <f t="shared" si="2"/>
        <v>9.511301081081081</v>
      </c>
    </row>
    <row r="67" spans="1:21" ht="15" customHeight="1" x14ac:dyDescent="0.2">
      <c r="A67" s="86"/>
      <c r="B67" s="89"/>
      <c r="C67" s="28" t="s">
        <v>81</v>
      </c>
      <c r="D67" s="15">
        <v>8</v>
      </c>
      <c r="E67" s="16">
        <v>13</v>
      </c>
      <c r="F67" s="17">
        <v>45.77543</v>
      </c>
      <c r="G67" s="15">
        <v>5</v>
      </c>
      <c r="H67" s="17">
        <v>24.26379</v>
      </c>
      <c r="I67" s="15">
        <v>7</v>
      </c>
      <c r="J67" s="16">
        <v>12</v>
      </c>
      <c r="K67" s="17">
        <v>25.96163</v>
      </c>
      <c r="L67" s="15">
        <v>1</v>
      </c>
      <c r="M67" s="17">
        <v>1.79609</v>
      </c>
      <c r="N67" s="35">
        <v>15</v>
      </c>
      <c r="O67" s="36">
        <v>25</v>
      </c>
      <c r="P67" s="37">
        <v>71.73706</v>
      </c>
      <c r="Q67" s="35">
        <v>6</v>
      </c>
      <c r="R67" s="37">
        <v>26.05988</v>
      </c>
      <c r="S67" s="15">
        <f t="shared" si="0"/>
        <v>5.72192875</v>
      </c>
      <c r="T67" s="16">
        <f t="shared" si="1"/>
        <v>3.7088042857142858</v>
      </c>
      <c r="U67" s="17">
        <f t="shared" si="2"/>
        <v>4.7824706666666668</v>
      </c>
    </row>
    <row r="68" spans="1:21" ht="15" customHeight="1" x14ac:dyDescent="0.2">
      <c r="A68" s="86"/>
      <c r="B68" s="89"/>
      <c r="C68" s="28" t="s">
        <v>82</v>
      </c>
      <c r="D68" s="15">
        <v>14</v>
      </c>
      <c r="E68" s="16">
        <v>23</v>
      </c>
      <c r="F68" s="17">
        <v>350.56153</v>
      </c>
      <c r="G68" s="15">
        <v>6</v>
      </c>
      <c r="H68" s="17">
        <v>60.883589999999998</v>
      </c>
      <c r="I68" s="15">
        <v>16</v>
      </c>
      <c r="J68" s="16">
        <v>12</v>
      </c>
      <c r="K68" s="17">
        <v>32.503349999999998</v>
      </c>
      <c r="L68" s="15">
        <v>7</v>
      </c>
      <c r="M68" s="17">
        <v>9.6570599999999995</v>
      </c>
      <c r="N68" s="35">
        <v>30</v>
      </c>
      <c r="O68" s="36">
        <v>35</v>
      </c>
      <c r="P68" s="37">
        <v>383.06488000000002</v>
      </c>
      <c r="Q68" s="35">
        <v>13</v>
      </c>
      <c r="R68" s="37">
        <v>70.540649999999999</v>
      </c>
      <c r="S68" s="15">
        <f t="shared" si="0"/>
        <v>25.040109285714287</v>
      </c>
      <c r="T68" s="16">
        <f t="shared" si="1"/>
        <v>2.0314593749999998</v>
      </c>
      <c r="U68" s="17">
        <f t="shared" si="2"/>
        <v>12.768829333333334</v>
      </c>
    </row>
    <row r="69" spans="1:21" ht="15" customHeight="1" x14ac:dyDescent="0.2">
      <c r="A69" s="86"/>
      <c r="B69" s="89"/>
      <c r="C69" s="28" t="s">
        <v>83</v>
      </c>
      <c r="D69" s="15">
        <v>14</v>
      </c>
      <c r="E69" s="16">
        <v>17</v>
      </c>
      <c r="F69" s="17">
        <v>338.62036000000001</v>
      </c>
      <c r="G69" s="15">
        <v>5</v>
      </c>
      <c r="H69" s="17">
        <v>29.332879999999999</v>
      </c>
      <c r="I69" s="15">
        <v>15</v>
      </c>
      <c r="J69" s="16">
        <v>14</v>
      </c>
      <c r="K69" s="17">
        <v>168.31092999999998</v>
      </c>
      <c r="L69" s="15">
        <v>4</v>
      </c>
      <c r="M69" s="17">
        <v>31.482410000000002</v>
      </c>
      <c r="N69" s="35">
        <v>29</v>
      </c>
      <c r="O69" s="36">
        <v>31</v>
      </c>
      <c r="P69" s="37">
        <v>506.93128999999999</v>
      </c>
      <c r="Q69" s="35">
        <v>9</v>
      </c>
      <c r="R69" s="37">
        <v>60.815289999999997</v>
      </c>
      <c r="S69" s="15">
        <f t="shared" si="0"/>
        <v>24.187168571428572</v>
      </c>
      <c r="T69" s="16">
        <f t="shared" si="1"/>
        <v>11.220728666666666</v>
      </c>
      <c r="U69" s="17">
        <f t="shared" si="2"/>
        <v>17.480389310344826</v>
      </c>
    </row>
    <row r="70" spans="1:21" ht="15" customHeight="1" x14ac:dyDescent="0.2">
      <c r="A70" s="86"/>
      <c r="B70" s="89"/>
      <c r="C70" s="29" t="s">
        <v>84</v>
      </c>
      <c r="D70" s="18">
        <v>5</v>
      </c>
      <c r="E70" s="19">
        <v>2</v>
      </c>
      <c r="F70" s="20">
        <v>7163.5564800000002</v>
      </c>
      <c r="G70" s="18">
        <v>4</v>
      </c>
      <c r="H70" s="20">
        <v>7152.9396799999995</v>
      </c>
      <c r="I70" s="18">
        <v>124</v>
      </c>
      <c r="J70" s="19">
        <v>68</v>
      </c>
      <c r="K70" s="20">
        <v>3320.5941600000001</v>
      </c>
      <c r="L70" s="18">
        <v>69</v>
      </c>
      <c r="M70" s="20">
        <v>1543.2517800000001</v>
      </c>
      <c r="N70" s="38">
        <v>129</v>
      </c>
      <c r="O70" s="39">
        <v>70</v>
      </c>
      <c r="P70" s="40">
        <v>10484.15064</v>
      </c>
      <c r="Q70" s="38">
        <v>73</v>
      </c>
      <c r="R70" s="40">
        <v>8696.19146</v>
      </c>
      <c r="S70" s="18">
        <f t="shared" ref="S70:S133" si="3">F70/D70</f>
        <v>1432.7112959999999</v>
      </c>
      <c r="T70" s="19">
        <f t="shared" ref="T70:T133" si="4">K70/I70</f>
        <v>26.778985161290322</v>
      </c>
      <c r="U70" s="20">
        <f t="shared" si="2"/>
        <v>81.272485581395344</v>
      </c>
    </row>
    <row r="71" spans="1:21" ht="15" customHeight="1" x14ac:dyDescent="0.2">
      <c r="A71" s="87"/>
      <c r="B71" s="90"/>
      <c r="C71" s="30" t="s">
        <v>8</v>
      </c>
      <c r="D71" s="21">
        <v>60</v>
      </c>
      <c r="E71" s="22">
        <v>117</v>
      </c>
      <c r="F71" s="23">
        <v>8163.9841999999999</v>
      </c>
      <c r="G71" s="21">
        <v>25</v>
      </c>
      <c r="H71" s="23">
        <v>7465.8759099999997</v>
      </c>
      <c r="I71" s="21">
        <v>180</v>
      </c>
      <c r="J71" s="22">
        <v>124</v>
      </c>
      <c r="K71" s="23">
        <v>3633.81781</v>
      </c>
      <c r="L71" s="21">
        <v>90</v>
      </c>
      <c r="M71" s="23">
        <v>1590.40481</v>
      </c>
      <c r="N71" s="21">
        <v>240</v>
      </c>
      <c r="O71" s="22">
        <v>241</v>
      </c>
      <c r="P71" s="23">
        <v>11797.802009999999</v>
      </c>
      <c r="Q71" s="21">
        <v>115</v>
      </c>
      <c r="R71" s="23">
        <v>9056.2807200000007</v>
      </c>
      <c r="S71" s="21">
        <f t="shared" si="3"/>
        <v>136.06640333333334</v>
      </c>
      <c r="T71" s="22">
        <f t="shared" si="4"/>
        <v>20.187876722222221</v>
      </c>
      <c r="U71" s="23">
        <f t="shared" ref="U71:U134" si="5">P71/N71</f>
        <v>49.157508374999999</v>
      </c>
    </row>
    <row r="72" spans="1:21" ht="15" customHeight="1" x14ac:dyDescent="0.2">
      <c r="A72" s="85">
        <v>11</v>
      </c>
      <c r="B72" s="88" t="s">
        <v>19</v>
      </c>
      <c r="C72" s="31" t="s">
        <v>80</v>
      </c>
      <c r="D72" s="41">
        <v>3</v>
      </c>
      <c r="E72" s="42">
        <v>1</v>
      </c>
      <c r="F72" s="43">
        <v>4.2759499999999999</v>
      </c>
      <c r="G72" s="41">
        <v>2</v>
      </c>
      <c r="H72" s="43">
        <v>3.2128299999999999</v>
      </c>
      <c r="I72" s="41">
        <v>13</v>
      </c>
      <c r="J72" s="42">
        <v>11</v>
      </c>
      <c r="K72" s="43">
        <v>55.583349999999996</v>
      </c>
      <c r="L72" s="41">
        <v>8</v>
      </c>
      <c r="M72" s="43">
        <v>2.9359299999999999</v>
      </c>
      <c r="N72" s="44">
        <v>16</v>
      </c>
      <c r="O72" s="45">
        <v>12</v>
      </c>
      <c r="P72" s="46">
        <v>59.859300000000005</v>
      </c>
      <c r="Q72" s="44">
        <v>10</v>
      </c>
      <c r="R72" s="46">
        <v>6.1487600000000002</v>
      </c>
      <c r="S72" s="12">
        <f t="shared" si="3"/>
        <v>1.4253166666666666</v>
      </c>
      <c r="T72" s="13">
        <f t="shared" si="4"/>
        <v>4.2756423076923076</v>
      </c>
      <c r="U72" s="14">
        <f t="shared" si="5"/>
        <v>3.7412062500000003</v>
      </c>
    </row>
    <row r="73" spans="1:21" ht="15" customHeight="1" x14ac:dyDescent="0.2">
      <c r="A73" s="86"/>
      <c r="B73" s="89"/>
      <c r="C73" s="28" t="s">
        <v>81</v>
      </c>
      <c r="D73" s="15">
        <v>5</v>
      </c>
      <c r="E73" s="16">
        <v>22</v>
      </c>
      <c r="F73" s="17">
        <v>122.51586</v>
      </c>
      <c r="G73" s="15">
        <v>0</v>
      </c>
      <c r="H73" s="17">
        <v>0</v>
      </c>
      <c r="I73" s="15">
        <v>5</v>
      </c>
      <c r="J73" s="16">
        <v>6</v>
      </c>
      <c r="K73" s="17">
        <v>9.7785100000000007</v>
      </c>
      <c r="L73" s="15">
        <v>0</v>
      </c>
      <c r="M73" s="17">
        <v>0</v>
      </c>
      <c r="N73" s="35">
        <v>10</v>
      </c>
      <c r="O73" s="36">
        <v>28</v>
      </c>
      <c r="P73" s="37">
        <v>132.29436999999999</v>
      </c>
      <c r="Q73" s="35">
        <v>0</v>
      </c>
      <c r="R73" s="37">
        <v>0</v>
      </c>
      <c r="S73" s="15">
        <f t="shared" si="3"/>
        <v>24.503171999999999</v>
      </c>
      <c r="T73" s="16">
        <f t="shared" si="4"/>
        <v>1.9557020000000001</v>
      </c>
      <c r="U73" s="17">
        <f t="shared" si="5"/>
        <v>13.229436999999999</v>
      </c>
    </row>
    <row r="74" spans="1:21" ht="15" customHeight="1" x14ac:dyDescent="0.2">
      <c r="A74" s="86"/>
      <c r="B74" s="89"/>
      <c r="C74" s="28" t="s">
        <v>82</v>
      </c>
      <c r="D74" s="15">
        <v>20</v>
      </c>
      <c r="E74" s="16">
        <v>14</v>
      </c>
      <c r="F74" s="17">
        <v>262.94389000000001</v>
      </c>
      <c r="G74" s="15">
        <v>13</v>
      </c>
      <c r="H74" s="17">
        <v>79.915139999999994</v>
      </c>
      <c r="I74" s="15">
        <v>9</v>
      </c>
      <c r="J74" s="16">
        <v>5</v>
      </c>
      <c r="K74" s="17">
        <v>38.582000000000001</v>
      </c>
      <c r="L74" s="15">
        <v>5</v>
      </c>
      <c r="M74" s="17">
        <v>19.671169999999996</v>
      </c>
      <c r="N74" s="35">
        <v>29</v>
      </c>
      <c r="O74" s="36">
        <v>19</v>
      </c>
      <c r="P74" s="37">
        <v>301.52589</v>
      </c>
      <c r="Q74" s="35">
        <v>18</v>
      </c>
      <c r="R74" s="37">
        <v>99.586309999999997</v>
      </c>
      <c r="S74" s="15">
        <f t="shared" si="3"/>
        <v>13.147194500000001</v>
      </c>
      <c r="T74" s="16">
        <f t="shared" si="4"/>
        <v>4.286888888888889</v>
      </c>
      <c r="U74" s="17">
        <f t="shared" si="5"/>
        <v>10.397444482758621</v>
      </c>
    </row>
    <row r="75" spans="1:21" ht="15" customHeight="1" x14ac:dyDescent="0.2">
      <c r="A75" s="86"/>
      <c r="B75" s="89"/>
      <c r="C75" s="28" t="s">
        <v>83</v>
      </c>
      <c r="D75" s="15">
        <v>7</v>
      </c>
      <c r="E75" s="16">
        <v>5</v>
      </c>
      <c r="F75" s="17">
        <v>341.48419000000001</v>
      </c>
      <c r="G75" s="15">
        <v>2</v>
      </c>
      <c r="H75" s="17">
        <v>128.03241</v>
      </c>
      <c r="I75" s="15">
        <v>11</v>
      </c>
      <c r="J75" s="16">
        <v>10</v>
      </c>
      <c r="K75" s="17">
        <v>169.68031999999999</v>
      </c>
      <c r="L75" s="15">
        <v>4</v>
      </c>
      <c r="M75" s="17">
        <v>30.485859999999999</v>
      </c>
      <c r="N75" s="35">
        <v>18</v>
      </c>
      <c r="O75" s="36">
        <v>15</v>
      </c>
      <c r="P75" s="37">
        <v>511.16451000000001</v>
      </c>
      <c r="Q75" s="35">
        <v>6</v>
      </c>
      <c r="R75" s="37">
        <v>158.51827</v>
      </c>
      <c r="S75" s="15">
        <f t="shared" si="3"/>
        <v>48.783455714285715</v>
      </c>
      <c r="T75" s="16">
        <f t="shared" si="4"/>
        <v>15.425483636363635</v>
      </c>
      <c r="U75" s="17">
        <f t="shared" si="5"/>
        <v>28.398028333333333</v>
      </c>
    </row>
    <row r="76" spans="1:21" ht="15" customHeight="1" x14ac:dyDescent="0.2">
      <c r="A76" s="86"/>
      <c r="B76" s="89"/>
      <c r="C76" s="29" t="s">
        <v>84</v>
      </c>
      <c r="D76" s="18">
        <v>10</v>
      </c>
      <c r="E76" s="19">
        <v>2</v>
      </c>
      <c r="F76" s="20">
        <v>325.56549000000001</v>
      </c>
      <c r="G76" s="18">
        <v>8</v>
      </c>
      <c r="H76" s="20">
        <v>315.60558000000003</v>
      </c>
      <c r="I76" s="18">
        <v>74</v>
      </c>
      <c r="J76" s="19">
        <v>30</v>
      </c>
      <c r="K76" s="20">
        <v>1632.942</v>
      </c>
      <c r="L76" s="18">
        <v>48</v>
      </c>
      <c r="M76" s="20">
        <v>778.80517000000009</v>
      </c>
      <c r="N76" s="38">
        <v>84</v>
      </c>
      <c r="O76" s="39">
        <v>32</v>
      </c>
      <c r="P76" s="40">
        <v>1958.50749</v>
      </c>
      <c r="Q76" s="38">
        <v>56</v>
      </c>
      <c r="R76" s="40">
        <v>1094.41075</v>
      </c>
      <c r="S76" s="18">
        <f t="shared" si="3"/>
        <v>32.556549000000004</v>
      </c>
      <c r="T76" s="19">
        <f t="shared" si="4"/>
        <v>22.066783783783784</v>
      </c>
      <c r="U76" s="20">
        <f t="shared" si="5"/>
        <v>23.315565357142855</v>
      </c>
    </row>
    <row r="77" spans="1:21" ht="15" customHeight="1" x14ac:dyDescent="0.2">
      <c r="A77" s="87"/>
      <c r="B77" s="90"/>
      <c r="C77" s="30" t="s">
        <v>8</v>
      </c>
      <c r="D77" s="21">
        <v>45</v>
      </c>
      <c r="E77" s="22">
        <v>44</v>
      </c>
      <c r="F77" s="23">
        <v>1056.7853799999998</v>
      </c>
      <c r="G77" s="21">
        <v>25</v>
      </c>
      <c r="H77" s="23">
        <v>526.76595999999995</v>
      </c>
      <c r="I77" s="21">
        <v>112</v>
      </c>
      <c r="J77" s="22">
        <v>62</v>
      </c>
      <c r="K77" s="23">
        <v>1906.56618</v>
      </c>
      <c r="L77" s="21">
        <v>65</v>
      </c>
      <c r="M77" s="23">
        <v>831.89813000000004</v>
      </c>
      <c r="N77" s="21">
        <v>157</v>
      </c>
      <c r="O77" s="22">
        <v>106</v>
      </c>
      <c r="P77" s="23">
        <v>2963.3515600000001</v>
      </c>
      <c r="Q77" s="21">
        <v>90</v>
      </c>
      <c r="R77" s="23">
        <v>1358.66409</v>
      </c>
      <c r="S77" s="21">
        <f t="shared" si="3"/>
        <v>23.484119555555552</v>
      </c>
      <c r="T77" s="22">
        <f t="shared" si="4"/>
        <v>17.022912321428571</v>
      </c>
      <c r="U77" s="23">
        <f t="shared" si="5"/>
        <v>18.874850700636944</v>
      </c>
    </row>
    <row r="78" spans="1:21" ht="15" customHeight="1" x14ac:dyDescent="0.2">
      <c r="A78" s="85">
        <v>12</v>
      </c>
      <c r="B78" s="88" t="s">
        <v>20</v>
      </c>
      <c r="C78" s="31" t="s">
        <v>80</v>
      </c>
      <c r="D78" s="41">
        <v>24</v>
      </c>
      <c r="E78" s="42">
        <v>71</v>
      </c>
      <c r="F78" s="43">
        <v>170.83989000000003</v>
      </c>
      <c r="G78" s="41">
        <v>6</v>
      </c>
      <c r="H78" s="43">
        <v>25.031369999999999</v>
      </c>
      <c r="I78" s="41">
        <v>24</v>
      </c>
      <c r="J78" s="42">
        <v>17</v>
      </c>
      <c r="K78" s="43">
        <v>53.004249999999999</v>
      </c>
      <c r="L78" s="41">
        <v>9</v>
      </c>
      <c r="M78" s="43">
        <v>7.7820400000000003</v>
      </c>
      <c r="N78" s="44">
        <v>48</v>
      </c>
      <c r="O78" s="45">
        <v>88</v>
      </c>
      <c r="P78" s="46">
        <v>223.84414000000001</v>
      </c>
      <c r="Q78" s="44">
        <v>15</v>
      </c>
      <c r="R78" s="46">
        <v>32.813410000000005</v>
      </c>
      <c r="S78" s="12">
        <f t="shared" si="3"/>
        <v>7.1183287500000008</v>
      </c>
      <c r="T78" s="13">
        <f t="shared" si="4"/>
        <v>2.2085104166666665</v>
      </c>
      <c r="U78" s="14">
        <f t="shared" si="5"/>
        <v>4.6634195833333338</v>
      </c>
    </row>
    <row r="79" spans="1:21" ht="15" customHeight="1" x14ac:dyDescent="0.2">
      <c r="A79" s="86"/>
      <c r="B79" s="89"/>
      <c r="C79" s="28" t="s">
        <v>81</v>
      </c>
      <c r="D79" s="15">
        <v>10</v>
      </c>
      <c r="E79" s="16">
        <v>10</v>
      </c>
      <c r="F79" s="17">
        <v>110.88844999999999</v>
      </c>
      <c r="G79" s="15">
        <v>4</v>
      </c>
      <c r="H79" s="17">
        <v>11.20786</v>
      </c>
      <c r="I79" s="15">
        <v>4</v>
      </c>
      <c r="J79" s="16">
        <v>4</v>
      </c>
      <c r="K79" s="17">
        <v>53.636069999999997</v>
      </c>
      <c r="L79" s="15">
        <v>1</v>
      </c>
      <c r="M79" s="17">
        <v>10.587</v>
      </c>
      <c r="N79" s="35">
        <v>14</v>
      </c>
      <c r="O79" s="36">
        <v>14</v>
      </c>
      <c r="P79" s="37">
        <v>164.52452</v>
      </c>
      <c r="Q79" s="35">
        <v>5</v>
      </c>
      <c r="R79" s="37">
        <v>21.79486</v>
      </c>
      <c r="S79" s="15">
        <f t="shared" si="3"/>
        <v>11.088844999999999</v>
      </c>
      <c r="T79" s="16">
        <f t="shared" si="4"/>
        <v>13.409017499999999</v>
      </c>
      <c r="U79" s="17">
        <f t="shared" si="5"/>
        <v>11.751751428571428</v>
      </c>
    </row>
    <row r="80" spans="1:21" ht="15" customHeight="1" x14ac:dyDescent="0.2">
      <c r="A80" s="86"/>
      <c r="B80" s="89"/>
      <c r="C80" s="28" t="s">
        <v>82</v>
      </c>
      <c r="D80" s="15">
        <v>35</v>
      </c>
      <c r="E80" s="16">
        <v>43</v>
      </c>
      <c r="F80" s="17">
        <v>266.14984999999996</v>
      </c>
      <c r="G80" s="15">
        <v>14</v>
      </c>
      <c r="H80" s="17">
        <v>29.68834</v>
      </c>
      <c r="I80" s="15">
        <v>24</v>
      </c>
      <c r="J80" s="16">
        <v>35</v>
      </c>
      <c r="K80" s="17">
        <v>128.69976</v>
      </c>
      <c r="L80" s="15">
        <v>6</v>
      </c>
      <c r="M80" s="17">
        <v>8.1119799999999991</v>
      </c>
      <c r="N80" s="35">
        <v>59</v>
      </c>
      <c r="O80" s="36">
        <v>78</v>
      </c>
      <c r="P80" s="37">
        <v>394.84960999999998</v>
      </c>
      <c r="Q80" s="35">
        <v>20</v>
      </c>
      <c r="R80" s="37">
        <v>37.800319999999999</v>
      </c>
      <c r="S80" s="15">
        <f t="shared" si="3"/>
        <v>7.6042814285714275</v>
      </c>
      <c r="T80" s="16">
        <f t="shared" si="4"/>
        <v>5.3624900000000002</v>
      </c>
      <c r="U80" s="17">
        <f t="shared" si="5"/>
        <v>6.6923662711864402</v>
      </c>
    </row>
    <row r="81" spans="1:21" ht="15" customHeight="1" x14ac:dyDescent="0.2">
      <c r="A81" s="86"/>
      <c r="B81" s="89"/>
      <c r="C81" s="28" t="s">
        <v>83</v>
      </c>
      <c r="D81" s="15">
        <v>21</v>
      </c>
      <c r="E81" s="16">
        <v>27</v>
      </c>
      <c r="F81" s="17">
        <v>955.75000999999997</v>
      </c>
      <c r="G81" s="15">
        <v>6</v>
      </c>
      <c r="H81" s="17">
        <v>569.75952000000007</v>
      </c>
      <c r="I81" s="15">
        <v>28</v>
      </c>
      <c r="J81" s="16">
        <v>27</v>
      </c>
      <c r="K81" s="17">
        <v>260.42552000000001</v>
      </c>
      <c r="L81" s="15">
        <v>9</v>
      </c>
      <c r="M81" s="17">
        <v>64.536699999999996</v>
      </c>
      <c r="N81" s="35">
        <v>49</v>
      </c>
      <c r="O81" s="36">
        <v>54</v>
      </c>
      <c r="P81" s="37">
        <v>1216.17553</v>
      </c>
      <c r="Q81" s="35">
        <v>15</v>
      </c>
      <c r="R81" s="37">
        <v>634.29621999999995</v>
      </c>
      <c r="S81" s="15">
        <f t="shared" si="3"/>
        <v>45.511905238095238</v>
      </c>
      <c r="T81" s="16">
        <f t="shared" si="4"/>
        <v>9.3009114285714283</v>
      </c>
      <c r="U81" s="17">
        <f t="shared" si="5"/>
        <v>24.819908775510203</v>
      </c>
    </row>
    <row r="82" spans="1:21" ht="15" customHeight="1" x14ac:dyDescent="0.2">
      <c r="A82" s="86"/>
      <c r="B82" s="89"/>
      <c r="C82" s="29" t="s">
        <v>84</v>
      </c>
      <c r="D82" s="18">
        <v>14</v>
      </c>
      <c r="E82" s="19">
        <v>5</v>
      </c>
      <c r="F82" s="20">
        <v>2194.2623100000001</v>
      </c>
      <c r="G82" s="18">
        <v>11</v>
      </c>
      <c r="H82" s="20">
        <v>2153.5195699999999</v>
      </c>
      <c r="I82" s="18">
        <v>177</v>
      </c>
      <c r="J82" s="19">
        <v>92</v>
      </c>
      <c r="K82" s="20">
        <v>5101.02081</v>
      </c>
      <c r="L82" s="18">
        <v>103</v>
      </c>
      <c r="M82" s="20">
        <v>2530.1267799999996</v>
      </c>
      <c r="N82" s="38">
        <v>191</v>
      </c>
      <c r="O82" s="39">
        <v>97</v>
      </c>
      <c r="P82" s="40">
        <v>7295.2831200000001</v>
      </c>
      <c r="Q82" s="38">
        <v>114</v>
      </c>
      <c r="R82" s="40">
        <v>4683.64635</v>
      </c>
      <c r="S82" s="18">
        <f t="shared" si="3"/>
        <v>156.73302214285715</v>
      </c>
      <c r="T82" s="19">
        <f t="shared" si="4"/>
        <v>28.81932661016949</v>
      </c>
      <c r="U82" s="20">
        <f t="shared" si="5"/>
        <v>38.195199581151833</v>
      </c>
    </row>
    <row r="83" spans="1:21" ht="15" customHeight="1" x14ac:dyDescent="0.2">
      <c r="A83" s="87"/>
      <c r="B83" s="90"/>
      <c r="C83" s="30" t="s">
        <v>8</v>
      </c>
      <c r="D83" s="21">
        <v>104</v>
      </c>
      <c r="E83" s="22">
        <v>156</v>
      </c>
      <c r="F83" s="23">
        <v>3697.8905099999997</v>
      </c>
      <c r="G83" s="21">
        <v>41</v>
      </c>
      <c r="H83" s="23">
        <v>2789.2066600000003</v>
      </c>
      <c r="I83" s="21">
        <v>257</v>
      </c>
      <c r="J83" s="22">
        <v>175</v>
      </c>
      <c r="K83" s="23">
        <v>5596.7864099999997</v>
      </c>
      <c r="L83" s="21">
        <v>128</v>
      </c>
      <c r="M83" s="23">
        <v>2621.1444999999999</v>
      </c>
      <c r="N83" s="21">
        <v>361</v>
      </c>
      <c r="O83" s="22">
        <v>331</v>
      </c>
      <c r="P83" s="23">
        <v>9294.6769199999999</v>
      </c>
      <c r="Q83" s="21">
        <v>169</v>
      </c>
      <c r="R83" s="23">
        <v>5410.3511600000002</v>
      </c>
      <c r="S83" s="21">
        <f t="shared" si="3"/>
        <v>35.556639519230764</v>
      </c>
      <c r="T83" s="22">
        <f t="shared" si="4"/>
        <v>21.777379027237352</v>
      </c>
      <c r="U83" s="23">
        <f t="shared" si="5"/>
        <v>25.747027479224375</v>
      </c>
    </row>
    <row r="84" spans="1:21" ht="15" customHeight="1" x14ac:dyDescent="0.2">
      <c r="A84" s="85">
        <v>13</v>
      </c>
      <c r="B84" s="88" t="s">
        <v>21</v>
      </c>
      <c r="C84" s="31" t="s">
        <v>80</v>
      </c>
      <c r="D84" s="41">
        <v>59</v>
      </c>
      <c r="E84" s="42">
        <v>203</v>
      </c>
      <c r="F84" s="43">
        <v>526.61918999999989</v>
      </c>
      <c r="G84" s="41">
        <v>19</v>
      </c>
      <c r="H84" s="43">
        <v>79.554339999999996</v>
      </c>
      <c r="I84" s="41">
        <v>54</v>
      </c>
      <c r="J84" s="42">
        <v>67</v>
      </c>
      <c r="K84" s="43">
        <v>223.54043999999999</v>
      </c>
      <c r="L84" s="41">
        <v>14</v>
      </c>
      <c r="M84" s="43">
        <v>162.23103</v>
      </c>
      <c r="N84" s="44">
        <v>113</v>
      </c>
      <c r="O84" s="45">
        <v>270</v>
      </c>
      <c r="P84" s="46">
        <v>750.15962999999999</v>
      </c>
      <c r="Q84" s="44">
        <v>33</v>
      </c>
      <c r="R84" s="46">
        <v>241.78537</v>
      </c>
      <c r="S84" s="12">
        <f t="shared" si="3"/>
        <v>8.9257489830508447</v>
      </c>
      <c r="T84" s="13">
        <f t="shared" si="4"/>
        <v>4.1396377777777777</v>
      </c>
      <c r="U84" s="14">
        <f t="shared" si="5"/>
        <v>6.6385807964601771</v>
      </c>
    </row>
    <row r="85" spans="1:21" ht="15" customHeight="1" x14ac:dyDescent="0.2">
      <c r="A85" s="86"/>
      <c r="B85" s="89"/>
      <c r="C85" s="28" t="s">
        <v>81</v>
      </c>
      <c r="D85" s="15">
        <v>23</v>
      </c>
      <c r="E85" s="16">
        <v>67</v>
      </c>
      <c r="F85" s="17">
        <v>706.42405000000008</v>
      </c>
      <c r="G85" s="15">
        <v>6</v>
      </c>
      <c r="H85" s="17">
        <v>44.728259999999999</v>
      </c>
      <c r="I85" s="15">
        <v>12</v>
      </c>
      <c r="J85" s="16">
        <v>14</v>
      </c>
      <c r="K85" s="17">
        <v>93.283869999999993</v>
      </c>
      <c r="L85" s="15">
        <v>4</v>
      </c>
      <c r="M85" s="17">
        <v>9.2005599999999994</v>
      </c>
      <c r="N85" s="35">
        <v>35</v>
      </c>
      <c r="O85" s="36">
        <v>81</v>
      </c>
      <c r="P85" s="37">
        <v>799.70792000000006</v>
      </c>
      <c r="Q85" s="35">
        <v>10</v>
      </c>
      <c r="R85" s="37">
        <v>53.928820000000002</v>
      </c>
      <c r="S85" s="15">
        <f t="shared" si="3"/>
        <v>30.714089130434786</v>
      </c>
      <c r="T85" s="16">
        <f t="shared" si="4"/>
        <v>7.7736558333333328</v>
      </c>
      <c r="U85" s="17">
        <f t="shared" si="5"/>
        <v>22.848797714285716</v>
      </c>
    </row>
    <row r="86" spans="1:21" ht="15" customHeight="1" x14ac:dyDescent="0.2">
      <c r="A86" s="86"/>
      <c r="B86" s="89"/>
      <c r="C86" s="28" t="s">
        <v>82</v>
      </c>
      <c r="D86" s="15">
        <v>81</v>
      </c>
      <c r="E86" s="16">
        <v>82</v>
      </c>
      <c r="F86" s="17">
        <v>661.69566000000009</v>
      </c>
      <c r="G86" s="15">
        <v>33</v>
      </c>
      <c r="H86" s="17">
        <v>233.18979999999999</v>
      </c>
      <c r="I86" s="15">
        <v>39</v>
      </c>
      <c r="J86" s="16">
        <v>27</v>
      </c>
      <c r="K86" s="17">
        <v>179.63643999999999</v>
      </c>
      <c r="L86" s="15">
        <v>18</v>
      </c>
      <c r="M86" s="17">
        <v>76.465919999999997</v>
      </c>
      <c r="N86" s="35">
        <v>120</v>
      </c>
      <c r="O86" s="36">
        <v>109</v>
      </c>
      <c r="P86" s="37">
        <v>841.33209999999997</v>
      </c>
      <c r="Q86" s="35">
        <v>51</v>
      </c>
      <c r="R86" s="37">
        <v>309.65571999999997</v>
      </c>
      <c r="S86" s="15">
        <f t="shared" si="3"/>
        <v>8.1690822222222241</v>
      </c>
      <c r="T86" s="16">
        <f t="shared" si="4"/>
        <v>4.6060625641025643</v>
      </c>
      <c r="U86" s="17">
        <f t="shared" si="5"/>
        <v>7.0111008333333329</v>
      </c>
    </row>
    <row r="87" spans="1:21" ht="15" customHeight="1" x14ac:dyDescent="0.2">
      <c r="A87" s="86"/>
      <c r="B87" s="89"/>
      <c r="C87" s="28" t="s">
        <v>83</v>
      </c>
      <c r="D87" s="15">
        <v>75</v>
      </c>
      <c r="E87" s="16">
        <v>63</v>
      </c>
      <c r="F87" s="17">
        <v>3102.5772900000002</v>
      </c>
      <c r="G87" s="15">
        <v>36</v>
      </c>
      <c r="H87" s="17">
        <v>2352.03305</v>
      </c>
      <c r="I87" s="15">
        <v>37</v>
      </c>
      <c r="J87" s="16">
        <v>25</v>
      </c>
      <c r="K87" s="17">
        <v>374.17707000000001</v>
      </c>
      <c r="L87" s="15">
        <v>16</v>
      </c>
      <c r="M87" s="17">
        <v>182.52011999999999</v>
      </c>
      <c r="N87" s="35">
        <v>112</v>
      </c>
      <c r="O87" s="36">
        <v>88</v>
      </c>
      <c r="P87" s="37">
        <v>3476.7543599999999</v>
      </c>
      <c r="Q87" s="35">
        <v>52</v>
      </c>
      <c r="R87" s="37">
        <v>2534.5531700000001</v>
      </c>
      <c r="S87" s="15">
        <f t="shared" si="3"/>
        <v>41.367697200000002</v>
      </c>
      <c r="T87" s="16">
        <f t="shared" si="4"/>
        <v>10.112893783783784</v>
      </c>
      <c r="U87" s="17">
        <f t="shared" si="5"/>
        <v>31.042449642857143</v>
      </c>
    </row>
    <row r="88" spans="1:21" ht="15" customHeight="1" x14ac:dyDescent="0.2">
      <c r="A88" s="86"/>
      <c r="B88" s="89"/>
      <c r="C88" s="29" t="s">
        <v>84</v>
      </c>
      <c r="D88" s="18">
        <v>50</v>
      </c>
      <c r="E88" s="19">
        <v>16</v>
      </c>
      <c r="F88" s="20">
        <v>2760.4500400000002</v>
      </c>
      <c r="G88" s="18">
        <v>39</v>
      </c>
      <c r="H88" s="20">
        <v>1790.50379</v>
      </c>
      <c r="I88" s="18">
        <v>231</v>
      </c>
      <c r="J88" s="19">
        <v>149</v>
      </c>
      <c r="K88" s="20">
        <v>4986.5138499999994</v>
      </c>
      <c r="L88" s="18">
        <v>122</v>
      </c>
      <c r="M88" s="20">
        <v>2368.5100499999999</v>
      </c>
      <c r="N88" s="38">
        <v>281</v>
      </c>
      <c r="O88" s="39">
        <v>165</v>
      </c>
      <c r="P88" s="40">
        <v>7746.96389</v>
      </c>
      <c r="Q88" s="38">
        <v>161</v>
      </c>
      <c r="R88" s="40">
        <v>4159.0138399999996</v>
      </c>
      <c r="S88" s="18">
        <f t="shared" si="3"/>
        <v>55.209000800000005</v>
      </c>
      <c r="T88" s="19">
        <f t="shared" si="4"/>
        <v>21.586640043290039</v>
      </c>
      <c r="U88" s="20">
        <f t="shared" si="5"/>
        <v>27.569266512455517</v>
      </c>
    </row>
    <row r="89" spans="1:21" ht="15" customHeight="1" x14ac:dyDescent="0.2">
      <c r="A89" s="87"/>
      <c r="B89" s="90"/>
      <c r="C89" s="30" t="s">
        <v>8</v>
      </c>
      <c r="D89" s="21">
        <v>288</v>
      </c>
      <c r="E89" s="22">
        <v>431</v>
      </c>
      <c r="F89" s="23">
        <v>7757.7662300000002</v>
      </c>
      <c r="G89" s="21">
        <v>133</v>
      </c>
      <c r="H89" s="23">
        <v>4500.0092400000003</v>
      </c>
      <c r="I89" s="21">
        <v>373</v>
      </c>
      <c r="J89" s="22">
        <v>282</v>
      </c>
      <c r="K89" s="23">
        <v>5857.1516700000002</v>
      </c>
      <c r="L89" s="21">
        <v>174</v>
      </c>
      <c r="M89" s="23">
        <v>2798.9276800000002</v>
      </c>
      <c r="N89" s="21">
        <v>661</v>
      </c>
      <c r="O89" s="22">
        <v>713</v>
      </c>
      <c r="P89" s="23">
        <v>13614.9179</v>
      </c>
      <c r="Q89" s="21">
        <v>307</v>
      </c>
      <c r="R89" s="23">
        <v>7298.9369200000001</v>
      </c>
      <c r="S89" s="21">
        <f t="shared" si="3"/>
        <v>26.936688298611113</v>
      </c>
      <c r="T89" s="22">
        <f t="shared" si="4"/>
        <v>15.702819490616623</v>
      </c>
      <c r="U89" s="23">
        <f t="shared" si="5"/>
        <v>20.597455219364601</v>
      </c>
    </row>
    <row r="90" spans="1:21" ht="15" customHeight="1" x14ac:dyDescent="0.2">
      <c r="A90" s="85">
        <v>14</v>
      </c>
      <c r="B90" s="88" t="s">
        <v>85</v>
      </c>
      <c r="C90" s="31" t="s">
        <v>80</v>
      </c>
      <c r="D90" s="41">
        <v>47</v>
      </c>
      <c r="E90" s="42">
        <v>84</v>
      </c>
      <c r="F90" s="43">
        <v>264.74727000000001</v>
      </c>
      <c r="G90" s="41">
        <v>12</v>
      </c>
      <c r="H90" s="43">
        <v>38.672160000000005</v>
      </c>
      <c r="I90" s="41">
        <v>60</v>
      </c>
      <c r="J90" s="42">
        <v>48</v>
      </c>
      <c r="K90" s="43">
        <v>140.85281000000001</v>
      </c>
      <c r="L90" s="41">
        <v>18</v>
      </c>
      <c r="M90" s="43">
        <v>86.735740000000007</v>
      </c>
      <c r="N90" s="44">
        <v>107</v>
      </c>
      <c r="O90" s="45">
        <v>132</v>
      </c>
      <c r="P90" s="46">
        <v>405.60007999999999</v>
      </c>
      <c r="Q90" s="44">
        <v>30</v>
      </c>
      <c r="R90" s="46">
        <v>125.4079</v>
      </c>
      <c r="S90" s="12">
        <f t="shared" si="3"/>
        <v>5.6329206382978727</v>
      </c>
      <c r="T90" s="13">
        <f t="shared" si="4"/>
        <v>2.3475468333333334</v>
      </c>
      <c r="U90" s="14">
        <f t="shared" si="5"/>
        <v>3.7906549532710279</v>
      </c>
    </row>
    <row r="91" spans="1:21" ht="15" customHeight="1" x14ac:dyDescent="0.2">
      <c r="A91" s="86"/>
      <c r="B91" s="89"/>
      <c r="C91" s="28" t="s">
        <v>81</v>
      </c>
      <c r="D91" s="15">
        <v>22</v>
      </c>
      <c r="E91" s="16">
        <v>17</v>
      </c>
      <c r="F91" s="17">
        <v>135.64873</v>
      </c>
      <c r="G91" s="15">
        <v>10</v>
      </c>
      <c r="H91" s="17">
        <v>95.292760000000001</v>
      </c>
      <c r="I91" s="15">
        <v>29</v>
      </c>
      <c r="J91" s="16">
        <v>27</v>
      </c>
      <c r="K91" s="17">
        <v>125.152</v>
      </c>
      <c r="L91" s="15">
        <v>5</v>
      </c>
      <c r="M91" s="17">
        <v>8.3768899999999995</v>
      </c>
      <c r="N91" s="35">
        <v>51</v>
      </c>
      <c r="O91" s="36">
        <v>44</v>
      </c>
      <c r="P91" s="37">
        <v>260.80072999999999</v>
      </c>
      <c r="Q91" s="35">
        <v>15</v>
      </c>
      <c r="R91" s="37">
        <v>103.66964999999999</v>
      </c>
      <c r="S91" s="15">
        <f t="shared" si="3"/>
        <v>6.1658513636363637</v>
      </c>
      <c r="T91" s="16">
        <f t="shared" si="4"/>
        <v>4.315586206896552</v>
      </c>
      <c r="U91" s="17">
        <f t="shared" si="5"/>
        <v>5.1137398039215682</v>
      </c>
    </row>
    <row r="92" spans="1:21" ht="15" customHeight="1" x14ac:dyDescent="0.2">
      <c r="A92" s="86"/>
      <c r="B92" s="89"/>
      <c r="C92" s="28" t="s">
        <v>82</v>
      </c>
      <c r="D92" s="15">
        <v>118</v>
      </c>
      <c r="E92" s="16">
        <v>142</v>
      </c>
      <c r="F92" s="17">
        <v>7147.9940800000004</v>
      </c>
      <c r="G92" s="15">
        <v>45</v>
      </c>
      <c r="H92" s="17">
        <v>832.49793</v>
      </c>
      <c r="I92" s="15">
        <v>67</v>
      </c>
      <c r="J92" s="16">
        <v>52</v>
      </c>
      <c r="K92" s="17">
        <v>307.41708</v>
      </c>
      <c r="L92" s="15">
        <v>21</v>
      </c>
      <c r="M92" s="17">
        <v>83.894030000000001</v>
      </c>
      <c r="N92" s="35">
        <v>185</v>
      </c>
      <c r="O92" s="36">
        <v>194</v>
      </c>
      <c r="P92" s="37">
        <v>7455.4111600000006</v>
      </c>
      <c r="Q92" s="35">
        <v>66</v>
      </c>
      <c r="R92" s="37">
        <v>916.39195999999993</v>
      </c>
      <c r="S92" s="15">
        <f t="shared" si="3"/>
        <v>60.576221016949155</v>
      </c>
      <c r="T92" s="16">
        <f t="shared" si="4"/>
        <v>4.5883146268656718</v>
      </c>
      <c r="U92" s="17">
        <f t="shared" si="5"/>
        <v>40.299519783783786</v>
      </c>
    </row>
    <row r="93" spans="1:21" ht="15" customHeight="1" x14ac:dyDescent="0.2">
      <c r="A93" s="86"/>
      <c r="B93" s="89"/>
      <c r="C93" s="28" t="s">
        <v>83</v>
      </c>
      <c r="D93" s="15">
        <v>62</v>
      </c>
      <c r="E93" s="16">
        <v>48</v>
      </c>
      <c r="F93" s="17">
        <v>1574.1036000000001</v>
      </c>
      <c r="G93" s="15">
        <v>35</v>
      </c>
      <c r="H93" s="17">
        <v>461.59424999999999</v>
      </c>
      <c r="I93" s="15">
        <v>51</v>
      </c>
      <c r="J93" s="16">
        <v>26</v>
      </c>
      <c r="K93" s="17">
        <v>548.74492000000009</v>
      </c>
      <c r="L93" s="15">
        <v>26</v>
      </c>
      <c r="M93" s="17">
        <v>251.98133999999999</v>
      </c>
      <c r="N93" s="35">
        <v>113</v>
      </c>
      <c r="O93" s="36">
        <v>74</v>
      </c>
      <c r="P93" s="37">
        <v>2122.84852</v>
      </c>
      <c r="Q93" s="35">
        <v>61</v>
      </c>
      <c r="R93" s="37">
        <v>713.57558999999992</v>
      </c>
      <c r="S93" s="15">
        <f t="shared" si="3"/>
        <v>25.388767741935485</v>
      </c>
      <c r="T93" s="16">
        <f t="shared" si="4"/>
        <v>10.759704313725493</v>
      </c>
      <c r="U93" s="17">
        <f t="shared" si="5"/>
        <v>18.786270088495574</v>
      </c>
    </row>
    <row r="94" spans="1:21" ht="15" customHeight="1" x14ac:dyDescent="0.2">
      <c r="A94" s="86"/>
      <c r="B94" s="89"/>
      <c r="C94" s="29" t="s">
        <v>84</v>
      </c>
      <c r="D94" s="18">
        <v>39</v>
      </c>
      <c r="E94" s="19">
        <v>23</v>
      </c>
      <c r="F94" s="20">
        <v>771.65768000000003</v>
      </c>
      <c r="G94" s="18">
        <v>24</v>
      </c>
      <c r="H94" s="20">
        <v>439.96315999999996</v>
      </c>
      <c r="I94" s="18">
        <v>361</v>
      </c>
      <c r="J94" s="19">
        <v>147</v>
      </c>
      <c r="K94" s="20">
        <v>8698.3383200000007</v>
      </c>
      <c r="L94" s="18">
        <v>237</v>
      </c>
      <c r="M94" s="20">
        <v>5285.3423200000007</v>
      </c>
      <c r="N94" s="38">
        <v>400</v>
      </c>
      <c r="O94" s="39">
        <v>170</v>
      </c>
      <c r="P94" s="40">
        <v>9469.9959999999992</v>
      </c>
      <c r="Q94" s="38">
        <v>261</v>
      </c>
      <c r="R94" s="40">
        <v>5725.3054800000009</v>
      </c>
      <c r="S94" s="18">
        <f t="shared" si="3"/>
        <v>19.78609435897436</v>
      </c>
      <c r="T94" s="19">
        <f t="shared" si="4"/>
        <v>24.095120000000001</v>
      </c>
      <c r="U94" s="20">
        <f t="shared" si="5"/>
        <v>23.674989999999998</v>
      </c>
    </row>
    <row r="95" spans="1:21" ht="15" customHeight="1" x14ac:dyDescent="0.2">
      <c r="A95" s="87"/>
      <c r="B95" s="90"/>
      <c r="C95" s="30" t="s">
        <v>8</v>
      </c>
      <c r="D95" s="21">
        <v>288</v>
      </c>
      <c r="E95" s="22">
        <v>314</v>
      </c>
      <c r="F95" s="23">
        <v>9894.1513599999998</v>
      </c>
      <c r="G95" s="21">
        <v>126</v>
      </c>
      <c r="H95" s="23">
        <v>1868.02026</v>
      </c>
      <c r="I95" s="21">
        <v>568</v>
      </c>
      <c r="J95" s="22">
        <v>300</v>
      </c>
      <c r="K95" s="23">
        <v>9820.5051300000014</v>
      </c>
      <c r="L95" s="21">
        <v>307</v>
      </c>
      <c r="M95" s="23">
        <v>5716.33032</v>
      </c>
      <c r="N95" s="21">
        <v>856</v>
      </c>
      <c r="O95" s="22">
        <v>614</v>
      </c>
      <c r="P95" s="23">
        <v>19714.656489999998</v>
      </c>
      <c r="Q95" s="21">
        <v>433</v>
      </c>
      <c r="R95" s="23">
        <v>7584.3505800000003</v>
      </c>
      <c r="S95" s="21">
        <f t="shared" si="3"/>
        <v>34.354692222222219</v>
      </c>
      <c r="T95" s="22">
        <f t="shared" si="4"/>
        <v>17.28962170774648</v>
      </c>
      <c r="U95" s="23">
        <f t="shared" si="5"/>
        <v>23.031140759345792</v>
      </c>
    </row>
    <row r="96" spans="1:21" ht="15" customHeight="1" x14ac:dyDescent="0.2">
      <c r="A96" s="85">
        <v>15</v>
      </c>
      <c r="B96" s="88" t="s">
        <v>22</v>
      </c>
      <c r="C96" s="31" t="s">
        <v>80</v>
      </c>
      <c r="D96" s="41">
        <v>33</v>
      </c>
      <c r="E96" s="42">
        <v>184</v>
      </c>
      <c r="F96" s="43">
        <v>561.30746999999997</v>
      </c>
      <c r="G96" s="41">
        <v>8</v>
      </c>
      <c r="H96" s="43">
        <v>132.33819</v>
      </c>
      <c r="I96" s="41">
        <v>34</v>
      </c>
      <c r="J96" s="42">
        <v>41</v>
      </c>
      <c r="K96" s="43">
        <v>76.881529999999998</v>
      </c>
      <c r="L96" s="41">
        <v>5</v>
      </c>
      <c r="M96" s="43">
        <v>2.5476399999999999</v>
      </c>
      <c r="N96" s="44">
        <v>67</v>
      </c>
      <c r="O96" s="45">
        <v>225</v>
      </c>
      <c r="P96" s="46">
        <v>638.18899999999996</v>
      </c>
      <c r="Q96" s="44">
        <v>13</v>
      </c>
      <c r="R96" s="46">
        <v>134.88583</v>
      </c>
      <c r="S96" s="12">
        <f t="shared" si="3"/>
        <v>17.009317272727273</v>
      </c>
      <c r="T96" s="13">
        <f t="shared" si="4"/>
        <v>2.2612214705882354</v>
      </c>
      <c r="U96" s="14">
        <f t="shared" si="5"/>
        <v>9.5252089552238797</v>
      </c>
    </row>
    <row r="97" spans="1:21" ht="15" customHeight="1" x14ac:dyDescent="0.2">
      <c r="A97" s="86"/>
      <c r="B97" s="89"/>
      <c r="C97" s="28" t="s">
        <v>81</v>
      </c>
      <c r="D97" s="15">
        <v>12</v>
      </c>
      <c r="E97" s="16">
        <v>13</v>
      </c>
      <c r="F97" s="17">
        <v>53.725430000000003</v>
      </c>
      <c r="G97" s="15">
        <v>8</v>
      </c>
      <c r="H97" s="17">
        <v>30.86055</v>
      </c>
      <c r="I97" s="15">
        <v>9</v>
      </c>
      <c r="J97" s="16">
        <v>13</v>
      </c>
      <c r="K97" s="17">
        <v>39.240580000000001</v>
      </c>
      <c r="L97" s="15">
        <v>1</v>
      </c>
      <c r="M97" s="17">
        <v>1.3263800000000001</v>
      </c>
      <c r="N97" s="35">
        <v>21</v>
      </c>
      <c r="O97" s="36">
        <v>26</v>
      </c>
      <c r="P97" s="37">
        <v>92.966009999999997</v>
      </c>
      <c r="Q97" s="35">
        <v>9</v>
      </c>
      <c r="R97" s="37">
        <v>32.186930000000004</v>
      </c>
      <c r="S97" s="15">
        <f t="shared" si="3"/>
        <v>4.4771191666666672</v>
      </c>
      <c r="T97" s="16">
        <f t="shared" si="4"/>
        <v>4.3600644444444443</v>
      </c>
      <c r="U97" s="17">
        <f t="shared" si="5"/>
        <v>4.4269528571428571</v>
      </c>
    </row>
    <row r="98" spans="1:21" ht="15" customHeight="1" x14ac:dyDescent="0.2">
      <c r="A98" s="86"/>
      <c r="B98" s="89"/>
      <c r="C98" s="28" t="s">
        <v>82</v>
      </c>
      <c r="D98" s="15">
        <v>37</v>
      </c>
      <c r="E98" s="16">
        <v>23</v>
      </c>
      <c r="F98" s="17">
        <v>204.44556</v>
      </c>
      <c r="G98" s="15">
        <v>25</v>
      </c>
      <c r="H98" s="17">
        <v>124.08179</v>
      </c>
      <c r="I98" s="15">
        <v>25</v>
      </c>
      <c r="J98" s="16">
        <v>24</v>
      </c>
      <c r="K98" s="17">
        <v>215.65441000000001</v>
      </c>
      <c r="L98" s="15">
        <v>9</v>
      </c>
      <c r="M98" s="17">
        <v>64.549530000000004</v>
      </c>
      <c r="N98" s="35">
        <v>62</v>
      </c>
      <c r="O98" s="36">
        <v>47</v>
      </c>
      <c r="P98" s="37">
        <v>420.09996999999998</v>
      </c>
      <c r="Q98" s="35">
        <v>34</v>
      </c>
      <c r="R98" s="37">
        <v>188.63132000000002</v>
      </c>
      <c r="S98" s="15">
        <f t="shared" si="3"/>
        <v>5.5255556756756761</v>
      </c>
      <c r="T98" s="16">
        <f t="shared" si="4"/>
        <v>8.6261764000000003</v>
      </c>
      <c r="U98" s="17">
        <f t="shared" si="5"/>
        <v>6.7758059677419356</v>
      </c>
    </row>
    <row r="99" spans="1:21" ht="15" customHeight="1" x14ac:dyDescent="0.2">
      <c r="A99" s="86"/>
      <c r="B99" s="89"/>
      <c r="C99" s="28" t="s">
        <v>83</v>
      </c>
      <c r="D99" s="15">
        <v>35</v>
      </c>
      <c r="E99" s="16">
        <v>26</v>
      </c>
      <c r="F99" s="17">
        <v>246.43595000000002</v>
      </c>
      <c r="G99" s="15">
        <v>15</v>
      </c>
      <c r="H99" s="17">
        <v>80.626020000000011</v>
      </c>
      <c r="I99" s="15">
        <v>31</v>
      </c>
      <c r="J99" s="16">
        <v>28</v>
      </c>
      <c r="K99" s="17">
        <v>231.34306000000001</v>
      </c>
      <c r="L99" s="15">
        <v>17</v>
      </c>
      <c r="M99" s="17">
        <v>143.14585</v>
      </c>
      <c r="N99" s="35">
        <v>66</v>
      </c>
      <c r="O99" s="36">
        <v>54</v>
      </c>
      <c r="P99" s="37">
        <v>477.77901000000003</v>
      </c>
      <c r="Q99" s="35">
        <v>32</v>
      </c>
      <c r="R99" s="37">
        <v>223.77187000000001</v>
      </c>
      <c r="S99" s="15">
        <f t="shared" si="3"/>
        <v>7.0410271428571436</v>
      </c>
      <c r="T99" s="16">
        <f t="shared" si="4"/>
        <v>7.46267935483871</v>
      </c>
      <c r="U99" s="17">
        <f t="shared" si="5"/>
        <v>7.2390759090909098</v>
      </c>
    </row>
    <row r="100" spans="1:21" ht="15" customHeight="1" x14ac:dyDescent="0.2">
      <c r="A100" s="86"/>
      <c r="B100" s="89"/>
      <c r="C100" s="29" t="s">
        <v>84</v>
      </c>
      <c r="D100" s="18">
        <v>13</v>
      </c>
      <c r="E100" s="19">
        <v>5</v>
      </c>
      <c r="F100" s="20">
        <v>5324.4926299999997</v>
      </c>
      <c r="G100" s="18">
        <v>9</v>
      </c>
      <c r="H100" s="20">
        <v>724.27620999999999</v>
      </c>
      <c r="I100" s="18">
        <v>162</v>
      </c>
      <c r="J100" s="19">
        <v>106</v>
      </c>
      <c r="K100" s="20">
        <v>3402.52711</v>
      </c>
      <c r="L100" s="18">
        <v>87</v>
      </c>
      <c r="M100" s="20">
        <v>1654.5513700000001</v>
      </c>
      <c r="N100" s="38">
        <v>175</v>
      </c>
      <c r="O100" s="39">
        <v>111</v>
      </c>
      <c r="P100" s="40">
        <v>8727.0197399999997</v>
      </c>
      <c r="Q100" s="38">
        <v>96</v>
      </c>
      <c r="R100" s="40">
        <v>2378.8275800000001</v>
      </c>
      <c r="S100" s="18">
        <f t="shared" si="3"/>
        <v>409.57635615384612</v>
      </c>
      <c r="T100" s="19">
        <f t="shared" si="4"/>
        <v>21.003253765432099</v>
      </c>
      <c r="U100" s="20">
        <f t="shared" si="5"/>
        <v>49.868684228571425</v>
      </c>
    </row>
    <row r="101" spans="1:21" ht="15" customHeight="1" x14ac:dyDescent="0.2">
      <c r="A101" s="87"/>
      <c r="B101" s="90"/>
      <c r="C101" s="30" t="s">
        <v>8</v>
      </c>
      <c r="D101" s="21">
        <v>130</v>
      </c>
      <c r="E101" s="22">
        <v>251</v>
      </c>
      <c r="F101" s="23">
        <v>6390.4070400000001</v>
      </c>
      <c r="G101" s="21">
        <v>65</v>
      </c>
      <c r="H101" s="23">
        <v>1092.1827599999999</v>
      </c>
      <c r="I101" s="21">
        <v>261</v>
      </c>
      <c r="J101" s="22">
        <v>212</v>
      </c>
      <c r="K101" s="23">
        <v>3965.64669</v>
      </c>
      <c r="L101" s="21">
        <v>119</v>
      </c>
      <c r="M101" s="23">
        <v>1866.12077</v>
      </c>
      <c r="N101" s="21">
        <v>391</v>
      </c>
      <c r="O101" s="22">
        <v>463</v>
      </c>
      <c r="P101" s="23">
        <v>10356.05373</v>
      </c>
      <c r="Q101" s="21">
        <v>184</v>
      </c>
      <c r="R101" s="23">
        <v>2958.3035299999997</v>
      </c>
      <c r="S101" s="21">
        <f t="shared" si="3"/>
        <v>49.156977230769229</v>
      </c>
      <c r="T101" s="22">
        <f t="shared" si="4"/>
        <v>15.194048620689655</v>
      </c>
      <c r="U101" s="23">
        <f t="shared" si="5"/>
        <v>26.486070920716113</v>
      </c>
    </row>
    <row r="102" spans="1:21" ht="15" customHeight="1" x14ac:dyDescent="0.2">
      <c r="A102" s="85">
        <v>16</v>
      </c>
      <c r="B102" s="88" t="s">
        <v>23</v>
      </c>
      <c r="C102" s="31" t="s">
        <v>80</v>
      </c>
      <c r="D102" s="41">
        <v>20</v>
      </c>
      <c r="E102" s="42">
        <v>103</v>
      </c>
      <c r="F102" s="43">
        <v>334.32572999999996</v>
      </c>
      <c r="G102" s="41">
        <v>5</v>
      </c>
      <c r="H102" s="43">
        <v>18.87107</v>
      </c>
      <c r="I102" s="41">
        <v>22</v>
      </c>
      <c r="J102" s="42">
        <v>32</v>
      </c>
      <c r="K102" s="43">
        <v>117.92244000000001</v>
      </c>
      <c r="L102" s="41">
        <v>3</v>
      </c>
      <c r="M102" s="43">
        <v>2.1438600000000001</v>
      </c>
      <c r="N102" s="44">
        <v>42</v>
      </c>
      <c r="O102" s="45">
        <v>135</v>
      </c>
      <c r="P102" s="46">
        <v>452.24816999999996</v>
      </c>
      <c r="Q102" s="44">
        <v>8</v>
      </c>
      <c r="R102" s="46">
        <v>21.01493</v>
      </c>
      <c r="S102" s="12">
        <f t="shared" si="3"/>
        <v>16.716286499999999</v>
      </c>
      <c r="T102" s="13">
        <f t="shared" si="4"/>
        <v>5.3601109090909098</v>
      </c>
      <c r="U102" s="14">
        <f t="shared" si="5"/>
        <v>10.767813571428571</v>
      </c>
    </row>
    <row r="103" spans="1:21" ht="15" customHeight="1" x14ac:dyDescent="0.2">
      <c r="A103" s="86"/>
      <c r="B103" s="89"/>
      <c r="C103" s="28" t="s">
        <v>81</v>
      </c>
      <c r="D103" s="15">
        <v>11</v>
      </c>
      <c r="E103" s="16">
        <v>31</v>
      </c>
      <c r="F103" s="17">
        <v>127.76065</v>
      </c>
      <c r="G103" s="15">
        <v>5</v>
      </c>
      <c r="H103" s="17">
        <v>24.201139999999999</v>
      </c>
      <c r="I103" s="15">
        <v>13</v>
      </c>
      <c r="J103" s="16">
        <v>13</v>
      </c>
      <c r="K103" s="17">
        <v>53.577870000000004</v>
      </c>
      <c r="L103" s="15">
        <v>3</v>
      </c>
      <c r="M103" s="17">
        <v>11.971219999999999</v>
      </c>
      <c r="N103" s="35">
        <v>24</v>
      </c>
      <c r="O103" s="36">
        <v>44</v>
      </c>
      <c r="P103" s="37">
        <v>181.33851999999999</v>
      </c>
      <c r="Q103" s="35">
        <v>8</v>
      </c>
      <c r="R103" s="37">
        <v>36.172359999999998</v>
      </c>
      <c r="S103" s="15">
        <f t="shared" si="3"/>
        <v>11.614604545454545</v>
      </c>
      <c r="T103" s="16">
        <f t="shared" si="4"/>
        <v>4.1213746153846156</v>
      </c>
      <c r="U103" s="17">
        <f t="shared" si="5"/>
        <v>7.5557716666666659</v>
      </c>
    </row>
    <row r="104" spans="1:21" ht="15" customHeight="1" x14ac:dyDescent="0.2">
      <c r="A104" s="86"/>
      <c r="B104" s="89"/>
      <c r="C104" s="28" t="s">
        <v>82</v>
      </c>
      <c r="D104" s="15">
        <v>29</v>
      </c>
      <c r="E104" s="16">
        <v>39</v>
      </c>
      <c r="F104" s="17">
        <v>278.71040000000005</v>
      </c>
      <c r="G104" s="15">
        <v>13</v>
      </c>
      <c r="H104" s="17">
        <v>90.880039999999994</v>
      </c>
      <c r="I104" s="15">
        <v>31</v>
      </c>
      <c r="J104" s="16">
        <v>21</v>
      </c>
      <c r="K104" s="17">
        <v>150.20439999999999</v>
      </c>
      <c r="L104" s="15">
        <v>13</v>
      </c>
      <c r="M104" s="17">
        <v>85.877690000000001</v>
      </c>
      <c r="N104" s="35">
        <v>60</v>
      </c>
      <c r="O104" s="36">
        <v>60</v>
      </c>
      <c r="P104" s="37">
        <v>428.91480000000001</v>
      </c>
      <c r="Q104" s="35">
        <v>26</v>
      </c>
      <c r="R104" s="37">
        <v>176.75773000000001</v>
      </c>
      <c r="S104" s="15">
        <f t="shared" si="3"/>
        <v>9.6107034482758635</v>
      </c>
      <c r="T104" s="16">
        <f t="shared" si="4"/>
        <v>4.8453032258064512</v>
      </c>
      <c r="U104" s="17">
        <f t="shared" si="5"/>
        <v>7.1485799999999999</v>
      </c>
    </row>
    <row r="105" spans="1:21" ht="15" customHeight="1" x14ac:dyDescent="0.2">
      <c r="A105" s="86"/>
      <c r="B105" s="89"/>
      <c r="C105" s="28" t="s">
        <v>83</v>
      </c>
      <c r="D105" s="15">
        <v>23</v>
      </c>
      <c r="E105" s="16">
        <v>15</v>
      </c>
      <c r="F105" s="17">
        <v>752.31547</v>
      </c>
      <c r="G105" s="15">
        <v>12</v>
      </c>
      <c r="H105" s="17">
        <v>123.96002</v>
      </c>
      <c r="I105" s="15">
        <v>35</v>
      </c>
      <c r="J105" s="16">
        <v>37</v>
      </c>
      <c r="K105" s="17">
        <v>627.65611999999999</v>
      </c>
      <c r="L105" s="15">
        <v>14</v>
      </c>
      <c r="M105" s="17">
        <v>161.16779</v>
      </c>
      <c r="N105" s="35">
        <v>58</v>
      </c>
      <c r="O105" s="36">
        <v>52</v>
      </c>
      <c r="P105" s="37">
        <v>1379.9715900000001</v>
      </c>
      <c r="Q105" s="35">
        <v>26</v>
      </c>
      <c r="R105" s="37">
        <v>285.12781000000001</v>
      </c>
      <c r="S105" s="15">
        <f t="shared" si="3"/>
        <v>32.709368260869567</v>
      </c>
      <c r="T105" s="16">
        <f t="shared" si="4"/>
        <v>17.933032000000001</v>
      </c>
      <c r="U105" s="17">
        <f t="shared" si="5"/>
        <v>23.792613620689657</v>
      </c>
    </row>
    <row r="106" spans="1:21" ht="15" customHeight="1" x14ac:dyDescent="0.2">
      <c r="A106" s="86"/>
      <c r="B106" s="89"/>
      <c r="C106" s="29" t="s">
        <v>84</v>
      </c>
      <c r="D106" s="18">
        <v>12</v>
      </c>
      <c r="E106" s="19">
        <v>4</v>
      </c>
      <c r="F106" s="20">
        <v>1007.7488499999999</v>
      </c>
      <c r="G106" s="18">
        <v>9</v>
      </c>
      <c r="H106" s="20">
        <v>571.15086999999994</v>
      </c>
      <c r="I106" s="18">
        <v>248</v>
      </c>
      <c r="J106" s="19">
        <v>84</v>
      </c>
      <c r="K106" s="20">
        <v>6468.4940800000004</v>
      </c>
      <c r="L106" s="18">
        <v>175</v>
      </c>
      <c r="M106" s="20">
        <v>4268.6547199999995</v>
      </c>
      <c r="N106" s="38">
        <v>260</v>
      </c>
      <c r="O106" s="39">
        <v>88</v>
      </c>
      <c r="P106" s="40">
        <v>7476.2429299999994</v>
      </c>
      <c r="Q106" s="38">
        <v>184</v>
      </c>
      <c r="R106" s="40">
        <v>4839.8055899999999</v>
      </c>
      <c r="S106" s="18">
        <f t="shared" si="3"/>
        <v>83.979070833333324</v>
      </c>
      <c r="T106" s="19">
        <f t="shared" si="4"/>
        <v>26.082637419354839</v>
      </c>
      <c r="U106" s="20">
        <f t="shared" si="5"/>
        <v>28.754780499999999</v>
      </c>
    </row>
    <row r="107" spans="1:21" ht="15" customHeight="1" x14ac:dyDescent="0.2">
      <c r="A107" s="87"/>
      <c r="B107" s="90"/>
      <c r="C107" s="30" t="s">
        <v>8</v>
      </c>
      <c r="D107" s="21">
        <v>95</v>
      </c>
      <c r="E107" s="22">
        <v>192</v>
      </c>
      <c r="F107" s="23">
        <v>2500.8611000000001</v>
      </c>
      <c r="G107" s="21">
        <v>44</v>
      </c>
      <c r="H107" s="23">
        <v>829.06313999999998</v>
      </c>
      <c r="I107" s="21">
        <v>349</v>
      </c>
      <c r="J107" s="22">
        <v>187</v>
      </c>
      <c r="K107" s="23">
        <v>7417.85491</v>
      </c>
      <c r="L107" s="21">
        <v>208</v>
      </c>
      <c r="M107" s="23">
        <v>4529.8152800000007</v>
      </c>
      <c r="N107" s="21">
        <v>444</v>
      </c>
      <c r="O107" s="22">
        <v>379</v>
      </c>
      <c r="P107" s="23">
        <v>9918.7160100000001</v>
      </c>
      <c r="Q107" s="21">
        <v>252</v>
      </c>
      <c r="R107" s="23">
        <v>5358.87842</v>
      </c>
      <c r="S107" s="21">
        <f t="shared" si="3"/>
        <v>26.324853684210527</v>
      </c>
      <c r="T107" s="22">
        <f t="shared" si="4"/>
        <v>21.25459859598854</v>
      </c>
      <c r="U107" s="23">
        <f t="shared" si="5"/>
        <v>22.339450472972974</v>
      </c>
    </row>
    <row r="108" spans="1:21" ht="15" customHeight="1" x14ac:dyDescent="0.2">
      <c r="A108" s="85">
        <v>17</v>
      </c>
      <c r="B108" s="88" t="s">
        <v>24</v>
      </c>
      <c r="C108" s="31" t="s">
        <v>80</v>
      </c>
      <c r="D108" s="41">
        <v>114</v>
      </c>
      <c r="E108" s="42">
        <v>603</v>
      </c>
      <c r="F108" s="43">
        <v>1098.4068500000001</v>
      </c>
      <c r="G108" s="41">
        <v>27</v>
      </c>
      <c r="H108" s="43">
        <v>118.99105</v>
      </c>
      <c r="I108" s="41">
        <v>92</v>
      </c>
      <c r="J108" s="42">
        <v>106</v>
      </c>
      <c r="K108" s="43">
        <v>379.60434999999995</v>
      </c>
      <c r="L108" s="41">
        <v>21</v>
      </c>
      <c r="M108" s="43">
        <v>38.611650000000004</v>
      </c>
      <c r="N108" s="44">
        <v>206</v>
      </c>
      <c r="O108" s="45">
        <v>709</v>
      </c>
      <c r="P108" s="46">
        <v>1478.0111999999999</v>
      </c>
      <c r="Q108" s="44">
        <v>48</v>
      </c>
      <c r="R108" s="46">
        <v>157.6027</v>
      </c>
      <c r="S108" s="12">
        <f t="shared" si="3"/>
        <v>9.6351478070175443</v>
      </c>
      <c r="T108" s="13">
        <f t="shared" si="4"/>
        <v>4.1261342391304341</v>
      </c>
      <c r="U108" s="14">
        <f t="shared" si="5"/>
        <v>7.1748116504854362</v>
      </c>
    </row>
    <row r="109" spans="1:21" ht="15" customHeight="1" x14ac:dyDescent="0.2">
      <c r="A109" s="86"/>
      <c r="B109" s="89"/>
      <c r="C109" s="28" t="s">
        <v>81</v>
      </c>
      <c r="D109" s="15">
        <v>63</v>
      </c>
      <c r="E109" s="16">
        <v>102</v>
      </c>
      <c r="F109" s="17">
        <v>573.25143999999989</v>
      </c>
      <c r="G109" s="15">
        <v>25</v>
      </c>
      <c r="H109" s="17">
        <v>199.17834999999999</v>
      </c>
      <c r="I109" s="15">
        <v>37</v>
      </c>
      <c r="J109" s="16">
        <v>57</v>
      </c>
      <c r="K109" s="17">
        <v>175.50564000000003</v>
      </c>
      <c r="L109" s="15">
        <v>5</v>
      </c>
      <c r="M109" s="17">
        <v>16.43693</v>
      </c>
      <c r="N109" s="35">
        <v>100</v>
      </c>
      <c r="O109" s="36">
        <v>159</v>
      </c>
      <c r="P109" s="37">
        <v>748.75707999999997</v>
      </c>
      <c r="Q109" s="35">
        <v>30</v>
      </c>
      <c r="R109" s="37">
        <v>215.61528000000001</v>
      </c>
      <c r="S109" s="15">
        <f t="shared" si="3"/>
        <v>9.0992292063492037</v>
      </c>
      <c r="T109" s="16">
        <f t="shared" si="4"/>
        <v>4.7433956756756768</v>
      </c>
      <c r="U109" s="17">
        <f t="shared" si="5"/>
        <v>7.4875707999999994</v>
      </c>
    </row>
    <row r="110" spans="1:21" ht="15" customHeight="1" x14ac:dyDescent="0.2">
      <c r="A110" s="86"/>
      <c r="B110" s="89"/>
      <c r="C110" s="28" t="s">
        <v>82</v>
      </c>
      <c r="D110" s="15">
        <v>165</v>
      </c>
      <c r="E110" s="16">
        <v>209</v>
      </c>
      <c r="F110" s="17">
        <v>8293.4131400000006</v>
      </c>
      <c r="G110" s="15">
        <v>72</v>
      </c>
      <c r="H110" s="17">
        <v>2488.4315099999999</v>
      </c>
      <c r="I110" s="15">
        <v>88</v>
      </c>
      <c r="J110" s="16">
        <v>80</v>
      </c>
      <c r="K110" s="17">
        <v>402.7099</v>
      </c>
      <c r="L110" s="15">
        <v>24</v>
      </c>
      <c r="M110" s="17">
        <v>109.80947999999999</v>
      </c>
      <c r="N110" s="35">
        <v>253</v>
      </c>
      <c r="O110" s="36">
        <v>289</v>
      </c>
      <c r="P110" s="37">
        <v>8696.1230399999986</v>
      </c>
      <c r="Q110" s="35">
        <v>96</v>
      </c>
      <c r="R110" s="37">
        <v>2598.2409900000002</v>
      </c>
      <c r="S110" s="15">
        <f t="shared" si="3"/>
        <v>50.263109939393942</v>
      </c>
      <c r="T110" s="16">
        <f t="shared" si="4"/>
        <v>4.5762488636363639</v>
      </c>
      <c r="U110" s="17">
        <f t="shared" si="5"/>
        <v>34.372027826086949</v>
      </c>
    </row>
    <row r="111" spans="1:21" ht="15" customHeight="1" x14ac:dyDescent="0.2">
      <c r="A111" s="86"/>
      <c r="B111" s="89"/>
      <c r="C111" s="28" t="s">
        <v>83</v>
      </c>
      <c r="D111" s="15">
        <v>92</v>
      </c>
      <c r="E111" s="16">
        <v>133</v>
      </c>
      <c r="F111" s="17">
        <v>2672.1496200000001</v>
      </c>
      <c r="G111" s="15">
        <v>26</v>
      </c>
      <c r="H111" s="17">
        <v>723.91055000000006</v>
      </c>
      <c r="I111" s="15">
        <v>100</v>
      </c>
      <c r="J111" s="16">
        <v>71</v>
      </c>
      <c r="K111" s="17">
        <v>1473.72678</v>
      </c>
      <c r="L111" s="15">
        <v>44</v>
      </c>
      <c r="M111" s="17">
        <v>886.75481000000002</v>
      </c>
      <c r="N111" s="35">
        <v>192</v>
      </c>
      <c r="O111" s="36">
        <v>204</v>
      </c>
      <c r="P111" s="37">
        <v>4145.8764000000001</v>
      </c>
      <c r="Q111" s="35">
        <v>70</v>
      </c>
      <c r="R111" s="37">
        <v>1610.6653600000002</v>
      </c>
      <c r="S111" s="15">
        <f t="shared" si="3"/>
        <v>29.045104565217393</v>
      </c>
      <c r="T111" s="16">
        <f t="shared" si="4"/>
        <v>14.7372678</v>
      </c>
      <c r="U111" s="17">
        <f t="shared" si="5"/>
        <v>21.593106250000002</v>
      </c>
    </row>
    <row r="112" spans="1:21" ht="15" customHeight="1" x14ac:dyDescent="0.2">
      <c r="A112" s="86"/>
      <c r="B112" s="89"/>
      <c r="C112" s="29" t="s">
        <v>84</v>
      </c>
      <c r="D112" s="18">
        <v>65</v>
      </c>
      <c r="E112" s="19">
        <v>70</v>
      </c>
      <c r="F112" s="20">
        <v>13510.712730000001</v>
      </c>
      <c r="G112" s="18">
        <v>41</v>
      </c>
      <c r="H112" s="20">
        <v>7405.6216900000009</v>
      </c>
      <c r="I112" s="18">
        <v>399</v>
      </c>
      <c r="J112" s="19">
        <v>243</v>
      </c>
      <c r="K112" s="20">
        <v>9528.7996700000003</v>
      </c>
      <c r="L112" s="18">
        <v>200</v>
      </c>
      <c r="M112" s="20">
        <v>4811.4221399999997</v>
      </c>
      <c r="N112" s="38">
        <v>464</v>
      </c>
      <c r="O112" s="39">
        <v>313</v>
      </c>
      <c r="P112" s="40">
        <v>23039.5124</v>
      </c>
      <c r="Q112" s="38">
        <v>241</v>
      </c>
      <c r="R112" s="40">
        <v>12217.043830000001</v>
      </c>
      <c r="S112" s="18">
        <f t="shared" si="3"/>
        <v>207.85711892307694</v>
      </c>
      <c r="T112" s="19">
        <f t="shared" si="4"/>
        <v>23.881703433583962</v>
      </c>
      <c r="U112" s="20">
        <f t="shared" si="5"/>
        <v>49.654121551724138</v>
      </c>
    </row>
    <row r="113" spans="1:21" ht="15" customHeight="1" x14ac:dyDescent="0.2">
      <c r="A113" s="87"/>
      <c r="B113" s="90"/>
      <c r="C113" s="30" t="s">
        <v>8</v>
      </c>
      <c r="D113" s="21">
        <v>499</v>
      </c>
      <c r="E113" s="22">
        <v>1117</v>
      </c>
      <c r="F113" s="23">
        <v>26147.933779999999</v>
      </c>
      <c r="G113" s="21">
        <v>191</v>
      </c>
      <c r="H113" s="23">
        <v>10936.13315</v>
      </c>
      <c r="I113" s="21">
        <v>716</v>
      </c>
      <c r="J113" s="22">
        <v>557</v>
      </c>
      <c r="K113" s="23">
        <v>11960.34634</v>
      </c>
      <c r="L113" s="21">
        <v>294</v>
      </c>
      <c r="M113" s="23">
        <v>5863.0350099999996</v>
      </c>
      <c r="N113" s="21">
        <v>1215</v>
      </c>
      <c r="O113" s="22">
        <v>1674</v>
      </c>
      <c r="P113" s="23">
        <v>38108.280119999996</v>
      </c>
      <c r="Q113" s="21">
        <v>485</v>
      </c>
      <c r="R113" s="23">
        <v>16799.168160000001</v>
      </c>
      <c r="S113" s="21">
        <f t="shared" si="3"/>
        <v>52.40066889779559</v>
      </c>
      <c r="T113" s="22">
        <f t="shared" si="4"/>
        <v>16.704394329608938</v>
      </c>
      <c r="U113" s="23">
        <f t="shared" si="5"/>
        <v>31.364839604938268</v>
      </c>
    </row>
    <row r="114" spans="1:21" ht="15" customHeight="1" x14ac:dyDescent="0.2">
      <c r="A114" s="85">
        <v>18</v>
      </c>
      <c r="B114" s="88" t="s">
        <v>25</v>
      </c>
      <c r="C114" s="31" t="s">
        <v>80</v>
      </c>
      <c r="D114" s="41">
        <v>76</v>
      </c>
      <c r="E114" s="42">
        <v>159</v>
      </c>
      <c r="F114" s="43">
        <v>2356.1627100000001</v>
      </c>
      <c r="G114" s="41">
        <v>25</v>
      </c>
      <c r="H114" s="43">
        <v>839.23815999999999</v>
      </c>
      <c r="I114" s="41">
        <v>55</v>
      </c>
      <c r="J114" s="42">
        <v>45</v>
      </c>
      <c r="K114" s="43">
        <v>160.82789000000002</v>
      </c>
      <c r="L114" s="41">
        <v>21</v>
      </c>
      <c r="M114" s="43">
        <v>27.922409999999999</v>
      </c>
      <c r="N114" s="44">
        <v>131</v>
      </c>
      <c r="O114" s="45">
        <v>204</v>
      </c>
      <c r="P114" s="46">
        <v>2516.9906000000001</v>
      </c>
      <c r="Q114" s="44">
        <v>46</v>
      </c>
      <c r="R114" s="46">
        <v>867.16056999999989</v>
      </c>
      <c r="S114" s="12">
        <f t="shared" si="3"/>
        <v>31.002140921052632</v>
      </c>
      <c r="T114" s="13">
        <f t="shared" si="4"/>
        <v>2.924143454545455</v>
      </c>
      <c r="U114" s="14">
        <f t="shared" si="5"/>
        <v>19.213668702290079</v>
      </c>
    </row>
    <row r="115" spans="1:21" ht="15" customHeight="1" x14ac:dyDescent="0.2">
      <c r="A115" s="86"/>
      <c r="B115" s="89"/>
      <c r="C115" s="28" t="s">
        <v>81</v>
      </c>
      <c r="D115" s="15">
        <v>48</v>
      </c>
      <c r="E115" s="16">
        <v>68</v>
      </c>
      <c r="F115" s="17">
        <v>294.24781999999999</v>
      </c>
      <c r="G115" s="15">
        <v>17</v>
      </c>
      <c r="H115" s="17">
        <v>69.24991</v>
      </c>
      <c r="I115" s="15">
        <v>22</v>
      </c>
      <c r="J115" s="16">
        <v>11</v>
      </c>
      <c r="K115" s="17">
        <v>17.455650000000002</v>
      </c>
      <c r="L115" s="15">
        <v>14</v>
      </c>
      <c r="M115" s="17">
        <v>3.8084699999999998</v>
      </c>
      <c r="N115" s="35">
        <v>70</v>
      </c>
      <c r="O115" s="36">
        <v>79</v>
      </c>
      <c r="P115" s="37">
        <v>311.70346999999998</v>
      </c>
      <c r="Q115" s="35">
        <v>31</v>
      </c>
      <c r="R115" s="37">
        <v>73.05838</v>
      </c>
      <c r="S115" s="15">
        <f t="shared" si="3"/>
        <v>6.1301629166666665</v>
      </c>
      <c r="T115" s="16">
        <f t="shared" si="4"/>
        <v>0.79343863636363643</v>
      </c>
      <c r="U115" s="17">
        <f t="shared" si="5"/>
        <v>4.4529067142857137</v>
      </c>
    </row>
    <row r="116" spans="1:21" ht="15" customHeight="1" x14ac:dyDescent="0.2">
      <c r="A116" s="86"/>
      <c r="B116" s="89"/>
      <c r="C116" s="28" t="s">
        <v>82</v>
      </c>
      <c r="D116" s="15">
        <v>126</v>
      </c>
      <c r="E116" s="16">
        <v>115</v>
      </c>
      <c r="F116" s="17">
        <v>2655.3104500000004</v>
      </c>
      <c r="G116" s="15">
        <v>66</v>
      </c>
      <c r="H116" s="17">
        <v>1160.94265</v>
      </c>
      <c r="I116" s="15">
        <v>54</v>
      </c>
      <c r="J116" s="16">
        <v>36</v>
      </c>
      <c r="K116" s="17">
        <v>202.13095999999999</v>
      </c>
      <c r="L116" s="15">
        <v>21</v>
      </c>
      <c r="M116" s="17">
        <v>71.486100000000008</v>
      </c>
      <c r="N116" s="35">
        <v>180</v>
      </c>
      <c r="O116" s="36">
        <v>151</v>
      </c>
      <c r="P116" s="37">
        <v>2857.4414100000004</v>
      </c>
      <c r="Q116" s="35">
        <v>87</v>
      </c>
      <c r="R116" s="37">
        <v>1232.42875</v>
      </c>
      <c r="S116" s="15">
        <f t="shared" si="3"/>
        <v>21.073892460317463</v>
      </c>
      <c r="T116" s="16">
        <f t="shared" si="4"/>
        <v>3.7431659259259256</v>
      </c>
      <c r="U116" s="17">
        <f t="shared" si="5"/>
        <v>15.874674500000001</v>
      </c>
    </row>
    <row r="117" spans="1:21" ht="15" customHeight="1" x14ac:dyDescent="0.2">
      <c r="A117" s="86"/>
      <c r="B117" s="89"/>
      <c r="C117" s="28" t="s">
        <v>83</v>
      </c>
      <c r="D117" s="15">
        <v>38</v>
      </c>
      <c r="E117" s="16">
        <v>18</v>
      </c>
      <c r="F117" s="17">
        <v>5916.8363300000001</v>
      </c>
      <c r="G117" s="15">
        <v>24</v>
      </c>
      <c r="H117" s="17">
        <v>5541.6005500000001</v>
      </c>
      <c r="I117" s="15">
        <v>53</v>
      </c>
      <c r="J117" s="16">
        <v>41</v>
      </c>
      <c r="K117" s="17">
        <v>469.49727000000001</v>
      </c>
      <c r="L117" s="15">
        <v>23</v>
      </c>
      <c r="M117" s="17">
        <v>220.37704000000002</v>
      </c>
      <c r="N117" s="35">
        <v>91</v>
      </c>
      <c r="O117" s="36">
        <v>59</v>
      </c>
      <c r="P117" s="37">
        <v>6386.3335999999999</v>
      </c>
      <c r="Q117" s="35">
        <v>47</v>
      </c>
      <c r="R117" s="37">
        <v>5761.9775899999995</v>
      </c>
      <c r="S117" s="15">
        <f t="shared" si="3"/>
        <v>155.70621921052631</v>
      </c>
      <c r="T117" s="16">
        <f t="shared" si="4"/>
        <v>8.8584390566037747</v>
      </c>
      <c r="U117" s="17">
        <f t="shared" si="5"/>
        <v>70.179490109890111</v>
      </c>
    </row>
    <row r="118" spans="1:21" ht="15" customHeight="1" x14ac:dyDescent="0.2">
      <c r="A118" s="86"/>
      <c r="B118" s="89"/>
      <c r="C118" s="29" t="s">
        <v>84</v>
      </c>
      <c r="D118" s="18">
        <v>31</v>
      </c>
      <c r="E118" s="19">
        <v>7</v>
      </c>
      <c r="F118" s="20">
        <v>2328.3051700000001</v>
      </c>
      <c r="G118" s="18">
        <v>26</v>
      </c>
      <c r="H118" s="20">
        <v>1462.4308600000002</v>
      </c>
      <c r="I118" s="18">
        <v>469</v>
      </c>
      <c r="J118" s="19">
        <v>226</v>
      </c>
      <c r="K118" s="20">
        <v>7688.5536300000003</v>
      </c>
      <c r="L118" s="18">
        <v>284</v>
      </c>
      <c r="M118" s="20">
        <v>4266.5718299999999</v>
      </c>
      <c r="N118" s="38">
        <v>500</v>
      </c>
      <c r="O118" s="39">
        <v>233</v>
      </c>
      <c r="P118" s="40">
        <v>10016.8588</v>
      </c>
      <c r="Q118" s="38">
        <v>310</v>
      </c>
      <c r="R118" s="40">
        <v>5729.0026900000003</v>
      </c>
      <c r="S118" s="18">
        <f t="shared" si="3"/>
        <v>75.106618387096773</v>
      </c>
      <c r="T118" s="19">
        <f t="shared" si="4"/>
        <v>16.393504541577826</v>
      </c>
      <c r="U118" s="20">
        <f t="shared" si="5"/>
        <v>20.033717599999999</v>
      </c>
    </row>
    <row r="119" spans="1:21" ht="15" customHeight="1" x14ac:dyDescent="0.2">
      <c r="A119" s="87"/>
      <c r="B119" s="90"/>
      <c r="C119" s="30" t="s">
        <v>8</v>
      </c>
      <c r="D119" s="21">
        <v>319</v>
      </c>
      <c r="E119" s="22">
        <v>367</v>
      </c>
      <c r="F119" s="23">
        <v>13550.86248</v>
      </c>
      <c r="G119" s="21">
        <v>158</v>
      </c>
      <c r="H119" s="23">
        <v>9073.4621300000017</v>
      </c>
      <c r="I119" s="21">
        <v>653</v>
      </c>
      <c r="J119" s="22">
        <v>359</v>
      </c>
      <c r="K119" s="23">
        <v>8538.465400000001</v>
      </c>
      <c r="L119" s="21">
        <v>363</v>
      </c>
      <c r="M119" s="23">
        <v>4590.1658499999994</v>
      </c>
      <c r="N119" s="21">
        <v>972</v>
      </c>
      <c r="O119" s="22">
        <v>726</v>
      </c>
      <c r="P119" s="23">
        <v>22089.327880000001</v>
      </c>
      <c r="Q119" s="21">
        <v>521</v>
      </c>
      <c r="R119" s="23">
        <v>13663.627980000001</v>
      </c>
      <c r="S119" s="21">
        <f t="shared" si="3"/>
        <v>42.479192727272725</v>
      </c>
      <c r="T119" s="22">
        <f t="shared" si="4"/>
        <v>13.075750995405821</v>
      </c>
      <c r="U119" s="23">
        <f t="shared" si="5"/>
        <v>22.72564596707819</v>
      </c>
    </row>
    <row r="120" spans="1:21" ht="15" customHeight="1" x14ac:dyDescent="0.2">
      <c r="A120" s="85">
        <v>19</v>
      </c>
      <c r="B120" s="88" t="s">
        <v>26</v>
      </c>
      <c r="C120" s="31" t="s">
        <v>80</v>
      </c>
      <c r="D120" s="41">
        <v>28</v>
      </c>
      <c r="E120" s="42">
        <v>54</v>
      </c>
      <c r="F120" s="43">
        <v>670.32929000000001</v>
      </c>
      <c r="G120" s="41">
        <v>10</v>
      </c>
      <c r="H120" s="43">
        <v>17.70121</v>
      </c>
      <c r="I120" s="41">
        <v>29</v>
      </c>
      <c r="J120" s="42">
        <v>28</v>
      </c>
      <c r="K120" s="43">
        <v>72.023060000000001</v>
      </c>
      <c r="L120" s="41">
        <v>8</v>
      </c>
      <c r="M120" s="43">
        <v>14.393969999999999</v>
      </c>
      <c r="N120" s="44">
        <v>57</v>
      </c>
      <c r="O120" s="45">
        <v>82</v>
      </c>
      <c r="P120" s="46">
        <v>742.35235</v>
      </c>
      <c r="Q120" s="44">
        <v>18</v>
      </c>
      <c r="R120" s="46">
        <v>32.095179999999999</v>
      </c>
      <c r="S120" s="12">
        <f t="shared" si="3"/>
        <v>23.940331785714285</v>
      </c>
      <c r="T120" s="13">
        <f t="shared" si="4"/>
        <v>2.4835537931034484</v>
      </c>
      <c r="U120" s="14">
        <f t="shared" si="5"/>
        <v>13.023725438596491</v>
      </c>
    </row>
    <row r="121" spans="1:21" ht="15" customHeight="1" x14ac:dyDescent="0.2">
      <c r="A121" s="86"/>
      <c r="B121" s="89"/>
      <c r="C121" s="28" t="s">
        <v>81</v>
      </c>
      <c r="D121" s="15">
        <v>14</v>
      </c>
      <c r="E121" s="16">
        <v>16</v>
      </c>
      <c r="F121" s="17">
        <v>45.399980000000006</v>
      </c>
      <c r="G121" s="15">
        <v>6</v>
      </c>
      <c r="H121" s="17">
        <v>25.129490000000001</v>
      </c>
      <c r="I121" s="15">
        <v>7</v>
      </c>
      <c r="J121" s="16">
        <v>7</v>
      </c>
      <c r="K121" s="17">
        <v>17.452959999999997</v>
      </c>
      <c r="L121" s="15">
        <v>2</v>
      </c>
      <c r="M121" s="17">
        <v>3.5863400000000003</v>
      </c>
      <c r="N121" s="35">
        <v>21</v>
      </c>
      <c r="O121" s="36">
        <v>23</v>
      </c>
      <c r="P121" s="37">
        <v>62.852940000000004</v>
      </c>
      <c r="Q121" s="35">
        <v>8</v>
      </c>
      <c r="R121" s="37">
        <v>28.71583</v>
      </c>
      <c r="S121" s="15">
        <f t="shared" si="3"/>
        <v>3.2428557142857146</v>
      </c>
      <c r="T121" s="16">
        <f t="shared" si="4"/>
        <v>2.4932799999999995</v>
      </c>
      <c r="U121" s="17">
        <f t="shared" si="5"/>
        <v>2.9929971428571429</v>
      </c>
    </row>
    <row r="122" spans="1:21" ht="15" customHeight="1" x14ac:dyDescent="0.2">
      <c r="A122" s="86"/>
      <c r="B122" s="89"/>
      <c r="C122" s="28" t="s">
        <v>82</v>
      </c>
      <c r="D122" s="15">
        <v>42</v>
      </c>
      <c r="E122" s="16">
        <v>52</v>
      </c>
      <c r="F122" s="17">
        <v>1448.03999</v>
      </c>
      <c r="G122" s="15">
        <v>20</v>
      </c>
      <c r="H122" s="17">
        <v>508.70678000000004</v>
      </c>
      <c r="I122" s="15">
        <v>23</v>
      </c>
      <c r="J122" s="16">
        <v>20</v>
      </c>
      <c r="K122" s="17">
        <v>190.51801999999998</v>
      </c>
      <c r="L122" s="15">
        <v>8</v>
      </c>
      <c r="M122" s="17">
        <v>71.276560000000003</v>
      </c>
      <c r="N122" s="35">
        <v>65</v>
      </c>
      <c r="O122" s="36">
        <v>72</v>
      </c>
      <c r="P122" s="37">
        <v>1638.55801</v>
      </c>
      <c r="Q122" s="35">
        <v>28</v>
      </c>
      <c r="R122" s="37">
        <v>579.98334</v>
      </c>
      <c r="S122" s="15">
        <f t="shared" si="3"/>
        <v>34.477142619047619</v>
      </c>
      <c r="T122" s="16">
        <f t="shared" si="4"/>
        <v>8.2833921739130432</v>
      </c>
      <c r="U122" s="17">
        <f t="shared" si="5"/>
        <v>25.208584769230768</v>
      </c>
    </row>
    <row r="123" spans="1:21" ht="15" customHeight="1" x14ac:dyDescent="0.2">
      <c r="A123" s="86"/>
      <c r="B123" s="89"/>
      <c r="C123" s="28" t="s">
        <v>83</v>
      </c>
      <c r="D123" s="15">
        <v>5</v>
      </c>
      <c r="E123" s="16">
        <v>2</v>
      </c>
      <c r="F123" s="17">
        <v>36.58211</v>
      </c>
      <c r="G123" s="15">
        <v>3</v>
      </c>
      <c r="H123" s="17">
        <v>9.3060299999999998</v>
      </c>
      <c r="I123" s="15">
        <v>22</v>
      </c>
      <c r="J123" s="16">
        <v>13</v>
      </c>
      <c r="K123" s="17">
        <v>220.56013000000002</v>
      </c>
      <c r="L123" s="15">
        <v>9</v>
      </c>
      <c r="M123" s="17">
        <v>79.060720000000003</v>
      </c>
      <c r="N123" s="35">
        <v>27</v>
      </c>
      <c r="O123" s="36">
        <v>15</v>
      </c>
      <c r="P123" s="37">
        <v>257.14224000000002</v>
      </c>
      <c r="Q123" s="35">
        <v>12</v>
      </c>
      <c r="R123" s="37">
        <v>88.366749999999996</v>
      </c>
      <c r="S123" s="15">
        <f t="shared" si="3"/>
        <v>7.3164220000000002</v>
      </c>
      <c r="T123" s="16">
        <f t="shared" si="4"/>
        <v>10.025460454545454</v>
      </c>
      <c r="U123" s="17">
        <f t="shared" si="5"/>
        <v>9.523786666666668</v>
      </c>
    </row>
    <row r="124" spans="1:21" ht="15" customHeight="1" x14ac:dyDescent="0.2">
      <c r="A124" s="86"/>
      <c r="B124" s="89"/>
      <c r="C124" s="29" t="s">
        <v>84</v>
      </c>
      <c r="D124" s="18">
        <v>13</v>
      </c>
      <c r="E124" s="19">
        <v>4</v>
      </c>
      <c r="F124" s="20">
        <v>4025.9729900000002</v>
      </c>
      <c r="G124" s="18">
        <v>9</v>
      </c>
      <c r="H124" s="20">
        <v>133.48570999999998</v>
      </c>
      <c r="I124" s="18">
        <v>121</v>
      </c>
      <c r="J124" s="19">
        <v>71</v>
      </c>
      <c r="K124" s="20">
        <v>2280.7304399999998</v>
      </c>
      <c r="L124" s="18">
        <v>62</v>
      </c>
      <c r="M124" s="20">
        <v>1345.44156</v>
      </c>
      <c r="N124" s="38">
        <v>134</v>
      </c>
      <c r="O124" s="39">
        <v>75</v>
      </c>
      <c r="P124" s="40">
        <v>6306.7034299999996</v>
      </c>
      <c r="Q124" s="38">
        <v>71</v>
      </c>
      <c r="R124" s="40">
        <v>1478.9272699999999</v>
      </c>
      <c r="S124" s="18">
        <f t="shared" si="3"/>
        <v>309.69023000000004</v>
      </c>
      <c r="T124" s="19">
        <f t="shared" si="4"/>
        <v>18.849011900826444</v>
      </c>
      <c r="U124" s="20">
        <f t="shared" si="5"/>
        <v>47.064950970149248</v>
      </c>
    </row>
    <row r="125" spans="1:21" ht="15" customHeight="1" x14ac:dyDescent="0.2">
      <c r="A125" s="87"/>
      <c r="B125" s="90"/>
      <c r="C125" s="30" t="s">
        <v>8</v>
      </c>
      <c r="D125" s="21">
        <v>102</v>
      </c>
      <c r="E125" s="22">
        <v>128</v>
      </c>
      <c r="F125" s="23">
        <v>6226.3243600000005</v>
      </c>
      <c r="G125" s="21">
        <v>48</v>
      </c>
      <c r="H125" s="23">
        <v>694.32921999999996</v>
      </c>
      <c r="I125" s="21">
        <v>202</v>
      </c>
      <c r="J125" s="22">
        <v>139</v>
      </c>
      <c r="K125" s="23">
        <v>2781.2846099999997</v>
      </c>
      <c r="L125" s="21">
        <v>89</v>
      </c>
      <c r="M125" s="23">
        <v>1513.7591499999999</v>
      </c>
      <c r="N125" s="21">
        <v>304</v>
      </c>
      <c r="O125" s="22">
        <v>267</v>
      </c>
      <c r="P125" s="23">
        <v>9007.6089700000011</v>
      </c>
      <c r="Q125" s="21">
        <v>137</v>
      </c>
      <c r="R125" s="23">
        <v>2208.0883699999999</v>
      </c>
      <c r="S125" s="21">
        <f t="shared" si="3"/>
        <v>61.042395686274517</v>
      </c>
      <c r="T125" s="22">
        <f t="shared" si="4"/>
        <v>13.768735693069306</v>
      </c>
      <c r="U125" s="23">
        <f t="shared" si="5"/>
        <v>29.630292664473689</v>
      </c>
    </row>
    <row r="126" spans="1:21" ht="15" customHeight="1" x14ac:dyDescent="0.2">
      <c r="A126" s="85">
        <v>20</v>
      </c>
      <c r="B126" s="88" t="s">
        <v>27</v>
      </c>
      <c r="C126" s="31" t="s">
        <v>80</v>
      </c>
      <c r="D126" s="41">
        <v>20</v>
      </c>
      <c r="E126" s="42">
        <v>38</v>
      </c>
      <c r="F126" s="43">
        <v>91.846270000000004</v>
      </c>
      <c r="G126" s="41">
        <v>3</v>
      </c>
      <c r="H126" s="43">
        <v>6.6719999999999997</v>
      </c>
      <c r="I126" s="41">
        <v>10</v>
      </c>
      <c r="J126" s="42">
        <v>12</v>
      </c>
      <c r="K126" s="43">
        <v>11.101090000000001</v>
      </c>
      <c r="L126" s="41">
        <v>3</v>
      </c>
      <c r="M126" s="43">
        <v>1.7301900000000001</v>
      </c>
      <c r="N126" s="44">
        <v>30</v>
      </c>
      <c r="O126" s="45">
        <v>50</v>
      </c>
      <c r="P126" s="46">
        <v>102.94736</v>
      </c>
      <c r="Q126" s="44">
        <v>6</v>
      </c>
      <c r="R126" s="46">
        <v>8.4021900000000009</v>
      </c>
      <c r="S126" s="12">
        <f t="shared" si="3"/>
        <v>4.5923135000000004</v>
      </c>
      <c r="T126" s="13">
        <f t="shared" si="4"/>
        <v>1.110109</v>
      </c>
      <c r="U126" s="14">
        <f t="shared" si="5"/>
        <v>3.4315786666666668</v>
      </c>
    </row>
    <row r="127" spans="1:21" ht="15" customHeight="1" x14ac:dyDescent="0.2">
      <c r="A127" s="86"/>
      <c r="B127" s="89"/>
      <c r="C127" s="28" t="s">
        <v>81</v>
      </c>
      <c r="D127" s="15">
        <v>13</v>
      </c>
      <c r="E127" s="16">
        <v>12</v>
      </c>
      <c r="F127" s="17">
        <v>28.677959999999999</v>
      </c>
      <c r="G127" s="15">
        <v>5</v>
      </c>
      <c r="H127" s="17">
        <v>8.6645099999999999</v>
      </c>
      <c r="I127" s="15">
        <v>2</v>
      </c>
      <c r="J127" s="16">
        <v>3</v>
      </c>
      <c r="K127" s="17">
        <v>5.3574200000000003</v>
      </c>
      <c r="L127" s="15">
        <v>0</v>
      </c>
      <c r="M127" s="17">
        <v>0</v>
      </c>
      <c r="N127" s="35">
        <v>15</v>
      </c>
      <c r="O127" s="36">
        <v>15</v>
      </c>
      <c r="P127" s="37">
        <v>34.035379999999996</v>
      </c>
      <c r="Q127" s="35">
        <v>5</v>
      </c>
      <c r="R127" s="37">
        <v>8.6645099999999999</v>
      </c>
      <c r="S127" s="15">
        <f t="shared" si="3"/>
        <v>2.2059969230769232</v>
      </c>
      <c r="T127" s="13">
        <f t="shared" si="4"/>
        <v>2.6787100000000001</v>
      </c>
      <c r="U127" s="17">
        <f t="shared" si="5"/>
        <v>2.269025333333333</v>
      </c>
    </row>
    <row r="128" spans="1:21" ht="15" customHeight="1" x14ac:dyDescent="0.2">
      <c r="A128" s="86"/>
      <c r="B128" s="89"/>
      <c r="C128" s="28" t="s">
        <v>82</v>
      </c>
      <c r="D128" s="15">
        <v>39</v>
      </c>
      <c r="E128" s="16">
        <v>101</v>
      </c>
      <c r="F128" s="17">
        <v>1044.7764099999999</v>
      </c>
      <c r="G128" s="15">
        <v>15</v>
      </c>
      <c r="H128" s="17">
        <v>251.37341000000001</v>
      </c>
      <c r="I128" s="15">
        <v>9</v>
      </c>
      <c r="J128" s="16">
        <v>8</v>
      </c>
      <c r="K128" s="17">
        <v>102.22523</v>
      </c>
      <c r="L128" s="15">
        <v>1</v>
      </c>
      <c r="M128" s="17">
        <v>41</v>
      </c>
      <c r="N128" s="35">
        <v>48</v>
      </c>
      <c r="O128" s="36">
        <v>109</v>
      </c>
      <c r="P128" s="37">
        <v>1147.00164</v>
      </c>
      <c r="Q128" s="35">
        <v>16</v>
      </c>
      <c r="R128" s="37">
        <v>292.37340999999998</v>
      </c>
      <c r="S128" s="15">
        <f t="shared" si="3"/>
        <v>26.789138717948717</v>
      </c>
      <c r="T128" s="16">
        <f t="shared" si="4"/>
        <v>11.358358888888889</v>
      </c>
      <c r="U128" s="17">
        <f t="shared" si="5"/>
        <v>23.895867499999998</v>
      </c>
    </row>
    <row r="129" spans="1:21" ht="15" customHeight="1" x14ac:dyDescent="0.2">
      <c r="A129" s="86"/>
      <c r="B129" s="89"/>
      <c r="C129" s="28" t="s">
        <v>83</v>
      </c>
      <c r="D129" s="15">
        <v>16</v>
      </c>
      <c r="E129" s="16">
        <v>10</v>
      </c>
      <c r="F129" s="17">
        <v>46.79345</v>
      </c>
      <c r="G129" s="15">
        <v>7</v>
      </c>
      <c r="H129" s="17">
        <v>25.263990000000003</v>
      </c>
      <c r="I129" s="15">
        <v>12</v>
      </c>
      <c r="J129" s="16">
        <v>9</v>
      </c>
      <c r="K129" s="17">
        <v>190.97292999999999</v>
      </c>
      <c r="L129" s="15">
        <v>5</v>
      </c>
      <c r="M129" s="17">
        <v>78.782300000000006</v>
      </c>
      <c r="N129" s="35">
        <v>28</v>
      </c>
      <c r="O129" s="36">
        <v>19</v>
      </c>
      <c r="P129" s="37">
        <v>237.76638</v>
      </c>
      <c r="Q129" s="35">
        <v>12</v>
      </c>
      <c r="R129" s="37">
        <v>104.04629</v>
      </c>
      <c r="S129" s="15">
        <f t="shared" si="3"/>
        <v>2.924590625</v>
      </c>
      <c r="T129" s="16">
        <f t="shared" si="4"/>
        <v>15.914410833333333</v>
      </c>
      <c r="U129" s="17">
        <f t="shared" si="5"/>
        <v>8.491656428571428</v>
      </c>
    </row>
    <row r="130" spans="1:21" ht="15" customHeight="1" x14ac:dyDescent="0.2">
      <c r="A130" s="86"/>
      <c r="B130" s="89"/>
      <c r="C130" s="29" t="s">
        <v>84</v>
      </c>
      <c r="D130" s="18">
        <v>12</v>
      </c>
      <c r="E130" s="19">
        <v>71</v>
      </c>
      <c r="F130" s="20">
        <v>299.10523000000001</v>
      </c>
      <c r="G130" s="18">
        <v>3</v>
      </c>
      <c r="H130" s="20">
        <v>32.064830000000001</v>
      </c>
      <c r="I130" s="18">
        <v>67</v>
      </c>
      <c r="J130" s="19">
        <v>30</v>
      </c>
      <c r="K130" s="20">
        <v>1370.83</v>
      </c>
      <c r="L130" s="18">
        <v>41</v>
      </c>
      <c r="M130" s="20">
        <v>815.88319999999999</v>
      </c>
      <c r="N130" s="38">
        <v>79</v>
      </c>
      <c r="O130" s="39">
        <v>101</v>
      </c>
      <c r="P130" s="40">
        <v>1669.93523</v>
      </c>
      <c r="Q130" s="38">
        <v>44</v>
      </c>
      <c r="R130" s="40">
        <v>847.94803000000002</v>
      </c>
      <c r="S130" s="18">
        <f t="shared" si="3"/>
        <v>24.925435833333335</v>
      </c>
      <c r="T130" s="19">
        <f t="shared" si="4"/>
        <v>20.460149253731341</v>
      </c>
      <c r="U130" s="20">
        <f t="shared" si="5"/>
        <v>21.138420632911394</v>
      </c>
    </row>
    <row r="131" spans="1:21" ht="15" customHeight="1" x14ac:dyDescent="0.2">
      <c r="A131" s="87"/>
      <c r="B131" s="90"/>
      <c r="C131" s="30" t="s">
        <v>8</v>
      </c>
      <c r="D131" s="21">
        <v>100</v>
      </c>
      <c r="E131" s="22">
        <v>232</v>
      </c>
      <c r="F131" s="23">
        <v>1511.1993200000002</v>
      </c>
      <c r="G131" s="21">
        <v>33</v>
      </c>
      <c r="H131" s="23">
        <v>324.03874000000002</v>
      </c>
      <c r="I131" s="21">
        <v>100</v>
      </c>
      <c r="J131" s="22">
        <v>62</v>
      </c>
      <c r="K131" s="23">
        <v>1680.48667</v>
      </c>
      <c r="L131" s="21">
        <v>50</v>
      </c>
      <c r="M131" s="23">
        <v>937.39568999999995</v>
      </c>
      <c r="N131" s="21">
        <v>200</v>
      </c>
      <c r="O131" s="22">
        <v>294</v>
      </c>
      <c r="P131" s="23">
        <v>3191.6859900000004</v>
      </c>
      <c r="Q131" s="21">
        <v>83</v>
      </c>
      <c r="R131" s="23">
        <v>1261.43443</v>
      </c>
      <c r="S131" s="21">
        <f t="shared" si="3"/>
        <v>15.111993200000002</v>
      </c>
      <c r="T131" s="22">
        <f t="shared" si="4"/>
        <v>16.804866700000002</v>
      </c>
      <c r="U131" s="23">
        <f t="shared" si="5"/>
        <v>15.958429950000003</v>
      </c>
    </row>
    <row r="132" spans="1:21" ht="15" customHeight="1" x14ac:dyDescent="0.2">
      <c r="A132" s="85">
        <v>21</v>
      </c>
      <c r="B132" s="88" t="s">
        <v>28</v>
      </c>
      <c r="C132" s="31" t="s">
        <v>80</v>
      </c>
      <c r="D132" s="41">
        <v>332</v>
      </c>
      <c r="E132" s="42">
        <v>947</v>
      </c>
      <c r="F132" s="43">
        <v>4689.8409900000006</v>
      </c>
      <c r="G132" s="41">
        <v>95</v>
      </c>
      <c r="H132" s="43">
        <v>965.56841000000009</v>
      </c>
      <c r="I132" s="41">
        <v>148</v>
      </c>
      <c r="J132" s="42">
        <v>99</v>
      </c>
      <c r="K132" s="43">
        <v>334.41910999999999</v>
      </c>
      <c r="L132" s="41">
        <v>59</v>
      </c>
      <c r="M132" s="43">
        <v>104.07619</v>
      </c>
      <c r="N132" s="41">
        <v>480</v>
      </c>
      <c r="O132" s="42">
        <v>1046</v>
      </c>
      <c r="P132" s="43">
        <v>5024.2600999999995</v>
      </c>
      <c r="Q132" s="41">
        <v>154</v>
      </c>
      <c r="R132" s="43">
        <v>1069.6446000000001</v>
      </c>
      <c r="S132" s="12">
        <f t="shared" si="3"/>
        <v>14.126027078313255</v>
      </c>
      <c r="T132" s="13">
        <f t="shared" si="4"/>
        <v>2.259588581081081</v>
      </c>
      <c r="U132" s="14">
        <f t="shared" si="5"/>
        <v>10.467208541666666</v>
      </c>
    </row>
    <row r="133" spans="1:21" ht="15" customHeight="1" x14ac:dyDescent="0.2">
      <c r="A133" s="86"/>
      <c r="B133" s="89"/>
      <c r="C133" s="28" t="s">
        <v>81</v>
      </c>
      <c r="D133" s="15">
        <v>183</v>
      </c>
      <c r="E133" s="16">
        <v>273</v>
      </c>
      <c r="F133" s="17">
        <v>4476.4689699999999</v>
      </c>
      <c r="G133" s="15">
        <v>76</v>
      </c>
      <c r="H133" s="17">
        <v>1306.38375</v>
      </c>
      <c r="I133" s="15">
        <v>41</v>
      </c>
      <c r="J133" s="16">
        <v>35</v>
      </c>
      <c r="K133" s="17">
        <v>111.84666</v>
      </c>
      <c r="L133" s="15">
        <v>10</v>
      </c>
      <c r="M133" s="17">
        <v>19.492819999999998</v>
      </c>
      <c r="N133" s="15">
        <v>224</v>
      </c>
      <c r="O133" s="16">
        <v>308</v>
      </c>
      <c r="P133" s="17">
        <v>4588.3156300000001</v>
      </c>
      <c r="Q133" s="15">
        <v>86</v>
      </c>
      <c r="R133" s="17">
        <v>1325.8765700000001</v>
      </c>
      <c r="S133" s="15">
        <f t="shared" si="3"/>
        <v>24.461579071038251</v>
      </c>
      <c r="T133" s="16">
        <f t="shared" si="4"/>
        <v>2.7279673170731709</v>
      </c>
      <c r="U133" s="17">
        <f t="shared" si="5"/>
        <v>20.483551919642856</v>
      </c>
    </row>
    <row r="134" spans="1:21" ht="15" customHeight="1" x14ac:dyDescent="0.2">
      <c r="A134" s="86"/>
      <c r="B134" s="89"/>
      <c r="C134" s="28" t="s">
        <v>82</v>
      </c>
      <c r="D134" s="15">
        <v>613</v>
      </c>
      <c r="E134" s="16">
        <v>775</v>
      </c>
      <c r="F134" s="17">
        <v>18235.437559999998</v>
      </c>
      <c r="G134" s="15">
        <v>274</v>
      </c>
      <c r="H134" s="17">
        <v>8557.9393800000016</v>
      </c>
      <c r="I134" s="15">
        <v>141</v>
      </c>
      <c r="J134" s="16">
        <v>114</v>
      </c>
      <c r="K134" s="17">
        <v>855.86784999999998</v>
      </c>
      <c r="L134" s="15">
        <v>46</v>
      </c>
      <c r="M134" s="17">
        <v>238.17942000000002</v>
      </c>
      <c r="N134" s="15">
        <v>754</v>
      </c>
      <c r="O134" s="16">
        <v>889</v>
      </c>
      <c r="P134" s="17">
        <v>19091.305410000001</v>
      </c>
      <c r="Q134" s="15">
        <v>320</v>
      </c>
      <c r="R134" s="17">
        <v>8796.1188000000002</v>
      </c>
      <c r="S134" s="15">
        <f t="shared" ref="S134:S137" si="6">F134/D134</f>
        <v>29.747858988580749</v>
      </c>
      <c r="T134" s="16">
        <f t="shared" ref="T134:T137" si="7">K134/I134</f>
        <v>6.0699847517730499</v>
      </c>
      <c r="U134" s="17">
        <f t="shared" si="5"/>
        <v>25.320033700265252</v>
      </c>
    </row>
    <row r="135" spans="1:21" ht="15" customHeight="1" x14ac:dyDescent="0.2">
      <c r="A135" s="86"/>
      <c r="B135" s="89"/>
      <c r="C135" s="28" t="s">
        <v>83</v>
      </c>
      <c r="D135" s="15">
        <v>477</v>
      </c>
      <c r="E135" s="16">
        <v>419</v>
      </c>
      <c r="F135" s="17">
        <v>26621.250359999998</v>
      </c>
      <c r="G135" s="15">
        <v>239</v>
      </c>
      <c r="H135" s="17">
        <v>14736.40317</v>
      </c>
      <c r="I135" s="15">
        <v>129</v>
      </c>
      <c r="J135" s="16">
        <v>74</v>
      </c>
      <c r="K135" s="17">
        <v>1249.7566499999998</v>
      </c>
      <c r="L135" s="15">
        <v>65</v>
      </c>
      <c r="M135" s="17">
        <v>771.16726000000006</v>
      </c>
      <c r="N135" s="15">
        <v>606</v>
      </c>
      <c r="O135" s="16">
        <v>493</v>
      </c>
      <c r="P135" s="17">
        <v>27871.007010000001</v>
      </c>
      <c r="Q135" s="15">
        <v>304</v>
      </c>
      <c r="R135" s="17">
        <v>15507.57043</v>
      </c>
      <c r="S135" s="15">
        <f t="shared" si="6"/>
        <v>55.809749182389936</v>
      </c>
      <c r="T135" s="16">
        <f t="shared" si="7"/>
        <v>9.6880360465116269</v>
      </c>
      <c r="U135" s="17">
        <f t="shared" ref="U135:U137" si="8">P135/N135</f>
        <v>45.991760742574257</v>
      </c>
    </row>
    <row r="136" spans="1:21" ht="15" customHeight="1" x14ac:dyDescent="0.2">
      <c r="A136" s="86"/>
      <c r="B136" s="89"/>
      <c r="C136" s="29" t="s">
        <v>84</v>
      </c>
      <c r="D136" s="18">
        <v>445</v>
      </c>
      <c r="E136" s="19">
        <v>334</v>
      </c>
      <c r="F136" s="20">
        <v>87599.249430000011</v>
      </c>
      <c r="G136" s="18">
        <v>294</v>
      </c>
      <c r="H136" s="20">
        <v>61052.616439999998</v>
      </c>
      <c r="I136" s="18">
        <v>812</v>
      </c>
      <c r="J136" s="19">
        <v>454</v>
      </c>
      <c r="K136" s="20">
        <v>17321.25102</v>
      </c>
      <c r="L136" s="18">
        <v>434</v>
      </c>
      <c r="M136" s="20">
        <v>10420.58367</v>
      </c>
      <c r="N136" s="18">
        <v>1257</v>
      </c>
      <c r="O136" s="19">
        <v>788</v>
      </c>
      <c r="P136" s="20">
        <v>104920.50045000001</v>
      </c>
      <c r="Q136" s="18">
        <v>728</v>
      </c>
      <c r="R136" s="20">
        <v>71473.200110000005</v>
      </c>
      <c r="S136" s="18">
        <f t="shared" si="6"/>
        <v>196.85224591011237</v>
      </c>
      <c r="T136" s="19">
        <f t="shared" si="7"/>
        <v>21.331589926108375</v>
      </c>
      <c r="U136" s="20">
        <f t="shared" si="8"/>
        <v>83.468974105011938</v>
      </c>
    </row>
    <row r="137" spans="1:21" ht="15" customHeight="1" x14ac:dyDescent="0.2">
      <c r="A137" s="87"/>
      <c r="B137" s="90"/>
      <c r="C137" s="30" t="s">
        <v>8</v>
      </c>
      <c r="D137" s="21">
        <v>2050</v>
      </c>
      <c r="E137" s="22">
        <v>2748</v>
      </c>
      <c r="F137" s="23">
        <v>141622.24731000001</v>
      </c>
      <c r="G137" s="21">
        <v>978</v>
      </c>
      <c r="H137" s="23">
        <v>86618.91115</v>
      </c>
      <c r="I137" s="21">
        <v>1271</v>
      </c>
      <c r="J137" s="22">
        <v>776</v>
      </c>
      <c r="K137" s="23">
        <v>19873.14129</v>
      </c>
      <c r="L137" s="21">
        <v>614</v>
      </c>
      <c r="M137" s="23">
        <v>11553.49936</v>
      </c>
      <c r="N137" s="21">
        <v>3321</v>
      </c>
      <c r="O137" s="22">
        <v>3524</v>
      </c>
      <c r="P137" s="23">
        <v>161495.38860000001</v>
      </c>
      <c r="Q137" s="21">
        <v>1592</v>
      </c>
      <c r="R137" s="23">
        <v>98172.410510000002</v>
      </c>
      <c r="S137" s="21">
        <f t="shared" si="6"/>
        <v>69.084023078048787</v>
      </c>
      <c r="T137" s="22">
        <f t="shared" si="7"/>
        <v>15.635831070023603</v>
      </c>
      <c r="U137" s="23">
        <f t="shared" si="8"/>
        <v>48.628542186088531</v>
      </c>
    </row>
  </sheetData>
  <mergeCells count="53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32:A137"/>
    <mergeCell ref="B132:B137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88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3" t="s">
        <v>80</v>
      </c>
      <c r="D6" s="51">
        <v>1105</v>
      </c>
      <c r="E6" s="51">
        <v>3714</v>
      </c>
      <c r="F6" s="51">
        <v>18609.675079999997</v>
      </c>
      <c r="G6" s="51">
        <v>291</v>
      </c>
      <c r="H6" s="51">
        <v>4830.2713899999999</v>
      </c>
      <c r="I6" s="51">
        <v>826</v>
      </c>
      <c r="J6" s="51">
        <v>872</v>
      </c>
      <c r="K6" s="51">
        <v>2490.8544500000003</v>
      </c>
      <c r="L6" s="51">
        <v>242</v>
      </c>
      <c r="M6" s="51">
        <v>530.77731999999992</v>
      </c>
      <c r="N6" s="51">
        <v>1931</v>
      </c>
      <c r="O6" s="51">
        <v>4586</v>
      </c>
      <c r="P6" s="51">
        <v>21100.52953</v>
      </c>
      <c r="Q6" s="51">
        <v>533</v>
      </c>
      <c r="R6" s="51">
        <v>5361.04871</v>
      </c>
      <c r="S6" s="51">
        <f>F6/D6</f>
        <v>16.841334914027147</v>
      </c>
      <c r="T6" s="51">
        <f>K6/I6</f>
        <v>3.0155622881355937</v>
      </c>
      <c r="U6" s="51">
        <f>P6/N6</f>
        <v>10.927255064733298</v>
      </c>
    </row>
    <row r="7" spans="1:21" ht="15" customHeight="1" x14ac:dyDescent="0.2">
      <c r="A7" s="114" t="s">
        <v>90</v>
      </c>
      <c r="B7" s="113" t="s">
        <v>7</v>
      </c>
      <c r="C7" s="53" t="s">
        <v>81</v>
      </c>
      <c r="D7" s="51">
        <v>549</v>
      </c>
      <c r="E7" s="51">
        <v>809</v>
      </c>
      <c r="F7" s="51">
        <v>7949.88663</v>
      </c>
      <c r="G7" s="51">
        <v>215</v>
      </c>
      <c r="H7" s="51">
        <v>2494.1499700000004</v>
      </c>
      <c r="I7" s="51">
        <v>269</v>
      </c>
      <c r="J7" s="51">
        <v>281</v>
      </c>
      <c r="K7" s="51">
        <v>1022.62756</v>
      </c>
      <c r="L7" s="51">
        <v>68</v>
      </c>
      <c r="M7" s="51">
        <v>203.12272000000002</v>
      </c>
      <c r="N7" s="51">
        <v>818</v>
      </c>
      <c r="O7" s="51">
        <v>1090</v>
      </c>
      <c r="P7" s="51">
        <v>8972.5141899999999</v>
      </c>
      <c r="Q7" s="51">
        <v>283</v>
      </c>
      <c r="R7" s="51">
        <v>2697.2726899999998</v>
      </c>
      <c r="S7" s="51">
        <f t="shared" ref="S7:S70" si="0">F7/D7</f>
        <v>14.480667814207651</v>
      </c>
      <c r="T7" s="51">
        <f t="shared" ref="T7:T70" si="1">K7/I7</f>
        <v>3.8015894423791821</v>
      </c>
      <c r="U7" s="51">
        <f t="shared" ref="U7:U70" si="2">P7/N7</f>
        <v>10.968843753056234</v>
      </c>
    </row>
    <row r="8" spans="1:21" ht="15" customHeight="1" x14ac:dyDescent="0.2">
      <c r="A8" s="114" t="s">
        <v>90</v>
      </c>
      <c r="B8" s="113" t="s">
        <v>7</v>
      </c>
      <c r="C8" s="53" t="s">
        <v>82</v>
      </c>
      <c r="D8" s="51">
        <v>1859</v>
      </c>
      <c r="E8" s="51">
        <v>2327</v>
      </c>
      <c r="F8" s="51">
        <v>52138.316719999995</v>
      </c>
      <c r="G8" s="51">
        <v>808</v>
      </c>
      <c r="H8" s="51">
        <v>21088.638850000003</v>
      </c>
      <c r="I8" s="51">
        <v>757</v>
      </c>
      <c r="J8" s="51">
        <v>634</v>
      </c>
      <c r="K8" s="51">
        <v>4291.6410800000003</v>
      </c>
      <c r="L8" s="51">
        <v>249</v>
      </c>
      <c r="M8" s="51">
        <v>1249.4047800000001</v>
      </c>
      <c r="N8" s="51">
        <v>2616</v>
      </c>
      <c r="O8" s="51">
        <v>2961</v>
      </c>
      <c r="P8" s="51">
        <v>56429.957799999996</v>
      </c>
      <c r="Q8" s="51">
        <v>1057</v>
      </c>
      <c r="R8" s="51">
        <v>22338.04363</v>
      </c>
      <c r="S8" s="51">
        <f t="shared" si="0"/>
        <v>28.046431802044108</v>
      </c>
      <c r="T8" s="51">
        <f t="shared" si="1"/>
        <v>5.669274874504624</v>
      </c>
      <c r="U8" s="51">
        <f t="shared" si="2"/>
        <v>21.571084785932719</v>
      </c>
    </row>
    <row r="9" spans="1:21" ht="15" customHeight="1" x14ac:dyDescent="0.2">
      <c r="A9" s="114" t="s">
        <v>90</v>
      </c>
      <c r="B9" s="113" t="s">
        <v>7</v>
      </c>
      <c r="C9" s="53" t="s">
        <v>83</v>
      </c>
      <c r="D9" s="51">
        <v>1205</v>
      </c>
      <c r="E9" s="51">
        <v>1375</v>
      </c>
      <c r="F9" s="51">
        <v>53207.740709999998</v>
      </c>
      <c r="G9" s="51">
        <v>575</v>
      </c>
      <c r="H9" s="51">
        <v>28588.027839999999</v>
      </c>
      <c r="I9" s="51">
        <v>779</v>
      </c>
      <c r="J9" s="51">
        <v>561</v>
      </c>
      <c r="K9" s="51">
        <v>9109.0821500000002</v>
      </c>
      <c r="L9" s="51">
        <v>343</v>
      </c>
      <c r="M9" s="51">
        <v>4237.51008</v>
      </c>
      <c r="N9" s="51">
        <v>1984</v>
      </c>
      <c r="O9" s="51">
        <v>1936</v>
      </c>
      <c r="P9" s="51">
        <v>62316.82286</v>
      </c>
      <c r="Q9" s="51">
        <v>918</v>
      </c>
      <c r="R9" s="51">
        <v>32825.537920000002</v>
      </c>
      <c r="S9" s="51">
        <f t="shared" si="0"/>
        <v>44.155801419087133</v>
      </c>
      <c r="T9" s="51">
        <f t="shared" si="1"/>
        <v>11.69330186136072</v>
      </c>
      <c r="U9" s="51">
        <f t="shared" si="2"/>
        <v>31.409688941532259</v>
      </c>
    </row>
    <row r="10" spans="1:21" ht="15" customHeight="1" x14ac:dyDescent="0.2">
      <c r="A10" s="114" t="s">
        <v>90</v>
      </c>
      <c r="B10" s="113" t="s">
        <v>7</v>
      </c>
      <c r="C10" s="53" t="s">
        <v>84</v>
      </c>
      <c r="D10" s="51">
        <v>991</v>
      </c>
      <c r="E10" s="51">
        <v>711</v>
      </c>
      <c r="F10" s="51">
        <v>421725.16100999998</v>
      </c>
      <c r="G10" s="51">
        <v>668</v>
      </c>
      <c r="H10" s="51">
        <v>106397.30163</v>
      </c>
      <c r="I10" s="51">
        <v>4776</v>
      </c>
      <c r="J10" s="51">
        <v>2431</v>
      </c>
      <c r="K10" s="51">
        <v>108866.76499</v>
      </c>
      <c r="L10" s="51">
        <v>2771</v>
      </c>
      <c r="M10" s="51">
        <v>63037.42052</v>
      </c>
      <c r="N10" s="51">
        <v>5767</v>
      </c>
      <c r="O10" s="51">
        <v>3142</v>
      </c>
      <c r="P10" s="51">
        <v>530591.92599999998</v>
      </c>
      <c r="Q10" s="51">
        <v>3439</v>
      </c>
      <c r="R10" s="51">
        <v>169434.72215000002</v>
      </c>
      <c r="S10" s="51">
        <f t="shared" si="0"/>
        <v>425.55515742684156</v>
      </c>
      <c r="T10" s="51">
        <f t="shared" si="1"/>
        <v>22.794548783500836</v>
      </c>
      <c r="U10" s="51">
        <f t="shared" si="2"/>
        <v>92.00484237905323</v>
      </c>
    </row>
    <row r="11" spans="1:21" ht="15" customHeight="1" x14ac:dyDescent="0.2">
      <c r="A11" s="115" t="s">
        <v>90</v>
      </c>
      <c r="B11" s="116" t="s">
        <v>7</v>
      </c>
      <c r="C11" s="54" t="s">
        <v>8</v>
      </c>
      <c r="D11" s="52">
        <v>5709</v>
      </c>
      <c r="E11" s="52">
        <v>8936</v>
      </c>
      <c r="F11" s="52">
        <v>553630.78015000001</v>
      </c>
      <c r="G11" s="52">
        <v>2557</v>
      </c>
      <c r="H11" s="52">
        <v>163398.38967999999</v>
      </c>
      <c r="I11" s="52">
        <v>7407</v>
      </c>
      <c r="J11" s="52">
        <v>4779</v>
      </c>
      <c r="K11" s="52">
        <v>125780.97023000001</v>
      </c>
      <c r="L11" s="52">
        <v>3673</v>
      </c>
      <c r="M11" s="52">
        <v>69258.235419999997</v>
      </c>
      <c r="N11" s="52">
        <v>13116</v>
      </c>
      <c r="O11" s="52">
        <v>13715</v>
      </c>
      <c r="P11" s="52">
        <v>679411.75037999998</v>
      </c>
      <c r="Q11" s="52">
        <v>6230</v>
      </c>
      <c r="R11" s="52">
        <v>232656.6251</v>
      </c>
      <c r="S11" s="52">
        <f t="shared" si="0"/>
        <v>96.975088483096869</v>
      </c>
      <c r="T11" s="52">
        <f t="shared" si="1"/>
        <v>16.981364956122587</v>
      </c>
      <c r="U11" s="52">
        <f t="shared" si="2"/>
        <v>51.800224945105214</v>
      </c>
    </row>
    <row r="12" spans="1:21" ht="15" customHeight="1" x14ac:dyDescent="0.2">
      <c r="A12" s="108"/>
      <c r="B12" s="111" t="s">
        <v>91</v>
      </c>
      <c r="C12" s="55" t="s">
        <v>80</v>
      </c>
      <c r="D12" s="15">
        <v>1</v>
      </c>
      <c r="E12" s="16">
        <v>2</v>
      </c>
      <c r="F12" s="17">
        <v>0.83083000000000007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1</v>
      </c>
      <c r="O12" s="16">
        <v>2</v>
      </c>
      <c r="P12" s="17">
        <v>0.83083000000000007</v>
      </c>
      <c r="Q12" s="15">
        <v>0</v>
      </c>
      <c r="R12" s="17">
        <v>0</v>
      </c>
      <c r="S12" s="12">
        <f t="shared" si="0"/>
        <v>0.83083000000000007</v>
      </c>
      <c r="T12" s="13"/>
      <c r="U12" s="14">
        <f t="shared" si="2"/>
        <v>0.83083000000000007</v>
      </c>
    </row>
    <row r="13" spans="1:21" ht="15" customHeight="1" x14ac:dyDescent="0.2">
      <c r="A13" s="109"/>
      <c r="B13" s="89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89"/>
      <c r="C14" s="56" t="s">
        <v>82</v>
      </c>
      <c r="D14" s="15">
        <v>0</v>
      </c>
      <c r="E14" s="16">
        <v>0</v>
      </c>
      <c r="F14" s="17">
        <v>0</v>
      </c>
      <c r="G14" s="15">
        <v>0</v>
      </c>
      <c r="H14" s="17">
        <v>0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0</v>
      </c>
      <c r="O14" s="36">
        <v>0</v>
      </c>
      <c r="P14" s="37">
        <v>0</v>
      </c>
      <c r="Q14" s="35">
        <v>0</v>
      </c>
      <c r="R14" s="37">
        <v>0</v>
      </c>
      <c r="S14" s="15"/>
      <c r="T14" s="16"/>
      <c r="U14" s="17"/>
    </row>
    <row r="15" spans="1:21" ht="15" customHeight="1" x14ac:dyDescent="0.2">
      <c r="A15" s="109"/>
      <c r="B15" s="89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1</v>
      </c>
      <c r="J15" s="16">
        <v>0</v>
      </c>
      <c r="K15" s="17">
        <v>0.29483999999999999</v>
      </c>
      <c r="L15" s="15">
        <v>1</v>
      </c>
      <c r="M15" s="17">
        <v>0.29483999999999999</v>
      </c>
      <c r="N15" s="35">
        <v>1</v>
      </c>
      <c r="O15" s="36">
        <v>0</v>
      </c>
      <c r="P15" s="37">
        <v>0.29483999999999999</v>
      </c>
      <c r="Q15" s="35">
        <v>1</v>
      </c>
      <c r="R15" s="37">
        <v>0.29483999999999999</v>
      </c>
      <c r="S15" s="15"/>
      <c r="T15" s="16">
        <f t="shared" si="1"/>
        <v>0.29483999999999999</v>
      </c>
      <c r="U15" s="17">
        <f t="shared" si="2"/>
        <v>0.29483999999999999</v>
      </c>
    </row>
    <row r="16" spans="1:21" ht="15" customHeight="1" x14ac:dyDescent="0.2">
      <c r="A16" s="109"/>
      <c r="B16" s="89"/>
      <c r="C16" s="57" t="s">
        <v>84</v>
      </c>
      <c r="D16" s="18">
        <v>1</v>
      </c>
      <c r="E16" s="19">
        <v>0</v>
      </c>
      <c r="F16" s="20">
        <v>0.93137000000000003</v>
      </c>
      <c r="G16" s="18">
        <v>1</v>
      </c>
      <c r="H16" s="20">
        <v>0.93137000000000003</v>
      </c>
      <c r="I16" s="18">
        <v>13</v>
      </c>
      <c r="J16" s="19">
        <v>1</v>
      </c>
      <c r="K16" s="20">
        <v>454.00394</v>
      </c>
      <c r="L16" s="18">
        <v>12</v>
      </c>
      <c r="M16" s="20">
        <v>452.88846999999998</v>
      </c>
      <c r="N16" s="38">
        <v>14</v>
      </c>
      <c r="O16" s="39">
        <v>1</v>
      </c>
      <c r="P16" s="40">
        <v>454.93531000000002</v>
      </c>
      <c r="Q16" s="38">
        <v>13</v>
      </c>
      <c r="R16" s="40">
        <v>453.81984</v>
      </c>
      <c r="S16" s="18">
        <f t="shared" si="0"/>
        <v>0.93137000000000003</v>
      </c>
      <c r="T16" s="19">
        <f t="shared" si="1"/>
        <v>34.923380000000002</v>
      </c>
      <c r="U16" s="20">
        <f t="shared" si="2"/>
        <v>32.495379285714286</v>
      </c>
    </row>
    <row r="17" spans="1:21" ht="15" customHeight="1" x14ac:dyDescent="0.2">
      <c r="A17" s="110"/>
      <c r="B17" s="90"/>
      <c r="C17" s="58" t="s">
        <v>8</v>
      </c>
      <c r="D17" s="21">
        <v>2</v>
      </c>
      <c r="E17" s="22">
        <v>2</v>
      </c>
      <c r="F17" s="23">
        <v>1.7622</v>
      </c>
      <c r="G17" s="21">
        <v>1</v>
      </c>
      <c r="H17" s="23">
        <v>0.93137000000000003</v>
      </c>
      <c r="I17" s="21">
        <v>14</v>
      </c>
      <c r="J17" s="22">
        <v>1</v>
      </c>
      <c r="K17" s="23">
        <v>454.29878000000002</v>
      </c>
      <c r="L17" s="21">
        <v>13</v>
      </c>
      <c r="M17" s="23">
        <v>453.18331000000001</v>
      </c>
      <c r="N17" s="21">
        <v>16</v>
      </c>
      <c r="O17" s="22">
        <v>3</v>
      </c>
      <c r="P17" s="23">
        <v>456.06097999999997</v>
      </c>
      <c r="Q17" s="21">
        <v>14</v>
      </c>
      <c r="R17" s="23">
        <v>454.11468000000002</v>
      </c>
      <c r="S17" s="21">
        <f t="shared" si="0"/>
        <v>0.88109999999999999</v>
      </c>
      <c r="T17" s="22">
        <f t="shared" si="1"/>
        <v>32.449912857142856</v>
      </c>
      <c r="U17" s="23">
        <f t="shared" si="2"/>
        <v>28.503811249999998</v>
      </c>
    </row>
    <row r="18" spans="1:21" ht="15" customHeight="1" x14ac:dyDescent="0.2">
      <c r="A18" s="85" t="s">
        <v>29</v>
      </c>
      <c r="B18" s="88" t="s">
        <v>30</v>
      </c>
      <c r="C18" s="31" t="s">
        <v>80</v>
      </c>
      <c r="D18" s="41">
        <v>25</v>
      </c>
      <c r="E18" s="42">
        <v>69</v>
      </c>
      <c r="F18" s="43">
        <v>566.86560999999995</v>
      </c>
      <c r="G18" s="41">
        <v>6</v>
      </c>
      <c r="H18" s="43">
        <v>215.83464000000001</v>
      </c>
      <c r="I18" s="41">
        <v>96</v>
      </c>
      <c r="J18" s="42">
        <v>101</v>
      </c>
      <c r="K18" s="43">
        <v>485.0249</v>
      </c>
      <c r="L18" s="41">
        <v>23</v>
      </c>
      <c r="M18" s="43">
        <v>17.867999999999999</v>
      </c>
      <c r="N18" s="44">
        <v>121</v>
      </c>
      <c r="O18" s="45">
        <v>170</v>
      </c>
      <c r="P18" s="46">
        <v>1051.8905099999999</v>
      </c>
      <c r="Q18" s="44">
        <v>29</v>
      </c>
      <c r="R18" s="46">
        <v>233.70264</v>
      </c>
      <c r="S18" s="41">
        <f t="shared" si="0"/>
        <v>22.674624399999999</v>
      </c>
      <c r="T18" s="42">
        <f t="shared" si="1"/>
        <v>5.0523427083333337</v>
      </c>
      <c r="U18" s="43">
        <f t="shared" si="2"/>
        <v>8.6933100000000003</v>
      </c>
    </row>
    <row r="19" spans="1:21" ht="15" customHeight="1" x14ac:dyDescent="0.2">
      <c r="A19" s="86"/>
      <c r="B19" s="89"/>
      <c r="C19" s="28" t="s">
        <v>81</v>
      </c>
      <c r="D19" s="15">
        <v>19</v>
      </c>
      <c r="E19" s="16">
        <v>29</v>
      </c>
      <c r="F19" s="17">
        <v>130.22683000000001</v>
      </c>
      <c r="G19" s="15">
        <v>12</v>
      </c>
      <c r="H19" s="17">
        <v>53.716860000000004</v>
      </c>
      <c r="I19" s="15">
        <v>28</v>
      </c>
      <c r="J19" s="16">
        <v>30</v>
      </c>
      <c r="K19" s="17">
        <v>93.688630000000003</v>
      </c>
      <c r="L19" s="15">
        <v>4</v>
      </c>
      <c r="M19" s="17">
        <v>1.4334100000000001</v>
      </c>
      <c r="N19" s="35">
        <v>47</v>
      </c>
      <c r="O19" s="36">
        <v>59</v>
      </c>
      <c r="P19" s="37">
        <v>223.91546</v>
      </c>
      <c r="Q19" s="35">
        <v>16</v>
      </c>
      <c r="R19" s="37">
        <v>55.150269999999999</v>
      </c>
      <c r="S19" s="15">
        <f t="shared" si="0"/>
        <v>6.8540436842105263</v>
      </c>
      <c r="T19" s="16">
        <f t="shared" si="1"/>
        <v>3.3460225000000001</v>
      </c>
      <c r="U19" s="17">
        <f t="shared" si="2"/>
        <v>4.7641587234042548</v>
      </c>
    </row>
    <row r="20" spans="1:21" ht="15" customHeight="1" x14ac:dyDescent="0.2">
      <c r="A20" s="86"/>
      <c r="B20" s="89"/>
      <c r="C20" s="28" t="s">
        <v>82</v>
      </c>
      <c r="D20" s="15">
        <v>39</v>
      </c>
      <c r="E20" s="16">
        <v>36</v>
      </c>
      <c r="F20" s="17">
        <v>657.07484999999997</v>
      </c>
      <c r="G20" s="15">
        <v>15</v>
      </c>
      <c r="H20" s="17">
        <v>114.71539</v>
      </c>
      <c r="I20" s="15">
        <v>70</v>
      </c>
      <c r="J20" s="16">
        <v>68</v>
      </c>
      <c r="K20" s="17">
        <v>388.31137000000001</v>
      </c>
      <c r="L20" s="15">
        <v>15</v>
      </c>
      <c r="M20" s="17">
        <v>94.045940000000002</v>
      </c>
      <c r="N20" s="35">
        <v>109</v>
      </c>
      <c r="O20" s="36">
        <v>104</v>
      </c>
      <c r="P20" s="37">
        <v>1045.3862199999999</v>
      </c>
      <c r="Q20" s="35">
        <v>30</v>
      </c>
      <c r="R20" s="37">
        <v>208.76132999999999</v>
      </c>
      <c r="S20" s="15">
        <f t="shared" si="0"/>
        <v>16.848073076923075</v>
      </c>
      <c r="T20" s="16">
        <f t="shared" si="1"/>
        <v>5.5473052857142857</v>
      </c>
      <c r="U20" s="17">
        <f t="shared" si="2"/>
        <v>9.5906992660550454</v>
      </c>
    </row>
    <row r="21" spans="1:21" ht="15" customHeight="1" x14ac:dyDescent="0.2">
      <c r="A21" s="86"/>
      <c r="B21" s="89"/>
      <c r="C21" s="28" t="s">
        <v>83</v>
      </c>
      <c r="D21" s="15">
        <v>27</v>
      </c>
      <c r="E21" s="16">
        <v>18</v>
      </c>
      <c r="F21" s="17">
        <v>811.62590999999998</v>
      </c>
      <c r="G21" s="15">
        <v>17</v>
      </c>
      <c r="H21" s="17">
        <v>130.52082000000001</v>
      </c>
      <c r="I21" s="15">
        <v>87</v>
      </c>
      <c r="J21" s="16">
        <v>71</v>
      </c>
      <c r="K21" s="17">
        <v>1358.93643</v>
      </c>
      <c r="L21" s="15">
        <v>36</v>
      </c>
      <c r="M21" s="17">
        <v>399.68738999999999</v>
      </c>
      <c r="N21" s="35">
        <v>114</v>
      </c>
      <c r="O21" s="36">
        <v>89</v>
      </c>
      <c r="P21" s="37">
        <v>2170.5623399999999</v>
      </c>
      <c r="Q21" s="35">
        <v>53</v>
      </c>
      <c r="R21" s="37">
        <v>530.20821000000001</v>
      </c>
      <c r="S21" s="15">
        <f t="shared" si="0"/>
        <v>30.060218888888887</v>
      </c>
      <c r="T21" s="16">
        <f t="shared" si="1"/>
        <v>15.619958965517242</v>
      </c>
      <c r="U21" s="17">
        <f t="shared" si="2"/>
        <v>19.040020526315789</v>
      </c>
    </row>
    <row r="22" spans="1:21" ht="15" customHeight="1" x14ac:dyDescent="0.2">
      <c r="A22" s="86"/>
      <c r="B22" s="89"/>
      <c r="C22" s="29" t="s">
        <v>84</v>
      </c>
      <c r="D22" s="18">
        <v>24</v>
      </c>
      <c r="E22" s="19">
        <v>6</v>
      </c>
      <c r="F22" s="20">
        <v>3973.0153</v>
      </c>
      <c r="G22" s="18">
        <v>19</v>
      </c>
      <c r="H22" s="20">
        <v>869.78054000000009</v>
      </c>
      <c r="I22" s="18">
        <v>517</v>
      </c>
      <c r="J22" s="19">
        <v>221</v>
      </c>
      <c r="K22" s="20">
        <v>21210.198670000002</v>
      </c>
      <c r="L22" s="18">
        <v>324</v>
      </c>
      <c r="M22" s="20">
        <v>10701.40156</v>
      </c>
      <c r="N22" s="38">
        <v>541</v>
      </c>
      <c r="O22" s="39">
        <v>227</v>
      </c>
      <c r="P22" s="40">
        <v>25183.213969999997</v>
      </c>
      <c r="Q22" s="38">
        <v>343</v>
      </c>
      <c r="R22" s="40">
        <v>11571.1821</v>
      </c>
      <c r="S22" s="18">
        <f t="shared" si="0"/>
        <v>165.54230416666667</v>
      </c>
      <c r="T22" s="19">
        <f t="shared" si="1"/>
        <v>41.025529342359768</v>
      </c>
      <c r="U22" s="20">
        <f t="shared" si="2"/>
        <v>46.549378872458405</v>
      </c>
    </row>
    <row r="23" spans="1:21" ht="15" customHeight="1" x14ac:dyDescent="0.2">
      <c r="A23" s="87"/>
      <c r="B23" s="90"/>
      <c r="C23" s="30" t="s">
        <v>8</v>
      </c>
      <c r="D23" s="21">
        <v>134</v>
      </c>
      <c r="E23" s="22">
        <v>158</v>
      </c>
      <c r="F23" s="23">
        <v>6138.8085000000001</v>
      </c>
      <c r="G23" s="21">
        <v>69</v>
      </c>
      <c r="H23" s="23">
        <v>1384.56825</v>
      </c>
      <c r="I23" s="21">
        <v>798</v>
      </c>
      <c r="J23" s="22">
        <v>491</v>
      </c>
      <c r="K23" s="23">
        <v>23536.16</v>
      </c>
      <c r="L23" s="21">
        <v>402</v>
      </c>
      <c r="M23" s="23">
        <v>11214.436300000001</v>
      </c>
      <c r="N23" s="21">
        <v>932</v>
      </c>
      <c r="O23" s="22">
        <v>649</v>
      </c>
      <c r="P23" s="23">
        <v>29674.968499999999</v>
      </c>
      <c r="Q23" s="21">
        <v>471</v>
      </c>
      <c r="R23" s="23">
        <v>12599.004550000001</v>
      </c>
      <c r="S23" s="21">
        <f t="shared" si="0"/>
        <v>45.812003731343282</v>
      </c>
      <c r="T23" s="22">
        <f t="shared" si="1"/>
        <v>29.493934837092731</v>
      </c>
      <c r="U23" s="23">
        <f t="shared" si="2"/>
        <v>31.840094957081543</v>
      </c>
    </row>
    <row r="24" spans="1:21" ht="15" customHeight="1" x14ac:dyDescent="0.2">
      <c r="A24" s="85" t="s">
        <v>31</v>
      </c>
      <c r="B24" s="88" t="s">
        <v>32</v>
      </c>
      <c r="C24" s="31" t="s">
        <v>80</v>
      </c>
      <c r="D24" s="41">
        <v>2</v>
      </c>
      <c r="E24" s="42">
        <v>30</v>
      </c>
      <c r="F24" s="43">
        <v>76.849789999999999</v>
      </c>
      <c r="G24" s="41">
        <v>0</v>
      </c>
      <c r="H24" s="43">
        <v>0</v>
      </c>
      <c r="I24" s="41">
        <v>1</v>
      </c>
      <c r="J24" s="42">
        <v>2</v>
      </c>
      <c r="K24" s="43">
        <v>0.41379000000000005</v>
      </c>
      <c r="L24" s="41">
        <v>0</v>
      </c>
      <c r="M24" s="43">
        <v>0</v>
      </c>
      <c r="N24" s="44">
        <v>3</v>
      </c>
      <c r="O24" s="45">
        <v>32</v>
      </c>
      <c r="P24" s="46">
        <v>77.263580000000005</v>
      </c>
      <c r="Q24" s="44">
        <v>0</v>
      </c>
      <c r="R24" s="46">
        <v>0</v>
      </c>
      <c r="S24" s="41">
        <f t="shared" si="0"/>
        <v>38.424894999999999</v>
      </c>
      <c r="T24" s="42">
        <f t="shared" si="1"/>
        <v>0.41379000000000005</v>
      </c>
      <c r="U24" s="43">
        <f t="shared" si="2"/>
        <v>25.754526666666667</v>
      </c>
    </row>
    <row r="25" spans="1:21" ht="15" customHeight="1" x14ac:dyDescent="0.2">
      <c r="A25" s="86"/>
      <c r="B25" s="89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6"/>
      <c r="B26" s="89"/>
      <c r="C26" s="28" t="s">
        <v>82</v>
      </c>
      <c r="D26" s="15">
        <v>3</v>
      </c>
      <c r="E26" s="16">
        <v>5</v>
      </c>
      <c r="F26" s="17">
        <v>213.96288000000001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3</v>
      </c>
      <c r="O26" s="36">
        <v>5</v>
      </c>
      <c r="P26" s="37">
        <v>213.96288000000001</v>
      </c>
      <c r="Q26" s="35">
        <v>0</v>
      </c>
      <c r="R26" s="37">
        <v>0</v>
      </c>
      <c r="S26" s="15">
        <f t="shared" si="0"/>
        <v>71.320959999999999</v>
      </c>
      <c r="T26" s="16"/>
      <c r="U26" s="17">
        <f t="shared" si="2"/>
        <v>71.320959999999999</v>
      </c>
    </row>
    <row r="27" spans="1:21" ht="15" customHeight="1" x14ac:dyDescent="0.2">
      <c r="A27" s="86"/>
      <c r="B27" s="89"/>
      <c r="C27" s="28" t="s">
        <v>83</v>
      </c>
      <c r="D27" s="15">
        <v>1</v>
      </c>
      <c r="E27" s="16">
        <v>0</v>
      </c>
      <c r="F27" s="17">
        <v>8.9622700000000002</v>
      </c>
      <c r="G27" s="15">
        <v>1</v>
      </c>
      <c r="H27" s="17">
        <v>8.9622700000000002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1</v>
      </c>
      <c r="O27" s="36">
        <v>0</v>
      </c>
      <c r="P27" s="37">
        <v>8.9622700000000002</v>
      </c>
      <c r="Q27" s="35">
        <v>1</v>
      </c>
      <c r="R27" s="37">
        <v>8.9622700000000002</v>
      </c>
      <c r="S27" s="15">
        <f t="shared" si="0"/>
        <v>8.9622700000000002</v>
      </c>
      <c r="T27" s="16"/>
      <c r="U27" s="17">
        <f t="shared" si="2"/>
        <v>8.9622700000000002</v>
      </c>
    </row>
    <row r="28" spans="1:21" ht="15" customHeight="1" x14ac:dyDescent="0.2">
      <c r="A28" s="86"/>
      <c r="B28" s="89"/>
      <c r="C28" s="29" t="s">
        <v>84</v>
      </c>
      <c r="D28" s="18">
        <v>2</v>
      </c>
      <c r="E28" s="19">
        <v>1</v>
      </c>
      <c r="F28" s="20">
        <v>337.30619000000002</v>
      </c>
      <c r="G28" s="18">
        <v>1</v>
      </c>
      <c r="H28" s="20">
        <v>48.097339999999996</v>
      </c>
      <c r="I28" s="18">
        <v>1</v>
      </c>
      <c r="J28" s="19">
        <v>1</v>
      </c>
      <c r="K28" s="20">
        <v>143.72852</v>
      </c>
      <c r="L28" s="18">
        <v>0</v>
      </c>
      <c r="M28" s="20">
        <v>0</v>
      </c>
      <c r="N28" s="38">
        <v>3</v>
      </c>
      <c r="O28" s="39">
        <v>2</v>
      </c>
      <c r="P28" s="40">
        <v>481.03471000000002</v>
      </c>
      <c r="Q28" s="38">
        <v>1</v>
      </c>
      <c r="R28" s="40">
        <v>48.097339999999996</v>
      </c>
      <c r="S28" s="18">
        <f t="shared" si="0"/>
        <v>168.65309500000001</v>
      </c>
      <c r="T28" s="19">
        <f t="shared" si="1"/>
        <v>143.72852</v>
      </c>
      <c r="U28" s="20">
        <f t="shared" si="2"/>
        <v>160.34490333333335</v>
      </c>
    </row>
    <row r="29" spans="1:21" ht="15" customHeight="1" x14ac:dyDescent="0.2">
      <c r="A29" s="87"/>
      <c r="B29" s="90"/>
      <c r="C29" s="30" t="s">
        <v>8</v>
      </c>
      <c r="D29" s="21">
        <v>8</v>
      </c>
      <c r="E29" s="22">
        <v>36</v>
      </c>
      <c r="F29" s="23">
        <v>637.08113000000003</v>
      </c>
      <c r="G29" s="21">
        <v>2</v>
      </c>
      <c r="H29" s="23">
        <v>57.059609999999999</v>
      </c>
      <c r="I29" s="21">
        <v>2</v>
      </c>
      <c r="J29" s="22">
        <v>3</v>
      </c>
      <c r="K29" s="23">
        <v>144.14231000000001</v>
      </c>
      <c r="L29" s="21">
        <v>0</v>
      </c>
      <c r="M29" s="23">
        <v>0</v>
      </c>
      <c r="N29" s="21">
        <v>10</v>
      </c>
      <c r="O29" s="22">
        <v>39</v>
      </c>
      <c r="P29" s="23">
        <v>781.22343999999998</v>
      </c>
      <c r="Q29" s="21">
        <v>2</v>
      </c>
      <c r="R29" s="23">
        <v>57.059609999999999</v>
      </c>
      <c r="S29" s="21">
        <f t="shared" si="0"/>
        <v>79.635141250000004</v>
      </c>
      <c r="T29" s="22">
        <f t="shared" si="1"/>
        <v>72.071155000000005</v>
      </c>
      <c r="U29" s="23">
        <f t="shared" si="2"/>
        <v>78.122343999999998</v>
      </c>
    </row>
    <row r="30" spans="1:21" ht="15" customHeight="1" x14ac:dyDescent="0.2">
      <c r="A30" s="85" t="s">
        <v>33</v>
      </c>
      <c r="B30" s="88" t="s">
        <v>34</v>
      </c>
      <c r="C30" s="31" t="s">
        <v>80</v>
      </c>
      <c r="D30" s="41">
        <v>114</v>
      </c>
      <c r="E30" s="42">
        <v>685</v>
      </c>
      <c r="F30" s="43">
        <v>3240.8676399999999</v>
      </c>
      <c r="G30" s="41">
        <v>15</v>
      </c>
      <c r="H30" s="43">
        <v>55.544199999999996</v>
      </c>
      <c r="I30" s="41">
        <v>60</v>
      </c>
      <c r="J30" s="42">
        <v>66</v>
      </c>
      <c r="K30" s="43">
        <v>119.21544</v>
      </c>
      <c r="L30" s="41">
        <v>12</v>
      </c>
      <c r="M30" s="43">
        <v>6.1441699999999999</v>
      </c>
      <c r="N30" s="44">
        <v>174</v>
      </c>
      <c r="O30" s="45">
        <v>751</v>
      </c>
      <c r="P30" s="46">
        <v>3360.0830799999999</v>
      </c>
      <c r="Q30" s="44">
        <v>27</v>
      </c>
      <c r="R30" s="46">
        <v>61.688370000000006</v>
      </c>
      <c r="S30" s="41">
        <f t="shared" si="0"/>
        <v>28.42866350877193</v>
      </c>
      <c r="T30" s="42">
        <f t="shared" si="1"/>
        <v>1.9869239999999999</v>
      </c>
      <c r="U30" s="43">
        <f t="shared" si="2"/>
        <v>19.310822298850574</v>
      </c>
    </row>
    <row r="31" spans="1:21" ht="15" customHeight="1" x14ac:dyDescent="0.2">
      <c r="A31" s="86"/>
      <c r="B31" s="89"/>
      <c r="C31" s="28" t="s">
        <v>81</v>
      </c>
      <c r="D31" s="15">
        <v>67</v>
      </c>
      <c r="E31" s="16">
        <v>68</v>
      </c>
      <c r="F31" s="17">
        <v>328.38535999999999</v>
      </c>
      <c r="G31" s="15">
        <v>26</v>
      </c>
      <c r="H31" s="17">
        <v>108.86648</v>
      </c>
      <c r="I31" s="15">
        <v>18</v>
      </c>
      <c r="J31" s="16">
        <v>23</v>
      </c>
      <c r="K31" s="17">
        <v>113.78461999999999</v>
      </c>
      <c r="L31" s="15">
        <v>3</v>
      </c>
      <c r="M31" s="17">
        <v>67.484080000000006</v>
      </c>
      <c r="N31" s="35">
        <v>85</v>
      </c>
      <c r="O31" s="36">
        <v>91</v>
      </c>
      <c r="P31" s="37">
        <v>442.16998000000001</v>
      </c>
      <c r="Q31" s="35">
        <v>29</v>
      </c>
      <c r="R31" s="37">
        <v>176.35056</v>
      </c>
      <c r="S31" s="15">
        <f t="shared" si="0"/>
        <v>4.9012740298507458</v>
      </c>
      <c r="T31" s="16">
        <f t="shared" si="1"/>
        <v>6.3213677777777768</v>
      </c>
      <c r="U31" s="17">
        <f t="shared" si="2"/>
        <v>5.2019997647058824</v>
      </c>
    </row>
    <row r="32" spans="1:21" ht="15" customHeight="1" x14ac:dyDescent="0.2">
      <c r="A32" s="86"/>
      <c r="B32" s="89"/>
      <c r="C32" s="28" t="s">
        <v>82</v>
      </c>
      <c r="D32" s="15">
        <v>179</v>
      </c>
      <c r="E32" s="16">
        <v>258</v>
      </c>
      <c r="F32" s="17">
        <v>7636.0543899999993</v>
      </c>
      <c r="G32" s="15">
        <v>71</v>
      </c>
      <c r="H32" s="17">
        <v>3127.5764100000001</v>
      </c>
      <c r="I32" s="15">
        <v>64</v>
      </c>
      <c r="J32" s="16">
        <v>54</v>
      </c>
      <c r="K32" s="17">
        <v>418.18416999999999</v>
      </c>
      <c r="L32" s="15">
        <v>22</v>
      </c>
      <c r="M32" s="17">
        <v>61.046910000000004</v>
      </c>
      <c r="N32" s="35">
        <v>243</v>
      </c>
      <c r="O32" s="36">
        <v>312</v>
      </c>
      <c r="P32" s="37">
        <v>8054.2385599999998</v>
      </c>
      <c r="Q32" s="35">
        <v>93</v>
      </c>
      <c r="R32" s="37">
        <v>3188.6233199999997</v>
      </c>
      <c r="S32" s="15">
        <f t="shared" si="0"/>
        <v>42.659521731843569</v>
      </c>
      <c r="T32" s="16">
        <f t="shared" si="1"/>
        <v>6.5341276562499999</v>
      </c>
      <c r="U32" s="17">
        <f t="shared" si="2"/>
        <v>33.145014650205759</v>
      </c>
    </row>
    <row r="33" spans="1:21" ht="15" customHeight="1" x14ac:dyDescent="0.2">
      <c r="A33" s="86"/>
      <c r="B33" s="89"/>
      <c r="C33" s="28" t="s">
        <v>83</v>
      </c>
      <c r="D33" s="15">
        <v>100</v>
      </c>
      <c r="E33" s="16">
        <v>134</v>
      </c>
      <c r="F33" s="17">
        <v>7143.8862800000006</v>
      </c>
      <c r="G33" s="15">
        <v>48</v>
      </c>
      <c r="H33" s="17">
        <v>1137.9838</v>
      </c>
      <c r="I33" s="15">
        <v>45</v>
      </c>
      <c r="J33" s="16">
        <v>27</v>
      </c>
      <c r="K33" s="17">
        <v>645.87427000000002</v>
      </c>
      <c r="L33" s="15">
        <v>18</v>
      </c>
      <c r="M33" s="17">
        <v>232.70051000000001</v>
      </c>
      <c r="N33" s="35">
        <v>145</v>
      </c>
      <c r="O33" s="36">
        <v>161</v>
      </c>
      <c r="P33" s="37">
        <v>7789.76055</v>
      </c>
      <c r="Q33" s="35">
        <v>66</v>
      </c>
      <c r="R33" s="37">
        <v>1370.6843100000001</v>
      </c>
      <c r="S33" s="15">
        <f t="shared" si="0"/>
        <v>71.43886280000001</v>
      </c>
      <c r="T33" s="16">
        <f t="shared" si="1"/>
        <v>14.352761555555556</v>
      </c>
      <c r="U33" s="17">
        <f t="shared" si="2"/>
        <v>53.722486551724138</v>
      </c>
    </row>
    <row r="34" spans="1:21" ht="15" customHeight="1" x14ac:dyDescent="0.2">
      <c r="A34" s="86"/>
      <c r="B34" s="89"/>
      <c r="C34" s="29" t="s">
        <v>84</v>
      </c>
      <c r="D34" s="18">
        <v>124</v>
      </c>
      <c r="E34" s="19">
        <v>61</v>
      </c>
      <c r="F34" s="20">
        <v>14171.964699999999</v>
      </c>
      <c r="G34" s="18">
        <v>91</v>
      </c>
      <c r="H34" s="20">
        <v>5717.2056299999995</v>
      </c>
      <c r="I34" s="18">
        <v>437</v>
      </c>
      <c r="J34" s="19">
        <v>204</v>
      </c>
      <c r="K34" s="20">
        <v>12969.62991</v>
      </c>
      <c r="L34" s="18">
        <v>264</v>
      </c>
      <c r="M34" s="20">
        <v>8023.0924699999996</v>
      </c>
      <c r="N34" s="38">
        <v>561</v>
      </c>
      <c r="O34" s="39">
        <v>265</v>
      </c>
      <c r="P34" s="40">
        <v>27141.59461</v>
      </c>
      <c r="Q34" s="38">
        <v>355</v>
      </c>
      <c r="R34" s="40">
        <v>13740.2981</v>
      </c>
      <c r="S34" s="18">
        <f t="shared" si="0"/>
        <v>114.29003790322579</v>
      </c>
      <c r="T34" s="19">
        <f t="shared" si="1"/>
        <v>29.678786979405032</v>
      </c>
      <c r="U34" s="20">
        <f t="shared" si="2"/>
        <v>48.380739055258466</v>
      </c>
    </row>
    <row r="35" spans="1:21" ht="15" customHeight="1" x14ac:dyDescent="0.2">
      <c r="A35" s="87"/>
      <c r="B35" s="90"/>
      <c r="C35" s="30" t="s">
        <v>8</v>
      </c>
      <c r="D35" s="21">
        <v>584</v>
      </c>
      <c r="E35" s="22">
        <v>1206</v>
      </c>
      <c r="F35" s="23">
        <v>32521.158370000001</v>
      </c>
      <c r="G35" s="21">
        <v>251</v>
      </c>
      <c r="H35" s="23">
        <v>10147.176519999999</v>
      </c>
      <c r="I35" s="21">
        <v>624</v>
      </c>
      <c r="J35" s="22">
        <v>374</v>
      </c>
      <c r="K35" s="23">
        <v>14266.688410000001</v>
      </c>
      <c r="L35" s="21">
        <v>319</v>
      </c>
      <c r="M35" s="23">
        <v>8390.4681400000009</v>
      </c>
      <c r="N35" s="21">
        <v>1208</v>
      </c>
      <c r="O35" s="22">
        <v>1580</v>
      </c>
      <c r="P35" s="23">
        <v>46787.84678</v>
      </c>
      <c r="Q35" s="21">
        <v>570</v>
      </c>
      <c r="R35" s="23">
        <v>18537.644660000002</v>
      </c>
      <c r="S35" s="21">
        <f t="shared" si="0"/>
        <v>55.68691501712329</v>
      </c>
      <c r="T35" s="22">
        <f t="shared" si="1"/>
        <v>22.863282708333333</v>
      </c>
      <c r="U35" s="23">
        <f t="shared" si="2"/>
        <v>38.731661241721852</v>
      </c>
    </row>
    <row r="36" spans="1:21" ht="15" customHeight="1" x14ac:dyDescent="0.2">
      <c r="A36" s="85" t="s">
        <v>35</v>
      </c>
      <c r="B36" s="88" t="s">
        <v>36</v>
      </c>
      <c r="C36" s="31" t="s">
        <v>80</v>
      </c>
      <c r="D36" s="41">
        <v>4</v>
      </c>
      <c r="E36" s="42">
        <v>1</v>
      </c>
      <c r="F36" s="43">
        <v>12.744819999999999</v>
      </c>
      <c r="G36" s="41">
        <v>3</v>
      </c>
      <c r="H36" s="43">
        <v>11.562379999999999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4</v>
      </c>
      <c r="O36" s="45">
        <v>1</v>
      </c>
      <c r="P36" s="46">
        <v>12.744819999999999</v>
      </c>
      <c r="Q36" s="44">
        <v>3</v>
      </c>
      <c r="R36" s="46">
        <v>11.562379999999999</v>
      </c>
      <c r="S36" s="41">
        <f t="shared" si="0"/>
        <v>3.1862049999999997</v>
      </c>
      <c r="T36" s="42"/>
      <c r="U36" s="43">
        <f t="shared" si="2"/>
        <v>3.1862049999999997</v>
      </c>
    </row>
    <row r="37" spans="1:21" ht="15" customHeight="1" x14ac:dyDescent="0.2">
      <c r="A37" s="86"/>
      <c r="B37" s="89"/>
      <c r="C37" s="28" t="s">
        <v>81</v>
      </c>
      <c r="D37" s="15">
        <v>1</v>
      </c>
      <c r="E37" s="16">
        <v>1</v>
      </c>
      <c r="F37" s="17">
        <v>0.82957000000000003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1</v>
      </c>
      <c r="P37" s="37">
        <v>0.82957000000000003</v>
      </c>
      <c r="Q37" s="35">
        <v>0</v>
      </c>
      <c r="R37" s="37">
        <v>0</v>
      </c>
      <c r="S37" s="15">
        <f t="shared" si="0"/>
        <v>0.82957000000000003</v>
      </c>
      <c r="T37" s="16"/>
      <c r="U37" s="17">
        <f t="shared" si="2"/>
        <v>0.82957000000000003</v>
      </c>
    </row>
    <row r="38" spans="1:21" ht="15" customHeight="1" x14ac:dyDescent="0.2">
      <c r="A38" s="86"/>
      <c r="B38" s="89"/>
      <c r="C38" s="28" t="s">
        <v>82</v>
      </c>
      <c r="D38" s="15">
        <v>8</v>
      </c>
      <c r="E38" s="16">
        <v>5</v>
      </c>
      <c r="F38" s="17">
        <v>173.02135999999999</v>
      </c>
      <c r="G38" s="15">
        <v>5</v>
      </c>
      <c r="H38" s="17">
        <v>132.93222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8</v>
      </c>
      <c r="O38" s="36">
        <v>5</v>
      </c>
      <c r="P38" s="37">
        <v>173.02135999999999</v>
      </c>
      <c r="Q38" s="35">
        <v>5</v>
      </c>
      <c r="R38" s="37">
        <v>132.93222</v>
      </c>
      <c r="S38" s="15">
        <f t="shared" si="0"/>
        <v>21.627669999999998</v>
      </c>
      <c r="T38" s="16"/>
      <c r="U38" s="17">
        <f t="shared" si="2"/>
        <v>21.627669999999998</v>
      </c>
    </row>
    <row r="39" spans="1:21" ht="15" customHeight="1" x14ac:dyDescent="0.2">
      <c r="A39" s="86"/>
      <c r="B39" s="89"/>
      <c r="C39" s="28" t="s">
        <v>83</v>
      </c>
      <c r="D39" s="15">
        <v>2</v>
      </c>
      <c r="E39" s="16">
        <v>2</v>
      </c>
      <c r="F39" s="17">
        <v>2.6090200000000001</v>
      </c>
      <c r="G39" s="15">
        <v>0</v>
      </c>
      <c r="H39" s="17">
        <v>0</v>
      </c>
      <c r="I39" s="15">
        <v>1</v>
      </c>
      <c r="J39" s="16">
        <v>0</v>
      </c>
      <c r="K39" s="17">
        <v>0.29069</v>
      </c>
      <c r="L39" s="15">
        <v>1</v>
      </c>
      <c r="M39" s="17">
        <v>0.29069</v>
      </c>
      <c r="N39" s="35">
        <v>3</v>
      </c>
      <c r="O39" s="36">
        <v>2</v>
      </c>
      <c r="P39" s="37">
        <v>2.8997100000000002</v>
      </c>
      <c r="Q39" s="35">
        <v>1</v>
      </c>
      <c r="R39" s="37">
        <v>0.29069</v>
      </c>
      <c r="S39" s="15">
        <f t="shared" si="0"/>
        <v>1.3045100000000001</v>
      </c>
      <c r="T39" s="16">
        <f t="shared" si="1"/>
        <v>0.29069</v>
      </c>
      <c r="U39" s="17">
        <f t="shared" si="2"/>
        <v>0.96657000000000004</v>
      </c>
    </row>
    <row r="40" spans="1:21" ht="15" customHeight="1" x14ac:dyDescent="0.2">
      <c r="A40" s="86"/>
      <c r="B40" s="89"/>
      <c r="C40" s="29" t="s">
        <v>84</v>
      </c>
      <c r="D40" s="18">
        <v>4</v>
      </c>
      <c r="E40" s="19">
        <v>1</v>
      </c>
      <c r="F40" s="20">
        <v>326.17111</v>
      </c>
      <c r="G40" s="18">
        <v>3</v>
      </c>
      <c r="H40" s="20">
        <v>208.69810999999999</v>
      </c>
      <c r="I40" s="18">
        <v>1</v>
      </c>
      <c r="J40" s="19">
        <v>0</v>
      </c>
      <c r="K40" s="20">
        <v>25.868080000000003</v>
      </c>
      <c r="L40" s="18">
        <v>1</v>
      </c>
      <c r="M40" s="20">
        <v>25.868080000000003</v>
      </c>
      <c r="N40" s="35">
        <v>5</v>
      </c>
      <c r="O40" s="36">
        <v>1</v>
      </c>
      <c r="P40" s="37">
        <v>352.03919000000002</v>
      </c>
      <c r="Q40" s="38">
        <v>4</v>
      </c>
      <c r="R40" s="40">
        <v>234.56619000000001</v>
      </c>
      <c r="S40" s="18">
        <f t="shared" si="0"/>
        <v>81.5427775</v>
      </c>
      <c r="T40" s="19">
        <f t="shared" si="1"/>
        <v>25.868080000000003</v>
      </c>
      <c r="U40" s="20">
        <f t="shared" si="2"/>
        <v>70.407837999999998</v>
      </c>
    </row>
    <row r="41" spans="1:21" ht="15" customHeight="1" x14ac:dyDescent="0.2">
      <c r="A41" s="87"/>
      <c r="B41" s="90"/>
      <c r="C41" s="30" t="s">
        <v>8</v>
      </c>
      <c r="D41" s="21">
        <v>19</v>
      </c>
      <c r="E41" s="22">
        <v>10</v>
      </c>
      <c r="F41" s="23">
        <v>515.37588000000005</v>
      </c>
      <c r="G41" s="21">
        <v>11</v>
      </c>
      <c r="H41" s="23">
        <v>353.19271000000003</v>
      </c>
      <c r="I41" s="21">
        <v>2</v>
      </c>
      <c r="J41" s="22">
        <v>0</v>
      </c>
      <c r="K41" s="23">
        <v>26.158770000000001</v>
      </c>
      <c r="L41" s="21">
        <v>2</v>
      </c>
      <c r="M41" s="23">
        <v>26.158770000000001</v>
      </c>
      <c r="N41" s="21">
        <v>21</v>
      </c>
      <c r="O41" s="22">
        <v>10</v>
      </c>
      <c r="P41" s="23">
        <v>541.53465000000006</v>
      </c>
      <c r="Q41" s="21">
        <v>13</v>
      </c>
      <c r="R41" s="23">
        <v>379.35147999999998</v>
      </c>
      <c r="S41" s="21">
        <f t="shared" si="0"/>
        <v>27.125046315789476</v>
      </c>
      <c r="T41" s="22">
        <f t="shared" si="1"/>
        <v>13.079385</v>
      </c>
      <c r="U41" s="23">
        <f t="shared" si="2"/>
        <v>25.78736428571429</v>
      </c>
    </row>
    <row r="42" spans="1:21" ht="15" customHeight="1" x14ac:dyDescent="0.2">
      <c r="A42" s="85" t="s">
        <v>37</v>
      </c>
      <c r="B42" s="88" t="s">
        <v>38</v>
      </c>
      <c r="C42" s="31" t="s">
        <v>80</v>
      </c>
      <c r="D42" s="41">
        <v>6</v>
      </c>
      <c r="E42" s="42">
        <v>3</v>
      </c>
      <c r="F42" s="43">
        <v>120.13991</v>
      </c>
      <c r="G42" s="41">
        <v>3</v>
      </c>
      <c r="H42" s="43">
        <v>112.37380999999999</v>
      </c>
      <c r="I42" s="41">
        <v>6</v>
      </c>
      <c r="J42" s="42">
        <v>4</v>
      </c>
      <c r="K42" s="43">
        <v>2.4221900000000001</v>
      </c>
      <c r="L42" s="41">
        <v>2</v>
      </c>
      <c r="M42" s="43">
        <v>0.39985999999999999</v>
      </c>
      <c r="N42" s="59">
        <v>12</v>
      </c>
      <c r="O42" s="60">
        <v>7</v>
      </c>
      <c r="P42" s="61">
        <v>122.5621</v>
      </c>
      <c r="Q42" s="44">
        <v>5</v>
      </c>
      <c r="R42" s="46">
        <v>112.77367</v>
      </c>
      <c r="S42" s="41">
        <f t="shared" si="0"/>
        <v>20.023318333333332</v>
      </c>
      <c r="T42" s="42">
        <f t="shared" si="1"/>
        <v>0.40369833333333333</v>
      </c>
      <c r="U42" s="43">
        <f t="shared" si="2"/>
        <v>10.213508333333333</v>
      </c>
    </row>
    <row r="43" spans="1:21" ht="15" customHeight="1" x14ac:dyDescent="0.2">
      <c r="A43" s="86"/>
      <c r="B43" s="89"/>
      <c r="C43" s="28" t="s">
        <v>81</v>
      </c>
      <c r="D43" s="15">
        <v>3</v>
      </c>
      <c r="E43" s="16">
        <v>4</v>
      </c>
      <c r="F43" s="17">
        <v>20.797169999999998</v>
      </c>
      <c r="G43" s="15">
        <v>1</v>
      </c>
      <c r="H43" s="17">
        <v>6.6343999999999994</v>
      </c>
      <c r="I43" s="15">
        <v>1</v>
      </c>
      <c r="J43" s="16">
        <v>1</v>
      </c>
      <c r="K43" s="17">
        <v>0.91242999999999996</v>
      </c>
      <c r="L43" s="15">
        <v>0</v>
      </c>
      <c r="M43" s="17">
        <v>0</v>
      </c>
      <c r="N43" s="59">
        <v>4</v>
      </c>
      <c r="O43" s="62">
        <v>5</v>
      </c>
      <c r="P43" s="63">
        <v>21.709599999999998</v>
      </c>
      <c r="Q43" s="35">
        <v>1</v>
      </c>
      <c r="R43" s="37">
        <v>6.6343999999999994</v>
      </c>
      <c r="S43" s="15">
        <f t="shared" si="0"/>
        <v>6.9323899999999989</v>
      </c>
      <c r="T43" s="16">
        <f t="shared" si="1"/>
        <v>0.91242999999999996</v>
      </c>
      <c r="U43" s="17">
        <f t="shared" si="2"/>
        <v>5.4273999999999996</v>
      </c>
    </row>
    <row r="44" spans="1:21" ht="15" customHeight="1" x14ac:dyDescent="0.2">
      <c r="A44" s="86"/>
      <c r="B44" s="89"/>
      <c r="C44" s="28" t="s">
        <v>82</v>
      </c>
      <c r="D44" s="15">
        <v>9</v>
      </c>
      <c r="E44" s="16">
        <v>8</v>
      </c>
      <c r="F44" s="17">
        <v>189.10470999999998</v>
      </c>
      <c r="G44" s="15">
        <v>4</v>
      </c>
      <c r="H44" s="17">
        <v>126.91422</v>
      </c>
      <c r="I44" s="15">
        <v>6</v>
      </c>
      <c r="J44" s="16">
        <v>2</v>
      </c>
      <c r="K44" s="17">
        <v>28.2758</v>
      </c>
      <c r="L44" s="15">
        <v>4</v>
      </c>
      <c r="M44" s="17">
        <v>2.60636</v>
      </c>
      <c r="N44" s="15">
        <v>15</v>
      </c>
      <c r="O44" s="16">
        <v>10</v>
      </c>
      <c r="P44" s="17">
        <v>217.38051000000002</v>
      </c>
      <c r="Q44" s="35">
        <v>8</v>
      </c>
      <c r="R44" s="37">
        <v>129.52058</v>
      </c>
      <c r="S44" s="15">
        <f t="shared" si="0"/>
        <v>21.011634444444443</v>
      </c>
      <c r="T44" s="16">
        <f t="shared" si="1"/>
        <v>4.7126333333333337</v>
      </c>
      <c r="U44" s="17">
        <f t="shared" si="2"/>
        <v>14.492034</v>
      </c>
    </row>
    <row r="45" spans="1:21" ht="15" customHeight="1" x14ac:dyDescent="0.2">
      <c r="A45" s="86"/>
      <c r="B45" s="89"/>
      <c r="C45" s="28" t="s">
        <v>83</v>
      </c>
      <c r="D45" s="15">
        <v>8</v>
      </c>
      <c r="E45" s="16">
        <v>10</v>
      </c>
      <c r="F45" s="17">
        <v>787.50168999999994</v>
      </c>
      <c r="G45" s="15">
        <v>4</v>
      </c>
      <c r="H45" s="17">
        <v>573.30372</v>
      </c>
      <c r="I45" s="15">
        <v>1</v>
      </c>
      <c r="J45" s="16">
        <v>0</v>
      </c>
      <c r="K45" s="17">
        <v>47.526530000000001</v>
      </c>
      <c r="L45" s="15">
        <v>1</v>
      </c>
      <c r="M45" s="17">
        <v>47.526530000000001</v>
      </c>
      <c r="N45" s="15">
        <v>9</v>
      </c>
      <c r="O45" s="16">
        <v>10</v>
      </c>
      <c r="P45" s="17">
        <v>835.02821999999992</v>
      </c>
      <c r="Q45" s="35">
        <v>5</v>
      </c>
      <c r="R45" s="37">
        <v>620.83024999999998</v>
      </c>
      <c r="S45" s="15">
        <f t="shared" si="0"/>
        <v>98.437711249999992</v>
      </c>
      <c r="T45" s="16">
        <f t="shared" si="1"/>
        <v>47.526530000000001</v>
      </c>
      <c r="U45" s="17">
        <f t="shared" si="2"/>
        <v>92.780913333333331</v>
      </c>
    </row>
    <row r="46" spans="1:21" ht="15" customHeight="1" x14ac:dyDescent="0.2">
      <c r="A46" s="86"/>
      <c r="B46" s="89"/>
      <c r="C46" s="29" t="s">
        <v>84</v>
      </c>
      <c r="D46" s="18">
        <v>4</v>
      </c>
      <c r="E46" s="19">
        <v>0</v>
      </c>
      <c r="F46" s="20">
        <v>2056.1059099999998</v>
      </c>
      <c r="G46" s="18">
        <v>4</v>
      </c>
      <c r="H46" s="20">
        <v>2056.1059099999998</v>
      </c>
      <c r="I46" s="18">
        <v>23</v>
      </c>
      <c r="J46" s="19">
        <v>12</v>
      </c>
      <c r="K46" s="20">
        <v>118.62494000000001</v>
      </c>
      <c r="L46" s="18">
        <v>13</v>
      </c>
      <c r="M46" s="20">
        <v>49.552519999999994</v>
      </c>
      <c r="N46" s="64">
        <v>27</v>
      </c>
      <c r="O46" s="62">
        <v>12</v>
      </c>
      <c r="P46" s="63">
        <v>2174.7308499999999</v>
      </c>
      <c r="Q46" s="38">
        <v>17</v>
      </c>
      <c r="R46" s="40">
        <v>2105.65843</v>
      </c>
      <c r="S46" s="18">
        <f t="shared" si="0"/>
        <v>514.02647749999994</v>
      </c>
      <c r="T46" s="19">
        <f t="shared" si="1"/>
        <v>5.1576060869565223</v>
      </c>
      <c r="U46" s="20">
        <f t="shared" si="2"/>
        <v>80.545587037037038</v>
      </c>
    </row>
    <row r="47" spans="1:21" ht="15" customHeight="1" x14ac:dyDescent="0.2">
      <c r="A47" s="87"/>
      <c r="B47" s="90"/>
      <c r="C47" s="30" t="s">
        <v>8</v>
      </c>
      <c r="D47" s="21">
        <v>30</v>
      </c>
      <c r="E47" s="22">
        <v>25</v>
      </c>
      <c r="F47" s="23">
        <v>3173.64939</v>
      </c>
      <c r="G47" s="21">
        <v>16</v>
      </c>
      <c r="H47" s="23">
        <v>2875.3320600000002</v>
      </c>
      <c r="I47" s="21">
        <v>37</v>
      </c>
      <c r="J47" s="22">
        <v>19</v>
      </c>
      <c r="K47" s="23">
        <v>197.76189000000002</v>
      </c>
      <c r="L47" s="21">
        <v>20</v>
      </c>
      <c r="M47" s="23">
        <v>100.08527000000001</v>
      </c>
      <c r="N47" s="21">
        <v>67</v>
      </c>
      <c r="O47" s="22">
        <v>44</v>
      </c>
      <c r="P47" s="23">
        <v>3371.4112799999998</v>
      </c>
      <c r="Q47" s="21">
        <v>36</v>
      </c>
      <c r="R47" s="23">
        <v>2975.4173300000002</v>
      </c>
      <c r="S47" s="21">
        <f t="shared" si="0"/>
        <v>105.788313</v>
      </c>
      <c r="T47" s="22">
        <f t="shared" si="1"/>
        <v>5.3449159459459468</v>
      </c>
      <c r="U47" s="23">
        <f t="shared" si="2"/>
        <v>50.319571343283577</v>
      </c>
    </row>
    <row r="48" spans="1:21" ht="15" customHeight="1" x14ac:dyDescent="0.2">
      <c r="A48" s="85" t="s">
        <v>39</v>
      </c>
      <c r="B48" s="88" t="s">
        <v>40</v>
      </c>
      <c r="C48" s="31" t="s">
        <v>80</v>
      </c>
      <c r="D48" s="41">
        <v>260</v>
      </c>
      <c r="E48" s="42">
        <v>1120</v>
      </c>
      <c r="F48" s="43">
        <v>3890.10466</v>
      </c>
      <c r="G48" s="41">
        <v>45</v>
      </c>
      <c r="H48" s="43">
        <v>918.62939000000006</v>
      </c>
      <c r="I48" s="41">
        <v>147</v>
      </c>
      <c r="J48" s="42">
        <v>189</v>
      </c>
      <c r="K48" s="43">
        <v>523.75072999999998</v>
      </c>
      <c r="L48" s="41">
        <v>24</v>
      </c>
      <c r="M48" s="43">
        <v>126.46714999999999</v>
      </c>
      <c r="N48" s="44">
        <v>407</v>
      </c>
      <c r="O48" s="45">
        <v>1309</v>
      </c>
      <c r="P48" s="46">
        <v>4413.8553899999997</v>
      </c>
      <c r="Q48" s="44">
        <v>69</v>
      </c>
      <c r="R48" s="46">
        <v>1045.09654</v>
      </c>
      <c r="S48" s="41">
        <f t="shared" si="0"/>
        <v>14.961940999999999</v>
      </c>
      <c r="T48" s="42">
        <f t="shared" si="1"/>
        <v>3.5629301360544217</v>
      </c>
      <c r="U48" s="43">
        <f t="shared" si="2"/>
        <v>10.844853538083537</v>
      </c>
    </row>
    <row r="49" spans="1:21" ht="15" customHeight="1" x14ac:dyDescent="0.2">
      <c r="A49" s="86"/>
      <c r="B49" s="89"/>
      <c r="C49" s="28" t="s">
        <v>81</v>
      </c>
      <c r="D49" s="15">
        <v>129</v>
      </c>
      <c r="E49" s="16">
        <v>319</v>
      </c>
      <c r="F49" s="17">
        <v>1734.9500600000001</v>
      </c>
      <c r="G49" s="15">
        <v>35</v>
      </c>
      <c r="H49" s="17">
        <v>276.97755999999998</v>
      </c>
      <c r="I49" s="15">
        <v>64</v>
      </c>
      <c r="J49" s="16">
        <v>89</v>
      </c>
      <c r="K49" s="17">
        <v>328.27393000000001</v>
      </c>
      <c r="L49" s="15">
        <v>6</v>
      </c>
      <c r="M49" s="17">
        <v>18.212330000000001</v>
      </c>
      <c r="N49" s="35">
        <v>193</v>
      </c>
      <c r="O49" s="36">
        <v>408</v>
      </c>
      <c r="P49" s="37">
        <v>2063.22399</v>
      </c>
      <c r="Q49" s="35">
        <v>41</v>
      </c>
      <c r="R49" s="37">
        <v>295.18988999999999</v>
      </c>
      <c r="S49" s="15">
        <f t="shared" si="0"/>
        <v>13.449225271317831</v>
      </c>
      <c r="T49" s="16">
        <f t="shared" si="1"/>
        <v>5.1292801562500001</v>
      </c>
      <c r="U49" s="17">
        <f t="shared" si="2"/>
        <v>10.690279740932642</v>
      </c>
    </row>
    <row r="50" spans="1:21" ht="15" customHeight="1" x14ac:dyDescent="0.2">
      <c r="A50" s="86"/>
      <c r="B50" s="89"/>
      <c r="C50" s="28" t="s">
        <v>82</v>
      </c>
      <c r="D50" s="15">
        <v>448</v>
      </c>
      <c r="E50" s="16">
        <v>777</v>
      </c>
      <c r="F50" s="17">
        <v>15356.704810000001</v>
      </c>
      <c r="G50" s="15">
        <v>151</v>
      </c>
      <c r="H50" s="17">
        <v>7270.7345800000003</v>
      </c>
      <c r="I50" s="15">
        <v>124</v>
      </c>
      <c r="J50" s="16">
        <v>132</v>
      </c>
      <c r="K50" s="17">
        <v>792.27281000000005</v>
      </c>
      <c r="L50" s="15">
        <v>23</v>
      </c>
      <c r="M50" s="17">
        <v>94.63736999999999</v>
      </c>
      <c r="N50" s="35">
        <v>572</v>
      </c>
      <c r="O50" s="36">
        <v>909</v>
      </c>
      <c r="P50" s="37">
        <v>16148.97762</v>
      </c>
      <c r="Q50" s="35">
        <v>174</v>
      </c>
      <c r="R50" s="37">
        <v>7365.3719499999997</v>
      </c>
      <c r="S50" s="15">
        <f t="shared" si="0"/>
        <v>34.278358950892859</v>
      </c>
      <c r="T50" s="16">
        <f t="shared" si="1"/>
        <v>6.3892968548387099</v>
      </c>
      <c r="U50" s="17">
        <f t="shared" si="2"/>
        <v>28.232478356643355</v>
      </c>
    </row>
    <row r="51" spans="1:21" ht="15" customHeight="1" x14ac:dyDescent="0.2">
      <c r="A51" s="86"/>
      <c r="B51" s="89"/>
      <c r="C51" s="28" t="s">
        <v>83</v>
      </c>
      <c r="D51" s="15">
        <v>262</v>
      </c>
      <c r="E51" s="16">
        <v>275</v>
      </c>
      <c r="F51" s="17">
        <v>9549.2067899999984</v>
      </c>
      <c r="G51" s="15">
        <v>101</v>
      </c>
      <c r="H51" s="17">
        <v>4780.2949900000003</v>
      </c>
      <c r="I51" s="15">
        <v>120</v>
      </c>
      <c r="J51" s="16">
        <v>100</v>
      </c>
      <c r="K51" s="17">
        <v>1218.90254</v>
      </c>
      <c r="L51" s="15">
        <v>34</v>
      </c>
      <c r="M51" s="17">
        <v>276.55122999999998</v>
      </c>
      <c r="N51" s="35">
        <v>382</v>
      </c>
      <c r="O51" s="36">
        <v>375</v>
      </c>
      <c r="P51" s="37">
        <v>10768.109329999999</v>
      </c>
      <c r="Q51" s="35">
        <v>135</v>
      </c>
      <c r="R51" s="37">
        <v>5056.8462199999994</v>
      </c>
      <c r="S51" s="15">
        <f t="shared" si="0"/>
        <v>36.447354160305338</v>
      </c>
      <c r="T51" s="16">
        <f t="shared" si="1"/>
        <v>10.157521166666667</v>
      </c>
      <c r="U51" s="17">
        <f t="shared" si="2"/>
        <v>28.18876787958115</v>
      </c>
    </row>
    <row r="52" spans="1:21" ht="15" customHeight="1" x14ac:dyDescent="0.2">
      <c r="A52" s="86"/>
      <c r="B52" s="89"/>
      <c r="C52" s="29" t="s">
        <v>84</v>
      </c>
      <c r="D52" s="18">
        <v>208</v>
      </c>
      <c r="E52" s="19">
        <v>315</v>
      </c>
      <c r="F52" s="20">
        <v>40434.798439999999</v>
      </c>
      <c r="G52" s="18">
        <v>122</v>
      </c>
      <c r="H52" s="20">
        <v>35655.942849999999</v>
      </c>
      <c r="I52" s="18">
        <v>695</v>
      </c>
      <c r="J52" s="19">
        <v>418</v>
      </c>
      <c r="K52" s="20">
        <v>13246.599330000001</v>
      </c>
      <c r="L52" s="18">
        <v>316</v>
      </c>
      <c r="M52" s="20">
        <v>6163.6090899999999</v>
      </c>
      <c r="N52" s="38">
        <v>903</v>
      </c>
      <c r="O52" s="39">
        <v>733</v>
      </c>
      <c r="P52" s="40">
        <v>53681.397770000003</v>
      </c>
      <c r="Q52" s="38">
        <v>438</v>
      </c>
      <c r="R52" s="40">
        <v>41819.551939999998</v>
      </c>
      <c r="S52" s="18">
        <f t="shared" si="0"/>
        <v>194.39806942307692</v>
      </c>
      <c r="T52" s="19">
        <f t="shared" si="1"/>
        <v>19.059855151079137</v>
      </c>
      <c r="U52" s="20">
        <f t="shared" si="2"/>
        <v>59.447838062015506</v>
      </c>
    </row>
    <row r="53" spans="1:21" ht="15" customHeight="1" x14ac:dyDescent="0.2">
      <c r="A53" s="87"/>
      <c r="B53" s="90"/>
      <c r="C53" s="30" t="s">
        <v>8</v>
      </c>
      <c r="D53" s="21">
        <v>1307</v>
      </c>
      <c r="E53" s="22">
        <v>2806</v>
      </c>
      <c r="F53" s="23">
        <v>70965.764760000005</v>
      </c>
      <c r="G53" s="21">
        <v>454</v>
      </c>
      <c r="H53" s="23">
        <v>48902.579369999999</v>
      </c>
      <c r="I53" s="21">
        <v>1150</v>
      </c>
      <c r="J53" s="22">
        <v>928</v>
      </c>
      <c r="K53" s="23">
        <v>16109.79934</v>
      </c>
      <c r="L53" s="21">
        <v>403</v>
      </c>
      <c r="M53" s="23">
        <v>6679.4771700000001</v>
      </c>
      <c r="N53" s="21">
        <v>2457</v>
      </c>
      <c r="O53" s="22">
        <v>3734</v>
      </c>
      <c r="P53" s="23">
        <v>87075.564099999989</v>
      </c>
      <c r="Q53" s="21">
        <v>857</v>
      </c>
      <c r="R53" s="23">
        <v>55582.056539999998</v>
      </c>
      <c r="S53" s="21">
        <f t="shared" si="0"/>
        <v>54.296683060443769</v>
      </c>
      <c r="T53" s="22">
        <f t="shared" si="1"/>
        <v>14.008521165217392</v>
      </c>
      <c r="U53" s="23">
        <f t="shared" si="2"/>
        <v>35.439790028490023</v>
      </c>
    </row>
    <row r="54" spans="1:21" ht="15" customHeight="1" x14ac:dyDescent="0.2">
      <c r="A54" s="85" t="s">
        <v>41</v>
      </c>
      <c r="B54" s="88" t="s">
        <v>42</v>
      </c>
      <c r="C54" s="31" t="s">
        <v>80</v>
      </c>
      <c r="D54" s="41">
        <v>154</v>
      </c>
      <c r="E54" s="42">
        <v>365</v>
      </c>
      <c r="F54" s="43">
        <v>4672.7456600000005</v>
      </c>
      <c r="G54" s="41">
        <v>45</v>
      </c>
      <c r="H54" s="43">
        <v>2128.9667400000003</v>
      </c>
      <c r="I54" s="41">
        <v>74</v>
      </c>
      <c r="J54" s="42">
        <v>94</v>
      </c>
      <c r="K54" s="43">
        <v>102.17312</v>
      </c>
      <c r="L54" s="41">
        <v>33</v>
      </c>
      <c r="M54" s="43">
        <v>24.238959999999999</v>
      </c>
      <c r="N54" s="44">
        <v>228</v>
      </c>
      <c r="O54" s="45">
        <v>459</v>
      </c>
      <c r="P54" s="46">
        <v>4774.91878</v>
      </c>
      <c r="Q54" s="44">
        <v>78</v>
      </c>
      <c r="R54" s="46">
        <v>2153.2057</v>
      </c>
      <c r="S54" s="41">
        <f t="shared" si="0"/>
        <v>30.342504285714288</v>
      </c>
      <c r="T54" s="42">
        <f t="shared" si="1"/>
        <v>1.3807178378378377</v>
      </c>
      <c r="U54" s="43">
        <f t="shared" si="2"/>
        <v>20.942626228070175</v>
      </c>
    </row>
    <row r="55" spans="1:21" ht="15" customHeight="1" x14ac:dyDescent="0.2">
      <c r="A55" s="86"/>
      <c r="B55" s="89"/>
      <c r="C55" s="28" t="s">
        <v>81</v>
      </c>
      <c r="D55" s="15">
        <v>80</v>
      </c>
      <c r="E55" s="16">
        <v>101</v>
      </c>
      <c r="F55" s="17">
        <v>2065.4763700000003</v>
      </c>
      <c r="G55" s="15">
        <v>32</v>
      </c>
      <c r="H55" s="17">
        <v>750.92856000000006</v>
      </c>
      <c r="I55" s="15">
        <v>19</v>
      </c>
      <c r="J55" s="16">
        <v>11</v>
      </c>
      <c r="K55" s="17">
        <v>42.761220000000002</v>
      </c>
      <c r="L55" s="15">
        <v>9</v>
      </c>
      <c r="M55" s="17">
        <v>25.92577</v>
      </c>
      <c r="N55" s="35">
        <v>99</v>
      </c>
      <c r="O55" s="36">
        <v>112</v>
      </c>
      <c r="P55" s="37">
        <v>2108.2375899999997</v>
      </c>
      <c r="Q55" s="35">
        <v>41</v>
      </c>
      <c r="R55" s="37">
        <v>776.85433</v>
      </c>
      <c r="S55" s="15">
        <f t="shared" si="0"/>
        <v>25.818454625000005</v>
      </c>
      <c r="T55" s="16">
        <f t="shared" si="1"/>
        <v>2.2505905263157895</v>
      </c>
      <c r="U55" s="17">
        <f t="shared" si="2"/>
        <v>21.29532919191919</v>
      </c>
    </row>
    <row r="56" spans="1:21" ht="15" customHeight="1" x14ac:dyDescent="0.2">
      <c r="A56" s="86"/>
      <c r="B56" s="89"/>
      <c r="C56" s="28" t="s">
        <v>82</v>
      </c>
      <c r="D56" s="15">
        <v>276</v>
      </c>
      <c r="E56" s="16">
        <v>226</v>
      </c>
      <c r="F56" s="17">
        <v>12082.322199999999</v>
      </c>
      <c r="G56" s="15">
        <v>135</v>
      </c>
      <c r="H56" s="17">
        <v>4255.00299</v>
      </c>
      <c r="I56" s="15">
        <v>74</v>
      </c>
      <c r="J56" s="16">
        <v>61</v>
      </c>
      <c r="K56" s="17">
        <v>329.96386999999999</v>
      </c>
      <c r="L56" s="15">
        <v>30</v>
      </c>
      <c r="M56" s="17">
        <v>131.57098000000002</v>
      </c>
      <c r="N56" s="35">
        <v>350</v>
      </c>
      <c r="O56" s="36">
        <v>287</v>
      </c>
      <c r="P56" s="37">
        <v>12412.28607</v>
      </c>
      <c r="Q56" s="35">
        <v>165</v>
      </c>
      <c r="R56" s="37">
        <v>4386.5739699999995</v>
      </c>
      <c r="S56" s="15">
        <f t="shared" si="0"/>
        <v>43.776529710144921</v>
      </c>
      <c r="T56" s="16">
        <f t="shared" si="1"/>
        <v>4.4589712162162156</v>
      </c>
      <c r="U56" s="17">
        <f t="shared" si="2"/>
        <v>35.463674485714286</v>
      </c>
    </row>
    <row r="57" spans="1:21" ht="15" customHeight="1" x14ac:dyDescent="0.2">
      <c r="A57" s="86"/>
      <c r="B57" s="89"/>
      <c r="C57" s="28" t="s">
        <v>83</v>
      </c>
      <c r="D57" s="15">
        <v>204</v>
      </c>
      <c r="E57" s="16">
        <v>171</v>
      </c>
      <c r="F57" s="17">
        <v>9189.9509600000001</v>
      </c>
      <c r="G57" s="15">
        <v>102</v>
      </c>
      <c r="H57" s="17">
        <v>5254.2738600000002</v>
      </c>
      <c r="I57" s="15">
        <v>92</v>
      </c>
      <c r="J57" s="16">
        <v>60</v>
      </c>
      <c r="K57" s="17">
        <v>814.63040999999998</v>
      </c>
      <c r="L57" s="15">
        <v>49</v>
      </c>
      <c r="M57" s="17">
        <v>472.92703</v>
      </c>
      <c r="N57" s="35">
        <v>296</v>
      </c>
      <c r="O57" s="36">
        <v>231</v>
      </c>
      <c r="P57" s="37">
        <v>10004.58137</v>
      </c>
      <c r="Q57" s="35">
        <v>151</v>
      </c>
      <c r="R57" s="37">
        <v>5727.2008900000001</v>
      </c>
      <c r="S57" s="15">
        <f t="shared" si="0"/>
        <v>45.048779215686274</v>
      </c>
      <c r="T57" s="16">
        <f t="shared" si="1"/>
        <v>8.8546783695652174</v>
      </c>
      <c r="U57" s="17">
        <f t="shared" si="2"/>
        <v>33.799261385135132</v>
      </c>
    </row>
    <row r="58" spans="1:21" ht="15" customHeight="1" x14ac:dyDescent="0.2">
      <c r="A58" s="86"/>
      <c r="B58" s="89"/>
      <c r="C58" s="29" t="s">
        <v>84</v>
      </c>
      <c r="D58" s="18">
        <v>184</v>
      </c>
      <c r="E58" s="19">
        <v>82</v>
      </c>
      <c r="F58" s="20">
        <v>286428.74083999998</v>
      </c>
      <c r="G58" s="18">
        <v>139</v>
      </c>
      <c r="H58" s="20">
        <v>26556.029340000001</v>
      </c>
      <c r="I58" s="18">
        <v>654</v>
      </c>
      <c r="J58" s="19">
        <v>314</v>
      </c>
      <c r="K58" s="20">
        <v>11499.36616</v>
      </c>
      <c r="L58" s="18">
        <v>403</v>
      </c>
      <c r="M58" s="20">
        <v>7397.0521600000002</v>
      </c>
      <c r="N58" s="38">
        <v>838</v>
      </c>
      <c r="O58" s="39">
        <v>396</v>
      </c>
      <c r="P58" s="40">
        <v>297928.10700000002</v>
      </c>
      <c r="Q58" s="38">
        <v>542</v>
      </c>
      <c r="R58" s="40">
        <v>33953.0815</v>
      </c>
      <c r="S58" s="18">
        <f t="shared" si="0"/>
        <v>1556.6779393478259</v>
      </c>
      <c r="T58" s="19">
        <f t="shared" si="1"/>
        <v>17.583128685015289</v>
      </c>
      <c r="U58" s="20">
        <f t="shared" si="2"/>
        <v>355.52280071599046</v>
      </c>
    </row>
    <row r="59" spans="1:21" ht="15" customHeight="1" x14ac:dyDescent="0.2">
      <c r="A59" s="87"/>
      <c r="B59" s="90"/>
      <c r="C59" s="30" t="s">
        <v>8</v>
      </c>
      <c r="D59" s="21">
        <v>898</v>
      </c>
      <c r="E59" s="22">
        <v>945</v>
      </c>
      <c r="F59" s="23">
        <v>314439.23602999997</v>
      </c>
      <c r="G59" s="21">
        <v>453</v>
      </c>
      <c r="H59" s="23">
        <v>38945.201489999999</v>
      </c>
      <c r="I59" s="21">
        <v>913</v>
      </c>
      <c r="J59" s="22">
        <v>540</v>
      </c>
      <c r="K59" s="23">
        <v>12788.894779999999</v>
      </c>
      <c r="L59" s="21">
        <v>524</v>
      </c>
      <c r="M59" s="23">
        <v>8051.7148999999999</v>
      </c>
      <c r="N59" s="21">
        <v>1811</v>
      </c>
      <c r="O59" s="22">
        <v>1485</v>
      </c>
      <c r="P59" s="23">
        <v>327228.13081</v>
      </c>
      <c r="Q59" s="21">
        <v>977</v>
      </c>
      <c r="R59" s="23">
        <v>46996.916389999999</v>
      </c>
      <c r="S59" s="21">
        <f t="shared" si="0"/>
        <v>350.15505125835188</v>
      </c>
      <c r="T59" s="22">
        <f t="shared" si="1"/>
        <v>14.007551785323109</v>
      </c>
      <c r="U59" s="23">
        <f t="shared" si="2"/>
        <v>180.68919426283821</v>
      </c>
    </row>
    <row r="60" spans="1:21" ht="15" customHeight="1" x14ac:dyDescent="0.2">
      <c r="A60" s="85" t="s">
        <v>43</v>
      </c>
      <c r="B60" s="88" t="s">
        <v>44</v>
      </c>
      <c r="C60" s="31" t="s">
        <v>80</v>
      </c>
      <c r="D60" s="41">
        <v>96</v>
      </c>
      <c r="E60" s="42">
        <v>256</v>
      </c>
      <c r="F60" s="43">
        <v>1971.1395400000001</v>
      </c>
      <c r="G60" s="41">
        <v>19</v>
      </c>
      <c r="H60" s="43">
        <v>359.26716999999996</v>
      </c>
      <c r="I60" s="41">
        <v>76</v>
      </c>
      <c r="J60" s="42">
        <v>70</v>
      </c>
      <c r="K60" s="43">
        <v>181.28465</v>
      </c>
      <c r="L60" s="41">
        <v>30</v>
      </c>
      <c r="M60" s="43">
        <v>55.648559999999996</v>
      </c>
      <c r="N60" s="44">
        <v>172</v>
      </c>
      <c r="O60" s="45">
        <v>326</v>
      </c>
      <c r="P60" s="46">
        <v>2152.4241899999997</v>
      </c>
      <c r="Q60" s="44">
        <v>49</v>
      </c>
      <c r="R60" s="46">
        <v>414.91573</v>
      </c>
      <c r="S60" s="41">
        <f t="shared" si="0"/>
        <v>20.532703541666667</v>
      </c>
      <c r="T60" s="42">
        <f t="shared" si="1"/>
        <v>2.385324342105263</v>
      </c>
      <c r="U60" s="43">
        <f t="shared" si="2"/>
        <v>12.514094127906976</v>
      </c>
    </row>
    <row r="61" spans="1:21" ht="15" customHeight="1" x14ac:dyDescent="0.2">
      <c r="A61" s="86"/>
      <c r="B61" s="89"/>
      <c r="C61" s="28" t="s">
        <v>81</v>
      </c>
      <c r="D61" s="15">
        <v>32</v>
      </c>
      <c r="E61" s="16">
        <v>41</v>
      </c>
      <c r="F61" s="17">
        <v>1356.2204199999999</v>
      </c>
      <c r="G61" s="15">
        <v>11</v>
      </c>
      <c r="H61" s="17">
        <v>21.176729999999999</v>
      </c>
      <c r="I61" s="15">
        <v>18</v>
      </c>
      <c r="J61" s="16">
        <v>12</v>
      </c>
      <c r="K61" s="17">
        <v>32.273969999999998</v>
      </c>
      <c r="L61" s="15">
        <v>8</v>
      </c>
      <c r="M61" s="17">
        <v>10.938739999999999</v>
      </c>
      <c r="N61" s="35">
        <v>50</v>
      </c>
      <c r="O61" s="36">
        <v>53</v>
      </c>
      <c r="P61" s="37">
        <v>1388.4943899999998</v>
      </c>
      <c r="Q61" s="35">
        <v>19</v>
      </c>
      <c r="R61" s="37">
        <v>32.115470000000002</v>
      </c>
      <c r="S61" s="15">
        <f t="shared" si="0"/>
        <v>42.381888124999996</v>
      </c>
      <c r="T61" s="16">
        <f t="shared" si="1"/>
        <v>1.7929983333333332</v>
      </c>
      <c r="U61" s="17">
        <f t="shared" si="2"/>
        <v>27.769887799999996</v>
      </c>
    </row>
    <row r="62" spans="1:21" ht="15" customHeight="1" x14ac:dyDescent="0.2">
      <c r="A62" s="86"/>
      <c r="B62" s="89"/>
      <c r="C62" s="28" t="s">
        <v>82</v>
      </c>
      <c r="D62" s="15">
        <v>140</v>
      </c>
      <c r="E62" s="16">
        <v>180</v>
      </c>
      <c r="F62" s="17">
        <v>4807.5705800000005</v>
      </c>
      <c r="G62" s="15">
        <v>61</v>
      </c>
      <c r="H62" s="17">
        <v>1611.80331</v>
      </c>
      <c r="I62" s="15">
        <v>49</v>
      </c>
      <c r="J62" s="16">
        <v>28</v>
      </c>
      <c r="K62" s="17">
        <v>277.04242999999997</v>
      </c>
      <c r="L62" s="15">
        <v>21</v>
      </c>
      <c r="M62" s="17">
        <v>154.20814000000001</v>
      </c>
      <c r="N62" s="35">
        <v>189</v>
      </c>
      <c r="O62" s="36">
        <v>208</v>
      </c>
      <c r="P62" s="37">
        <v>5084.61301</v>
      </c>
      <c r="Q62" s="35">
        <v>82</v>
      </c>
      <c r="R62" s="37">
        <v>1766.01145</v>
      </c>
      <c r="S62" s="15">
        <f t="shared" si="0"/>
        <v>34.339789857142861</v>
      </c>
      <c r="T62" s="16">
        <f t="shared" si="1"/>
        <v>5.6539271428571425</v>
      </c>
      <c r="U62" s="17">
        <f t="shared" si="2"/>
        <v>26.902714338624339</v>
      </c>
    </row>
    <row r="63" spans="1:21" ht="15" customHeight="1" x14ac:dyDescent="0.2">
      <c r="A63" s="86"/>
      <c r="B63" s="89"/>
      <c r="C63" s="28" t="s">
        <v>83</v>
      </c>
      <c r="D63" s="15">
        <v>111</v>
      </c>
      <c r="E63" s="16">
        <v>91</v>
      </c>
      <c r="F63" s="17">
        <v>5538.3312000000005</v>
      </c>
      <c r="G63" s="15">
        <v>58</v>
      </c>
      <c r="H63" s="17">
        <v>3039.03215</v>
      </c>
      <c r="I63" s="15">
        <v>80</v>
      </c>
      <c r="J63" s="16">
        <v>47</v>
      </c>
      <c r="K63" s="17">
        <v>1771.79793</v>
      </c>
      <c r="L63" s="15">
        <v>42</v>
      </c>
      <c r="M63" s="17">
        <v>1371.5183</v>
      </c>
      <c r="N63" s="35">
        <v>191</v>
      </c>
      <c r="O63" s="36">
        <v>138</v>
      </c>
      <c r="P63" s="37">
        <v>7310.1291300000003</v>
      </c>
      <c r="Q63" s="35">
        <v>100</v>
      </c>
      <c r="R63" s="37">
        <v>4410.5504500000006</v>
      </c>
      <c r="S63" s="15">
        <f t="shared" si="0"/>
        <v>49.894875675675678</v>
      </c>
      <c r="T63" s="16">
        <f t="shared" si="1"/>
        <v>22.147474124999999</v>
      </c>
      <c r="U63" s="17">
        <f t="shared" si="2"/>
        <v>38.272927382198951</v>
      </c>
    </row>
    <row r="64" spans="1:21" ht="15" customHeight="1" x14ac:dyDescent="0.2">
      <c r="A64" s="86"/>
      <c r="B64" s="89"/>
      <c r="C64" s="29" t="s">
        <v>84</v>
      </c>
      <c r="D64" s="18">
        <v>76</v>
      </c>
      <c r="E64" s="19">
        <v>54</v>
      </c>
      <c r="F64" s="20">
        <v>7310.9802199999995</v>
      </c>
      <c r="G64" s="18">
        <v>42</v>
      </c>
      <c r="H64" s="20">
        <v>1633.58897</v>
      </c>
      <c r="I64" s="18">
        <v>411</v>
      </c>
      <c r="J64" s="19">
        <v>180</v>
      </c>
      <c r="K64" s="20">
        <v>7893.65182</v>
      </c>
      <c r="L64" s="18">
        <v>243</v>
      </c>
      <c r="M64" s="20">
        <v>4397.1503300000004</v>
      </c>
      <c r="N64" s="38">
        <v>487</v>
      </c>
      <c r="O64" s="39">
        <v>234</v>
      </c>
      <c r="P64" s="40">
        <v>15204.632039999999</v>
      </c>
      <c r="Q64" s="38">
        <v>285</v>
      </c>
      <c r="R64" s="40">
        <v>6030.7393000000002</v>
      </c>
      <c r="S64" s="18">
        <f t="shared" si="0"/>
        <v>96.197108157894732</v>
      </c>
      <c r="T64" s="19">
        <f t="shared" si="1"/>
        <v>19.205965498783456</v>
      </c>
      <c r="U64" s="20">
        <f t="shared" si="2"/>
        <v>31.221010349075971</v>
      </c>
    </row>
    <row r="65" spans="1:21" ht="15" customHeight="1" x14ac:dyDescent="0.2">
      <c r="A65" s="87"/>
      <c r="B65" s="90"/>
      <c r="C65" s="30" t="s">
        <v>8</v>
      </c>
      <c r="D65" s="21">
        <v>455</v>
      </c>
      <c r="E65" s="22">
        <v>622</v>
      </c>
      <c r="F65" s="23">
        <v>20984.241959999999</v>
      </c>
      <c r="G65" s="21">
        <v>191</v>
      </c>
      <c r="H65" s="23">
        <v>6664.8683300000002</v>
      </c>
      <c r="I65" s="21">
        <v>634</v>
      </c>
      <c r="J65" s="22">
        <v>337</v>
      </c>
      <c r="K65" s="23">
        <v>10156.050800000001</v>
      </c>
      <c r="L65" s="21">
        <v>344</v>
      </c>
      <c r="M65" s="23">
        <v>5989.46407</v>
      </c>
      <c r="N65" s="21">
        <v>1089</v>
      </c>
      <c r="O65" s="22">
        <v>959</v>
      </c>
      <c r="P65" s="23">
        <v>31140.29276</v>
      </c>
      <c r="Q65" s="21">
        <v>535</v>
      </c>
      <c r="R65" s="23">
        <v>12654.332400000001</v>
      </c>
      <c r="S65" s="21">
        <f t="shared" si="0"/>
        <v>46.119213098901099</v>
      </c>
      <c r="T65" s="22">
        <f t="shared" si="1"/>
        <v>16.019007570977919</v>
      </c>
      <c r="U65" s="23">
        <f t="shared" si="2"/>
        <v>28.595310156106521</v>
      </c>
    </row>
    <row r="66" spans="1:21" ht="15" customHeight="1" x14ac:dyDescent="0.2">
      <c r="A66" s="85" t="s">
        <v>45</v>
      </c>
      <c r="B66" s="88" t="s">
        <v>46</v>
      </c>
      <c r="C66" s="31" t="s">
        <v>80</v>
      </c>
      <c r="D66" s="41">
        <v>142</v>
      </c>
      <c r="E66" s="42">
        <v>423</v>
      </c>
      <c r="F66" s="43">
        <v>1590.4938999999999</v>
      </c>
      <c r="G66" s="41">
        <v>34</v>
      </c>
      <c r="H66" s="43">
        <v>100.65969</v>
      </c>
      <c r="I66" s="41">
        <v>50</v>
      </c>
      <c r="J66" s="42">
        <v>89</v>
      </c>
      <c r="K66" s="43">
        <v>338.20658000000003</v>
      </c>
      <c r="L66" s="41">
        <v>20</v>
      </c>
      <c r="M66" s="43">
        <v>145.76598000000001</v>
      </c>
      <c r="N66" s="44">
        <v>192</v>
      </c>
      <c r="O66" s="45">
        <v>512</v>
      </c>
      <c r="P66" s="46">
        <v>1928.70048</v>
      </c>
      <c r="Q66" s="44">
        <v>54</v>
      </c>
      <c r="R66" s="46">
        <v>246.42567000000003</v>
      </c>
      <c r="S66" s="41">
        <f t="shared" si="0"/>
        <v>11.200661267605634</v>
      </c>
      <c r="T66" s="42">
        <f t="shared" si="1"/>
        <v>6.7641316000000007</v>
      </c>
      <c r="U66" s="43">
        <f t="shared" si="2"/>
        <v>10.045315</v>
      </c>
    </row>
    <row r="67" spans="1:21" ht="15" customHeight="1" x14ac:dyDescent="0.2">
      <c r="A67" s="86"/>
      <c r="B67" s="89"/>
      <c r="C67" s="28" t="s">
        <v>81</v>
      </c>
      <c r="D67" s="15">
        <v>67</v>
      </c>
      <c r="E67" s="16">
        <v>98</v>
      </c>
      <c r="F67" s="17">
        <v>833.31461999999999</v>
      </c>
      <c r="G67" s="15">
        <v>26</v>
      </c>
      <c r="H67" s="17">
        <v>275.46836999999999</v>
      </c>
      <c r="I67" s="15">
        <v>26</v>
      </c>
      <c r="J67" s="16">
        <v>41</v>
      </c>
      <c r="K67" s="17">
        <v>94.877529999999993</v>
      </c>
      <c r="L67" s="15">
        <v>11</v>
      </c>
      <c r="M67" s="17">
        <v>18.855790000000002</v>
      </c>
      <c r="N67" s="35">
        <v>93</v>
      </c>
      <c r="O67" s="36">
        <v>139</v>
      </c>
      <c r="P67" s="37">
        <v>928.19214999999997</v>
      </c>
      <c r="Q67" s="35">
        <v>37</v>
      </c>
      <c r="R67" s="37">
        <v>294.32415999999995</v>
      </c>
      <c r="S67" s="15">
        <f t="shared" si="0"/>
        <v>12.437531641791045</v>
      </c>
      <c r="T67" s="16">
        <f t="shared" si="1"/>
        <v>3.6491357692307691</v>
      </c>
      <c r="U67" s="17">
        <f t="shared" si="2"/>
        <v>9.9805607526881719</v>
      </c>
    </row>
    <row r="68" spans="1:21" ht="15" customHeight="1" x14ac:dyDescent="0.2">
      <c r="A68" s="86"/>
      <c r="B68" s="89"/>
      <c r="C68" s="28" t="s">
        <v>82</v>
      </c>
      <c r="D68" s="15">
        <v>234</v>
      </c>
      <c r="E68" s="16">
        <v>341</v>
      </c>
      <c r="F68" s="17">
        <v>3390.0174900000002</v>
      </c>
      <c r="G68" s="15">
        <v>105</v>
      </c>
      <c r="H68" s="17">
        <v>1027.32242</v>
      </c>
      <c r="I68" s="15">
        <v>66</v>
      </c>
      <c r="J68" s="16">
        <v>63</v>
      </c>
      <c r="K68" s="17">
        <v>433.05475999999999</v>
      </c>
      <c r="L68" s="15">
        <v>37</v>
      </c>
      <c r="M68" s="17">
        <v>151.95558</v>
      </c>
      <c r="N68" s="35">
        <v>300</v>
      </c>
      <c r="O68" s="36">
        <v>404</v>
      </c>
      <c r="P68" s="37">
        <v>3823.0722500000002</v>
      </c>
      <c r="Q68" s="35">
        <v>142</v>
      </c>
      <c r="R68" s="37">
        <v>1179.278</v>
      </c>
      <c r="S68" s="15">
        <f t="shared" si="0"/>
        <v>14.487254230769231</v>
      </c>
      <c r="T68" s="16">
        <f t="shared" si="1"/>
        <v>6.5614357575757571</v>
      </c>
      <c r="U68" s="17">
        <f t="shared" si="2"/>
        <v>12.743574166666667</v>
      </c>
    </row>
    <row r="69" spans="1:21" ht="15" customHeight="1" x14ac:dyDescent="0.2">
      <c r="A69" s="86"/>
      <c r="B69" s="89"/>
      <c r="C69" s="28" t="s">
        <v>83</v>
      </c>
      <c r="D69" s="15">
        <v>186</v>
      </c>
      <c r="E69" s="16">
        <v>187</v>
      </c>
      <c r="F69" s="17">
        <v>4771.2007599999997</v>
      </c>
      <c r="G69" s="15">
        <v>81</v>
      </c>
      <c r="H69" s="17">
        <v>2789.6257099999998</v>
      </c>
      <c r="I69" s="15">
        <v>77</v>
      </c>
      <c r="J69" s="16">
        <v>78</v>
      </c>
      <c r="K69" s="17">
        <v>1021.8755</v>
      </c>
      <c r="L69" s="15">
        <v>39</v>
      </c>
      <c r="M69" s="17">
        <v>494.70416999999998</v>
      </c>
      <c r="N69" s="35">
        <v>263</v>
      </c>
      <c r="O69" s="36">
        <v>265</v>
      </c>
      <c r="P69" s="37">
        <v>5793.0762599999998</v>
      </c>
      <c r="Q69" s="35">
        <v>120</v>
      </c>
      <c r="R69" s="37">
        <v>3284.3298799999998</v>
      </c>
      <c r="S69" s="15">
        <f t="shared" si="0"/>
        <v>25.651616989247309</v>
      </c>
      <c r="T69" s="16">
        <f t="shared" si="1"/>
        <v>13.271110389610389</v>
      </c>
      <c r="U69" s="17">
        <f t="shared" si="2"/>
        <v>22.026905931558936</v>
      </c>
    </row>
    <row r="70" spans="1:21" ht="15" customHeight="1" x14ac:dyDescent="0.2">
      <c r="A70" s="86"/>
      <c r="B70" s="89"/>
      <c r="C70" s="29" t="s">
        <v>84</v>
      </c>
      <c r="D70" s="18">
        <v>131</v>
      </c>
      <c r="E70" s="19">
        <v>78</v>
      </c>
      <c r="F70" s="20">
        <v>36831.556850000001</v>
      </c>
      <c r="G70" s="18">
        <v>86</v>
      </c>
      <c r="H70" s="20">
        <v>23109.753219999999</v>
      </c>
      <c r="I70" s="18">
        <v>684</v>
      </c>
      <c r="J70" s="19">
        <v>411</v>
      </c>
      <c r="K70" s="20">
        <v>15935.08351</v>
      </c>
      <c r="L70" s="18">
        <v>459</v>
      </c>
      <c r="M70" s="20">
        <v>10706.92902</v>
      </c>
      <c r="N70" s="38">
        <v>815</v>
      </c>
      <c r="O70" s="39">
        <v>489</v>
      </c>
      <c r="P70" s="40">
        <v>52766.640359999998</v>
      </c>
      <c r="Q70" s="38">
        <v>545</v>
      </c>
      <c r="R70" s="40">
        <v>33816.682240000002</v>
      </c>
      <c r="S70" s="18">
        <f t="shared" si="0"/>
        <v>281.15692251908399</v>
      </c>
      <c r="T70" s="19">
        <f t="shared" si="1"/>
        <v>23.296905716374269</v>
      </c>
      <c r="U70" s="20">
        <f t="shared" si="2"/>
        <v>64.744343999999998</v>
      </c>
    </row>
    <row r="71" spans="1:21" ht="15" customHeight="1" x14ac:dyDescent="0.2">
      <c r="A71" s="87"/>
      <c r="B71" s="90"/>
      <c r="C71" s="30" t="s">
        <v>8</v>
      </c>
      <c r="D71" s="21">
        <v>760</v>
      </c>
      <c r="E71" s="22">
        <v>1127</v>
      </c>
      <c r="F71" s="23">
        <v>47416.583619999998</v>
      </c>
      <c r="G71" s="21">
        <v>332</v>
      </c>
      <c r="H71" s="23">
        <v>27302.829409999998</v>
      </c>
      <c r="I71" s="21">
        <v>903</v>
      </c>
      <c r="J71" s="22">
        <v>682</v>
      </c>
      <c r="K71" s="23">
        <v>17823.097879999998</v>
      </c>
      <c r="L71" s="21">
        <v>566</v>
      </c>
      <c r="M71" s="23">
        <v>11518.210539999998</v>
      </c>
      <c r="N71" s="21">
        <v>1663</v>
      </c>
      <c r="O71" s="22">
        <v>1809</v>
      </c>
      <c r="P71" s="23">
        <v>65239.681499999999</v>
      </c>
      <c r="Q71" s="21">
        <v>898</v>
      </c>
      <c r="R71" s="23">
        <v>38821.039950000006</v>
      </c>
      <c r="S71" s="21">
        <f t="shared" ref="S71:S131" si="3">F71/D71</f>
        <v>62.390241605263157</v>
      </c>
      <c r="T71" s="22">
        <f t="shared" ref="T71:T131" si="4">K71/I71</f>
        <v>19.737649922480617</v>
      </c>
      <c r="U71" s="23">
        <f t="shared" ref="U71:U131" si="5">P71/N71</f>
        <v>39.230115153337344</v>
      </c>
    </row>
    <row r="72" spans="1:21" ht="15" customHeight="1" x14ac:dyDescent="0.2">
      <c r="A72" s="85" t="s">
        <v>47</v>
      </c>
      <c r="B72" s="88" t="s">
        <v>48</v>
      </c>
      <c r="C72" s="31" t="s">
        <v>80</v>
      </c>
      <c r="D72" s="41">
        <v>35</v>
      </c>
      <c r="E72" s="42">
        <v>43</v>
      </c>
      <c r="F72" s="43">
        <v>192.57207</v>
      </c>
      <c r="G72" s="41">
        <v>18</v>
      </c>
      <c r="H72" s="43">
        <v>41.82687</v>
      </c>
      <c r="I72" s="41">
        <v>44</v>
      </c>
      <c r="J72" s="42">
        <v>33</v>
      </c>
      <c r="K72" s="43">
        <v>66.748100000000008</v>
      </c>
      <c r="L72" s="41">
        <v>11</v>
      </c>
      <c r="M72" s="43">
        <v>9.9510900000000007</v>
      </c>
      <c r="N72" s="44">
        <v>79</v>
      </c>
      <c r="O72" s="45">
        <v>76</v>
      </c>
      <c r="P72" s="46">
        <v>259.32017000000002</v>
      </c>
      <c r="Q72" s="44">
        <v>29</v>
      </c>
      <c r="R72" s="46">
        <v>51.77796</v>
      </c>
      <c r="S72" s="41">
        <f t="shared" si="3"/>
        <v>5.502059142857143</v>
      </c>
      <c r="T72" s="42">
        <f t="shared" si="4"/>
        <v>1.5170022727272729</v>
      </c>
      <c r="U72" s="43">
        <f t="shared" si="5"/>
        <v>3.2825337974683548</v>
      </c>
    </row>
    <row r="73" spans="1:21" ht="15" customHeight="1" x14ac:dyDescent="0.2">
      <c r="A73" s="86"/>
      <c r="B73" s="89"/>
      <c r="C73" s="28" t="s">
        <v>81</v>
      </c>
      <c r="D73" s="15">
        <v>18</v>
      </c>
      <c r="E73" s="16">
        <v>14</v>
      </c>
      <c r="F73" s="17">
        <v>169.37013000000002</v>
      </c>
      <c r="G73" s="15">
        <v>9</v>
      </c>
      <c r="H73" s="17">
        <v>102.19172</v>
      </c>
      <c r="I73" s="15">
        <v>11</v>
      </c>
      <c r="J73" s="16">
        <v>9</v>
      </c>
      <c r="K73" s="17">
        <v>18.261490000000002</v>
      </c>
      <c r="L73" s="15">
        <v>2</v>
      </c>
      <c r="M73" s="17">
        <v>3.5935199999999998</v>
      </c>
      <c r="N73" s="35">
        <v>29</v>
      </c>
      <c r="O73" s="36">
        <v>23</v>
      </c>
      <c r="P73" s="37">
        <v>187.63162</v>
      </c>
      <c r="Q73" s="35">
        <v>11</v>
      </c>
      <c r="R73" s="37">
        <v>105.78524</v>
      </c>
      <c r="S73" s="15">
        <f t="shared" si="3"/>
        <v>9.4094516666666674</v>
      </c>
      <c r="T73" s="16">
        <f t="shared" si="4"/>
        <v>1.6601354545454547</v>
      </c>
      <c r="U73" s="17">
        <f t="shared" si="5"/>
        <v>6.4700558620689659</v>
      </c>
    </row>
    <row r="74" spans="1:21" ht="15" customHeight="1" x14ac:dyDescent="0.2">
      <c r="A74" s="86"/>
      <c r="B74" s="89"/>
      <c r="C74" s="28" t="s">
        <v>82</v>
      </c>
      <c r="D74" s="15">
        <v>54</v>
      </c>
      <c r="E74" s="16">
        <v>49</v>
      </c>
      <c r="F74" s="17">
        <v>816.39952000000005</v>
      </c>
      <c r="G74" s="15">
        <v>27</v>
      </c>
      <c r="H74" s="17">
        <v>104.03993</v>
      </c>
      <c r="I74" s="15">
        <v>31</v>
      </c>
      <c r="J74" s="16">
        <v>21</v>
      </c>
      <c r="K74" s="17">
        <v>139.51042000000001</v>
      </c>
      <c r="L74" s="15">
        <v>10</v>
      </c>
      <c r="M74" s="17">
        <v>54.963620000000006</v>
      </c>
      <c r="N74" s="35">
        <v>85</v>
      </c>
      <c r="O74" s="36">
        <v>70</v>
      </c>
      <c r="P74" s="37">
        <v>955.90993999999989</v>
      </c>
      <c r="Q74" s="35">
        <v>37</v>
      </c>
      <c r="R74" s="37">
        <v>159.00354999999999</v>
      </c>
      <c r="S74" s="15">
        <f t="shared" si="3"/>
        <v>15.11850962962963</v>
      </c>
      <c r="T74" s="16">
        <f t="shared" si="4"/>
        <v>4.5003361290322585</v>
      </c>
      <c r="U74" s="17">
        <f t="shared" si="5"/>
        <v>11.245999294117645</v>
      </c>
    </row>
    <row r="75" spans="1:21" ht="15" customHeight="1" x14ac:dyDescent="0.2">
      <c r="A75" s="86"/>
      <c r="B75" s="89"/>
      <c r="C75" s="28" t="s">
        <v>83</v>
      </c>
      <c r="D75" s="15">
        <v>35</v>
      </c>
      <c r="E75" s="16">
        <v>19</v>
      </c>
      <c r="F75" s="17">
        <v>6418.1252000000004</v>
      </c>
      <c r="G75" s="15">
        <v>20</v>
      </c>
      <c r="H75" s="17">
        <v>5556.6681600000002</v>
      </c>
      <c r="I75" s="15">
        <v>35</v>
      </c>
      <c r="J75" s="16">
        <v>24</v>
      </c>
      <c r="K75" s="17">
        <v>421.48162000000002</v>
      </c>
      <c r="L75" s="15">
        <v>12</v>
      </c>
      <c r="M75" s="17">
        <v>202.70345</v>
      </c>
      <c r="N75" s="35">
        <v>70</v>
      </c>
      <c r="O75" s="36">
        <v>43</v>
      </c>
      <c r="P75" s="37">
        <v>6839.60682</v>
      </c>
      <c r="Q75" s="35">
        <v>32</v>
      </c>
      <c r="R75" s="37">
        <v>5759.3716100000001</v>
      </c>
      <c r="S75" s="15">
        <f t="shared" si="3"/>
        <v>183.37500571428572</v>
      </c>
      <c r="T75" s="16">
        <f t="shared" si="4"/>
        <v>12.042332</v>
      </c>
      <c r="U75" s="17">
        <f t="shared" si="5"/>
        <v>97.708668857142854</v>
      </c>
    </row>
    <row r="76" spans="1:21" ht="15" customHeight="1" x14ac:dyDescent="0.2">
      <c r="A76" s="86"/>
      <c r="B76" s="89"/>
      <c r="C76" s="29" t="s">
        <v>84</v>
      </c>
      <c r="D76" s="18">
        <v>28</v>
      </c>
      <c r="E76" s="19">
        <v>6</v>
      </c>
      <c r="F76" s="20">
        <v>1004.7361800000001</v>
      </c>
      <c r="G76" s="18">
        <v>23</v>
      </c>
      <c r="H76" s="20">
        <v>728.69524000000001</v>
      </c>
      <c r="I76" s="18">
        <v>106</v>
      </c>
      <c r="J76" s="19">
        <v>51</v>
      </c>
      <c r="K76" s="20">
        <v>3235.1280999999999</v>
      </c>
      <c r="L76" s="18">
        <v>56</v>
      </c>
      <c r="M76" s="20">
        <v>2596.8656499999997</v>
      </c>
      <c r="N76" s="38">
        <v>134</v>
      </c>
      <c r="O76" s="39">
        <v>57</v>
      </c>
      <c r="P76" s="40">
        <v>4239.8642800000007</v>
      </c>
      <c r="Q76" s="38">
        <v>79</v>
      </c>
      <c r="R76" s="40">
        <v>3325.5608900000002</v>
      </c>
      <c r="S76" s="18">
        <f t="shared" si="3"/>
        <v>35.883435000000006</v>
      </c>
      <c r="T76" s="19">
        <f t="shared" si="4"/>
        <v>30.520076415094337</v>
      </c>
      <c r="U76" s="20">
        <f t="shared" si="5"/>
        <v>31.640778208955229</v>
      </c>
    </row>
    <row r="77" spans="1:21" ht="15" customHeight="1" x14ac:dyDescent="0.2">
      <c r="A77" s="87"/>
      <c r="B77" s="90"/>
      <c r="C77" s="30" t="s">
        <v>8</v>
      </c>
      <c r="D77" s="21">
        <v>170</v>
      </c>
      <c r="E77" s="22">
        <v>131</v>
      </c>
      <c r="F77" s="23">
        <v>8601.2030999999988</v>
      </c>
      <c r="G77" s="21">
        <v>97</v>
      </c>
      <c r="H77" s="23">
        <v>6533.4219199999998</v>
      </c>
      <c r="I77" s="21">
        <v>227</v>
      </c>
      <c r="J77" s="22">
        <v>138</v>
      </c>
      <c r="K77" s="23">
        <v>3881.1297300000001</v>
      </c>
      <c r="L77" s="21">
        <v>91</v>
      </c>
      <c r="M77" s="23">
        <v>2868.0773300000001</v>
      </c>
      <c r="N77" s="21">
        <v>397</v>
      </c>
      <c r="O77" s="22">
        <v>269</v>
      </c>
      <c r="P77" s="23">
        <v>12482.332829999999</v>
      </c>
      <c r="Q77" s="21">
        <v>188</v>
      </c>
      <c r="R77" s="23">
        <v>9401.4992500000008</v>
      </c>
      <c r="S77" s="21">
        <f t="shared" si="3"/>
        <v>50.595312352941171</v>
      </c>
      <c r="T77" s="22">
        <f t="shared" si="4"/>
        <v>17.09748779735683</v>
      </c>
      <c r="U77" s="23">
        <f t="shared" si="5"/>
        <v>31.441644408060451</v>
      </c>
    </row>
    <row r="78" spans="1:21" ht="15" customHeight="1" x14ac:dyDescent="0.2">
      <c r="A78" s="85" t="s">
        <v>49</v>
      </c>
      <c r="B78" s="88" t="s">
        <v>50</v>
      </c>
      <c r="C78" s="31" t="s">
        <v>80</v>
      </c>
      <c r="D78" s="41">
        <v>4</v>
      </c>
      <c r="E78" s="42">
        <v>4</v>
      </c>
      <c r="F78" s="43">
        <v>108.75761</v>
      </c>
      <c r="G78" s="41">
        <v>1</v>
      </c>
      <c r="H78" s="43">
        <v>97.748130000000003</v>
      </c>
      <c r="I78" s="41">
        <v>4</v>
      </c>
      <c r="J78" s="42">
        <v>3</v>
      </c>
      <c r="K78" s="43">
        <v>0.77736000000000005</v>
      </c>
      <c r="L78" s="41">
        <v>2</v>
      </c>
      <c r="M78" s="43">
        <v>0.21724000000000002</v>
      </c>
      <c r="N78" s="44">
        <v>8</v>
      </c>
      <c r="O78" s="45">
        <v>7</v>
      </c>
      <c r="P78" s="46">
        <v>109.53497</v>
      </c>
      <c r="Q78" s="44">
        <v>3</v>
      </c>
      <c r="R78" s="46">
        <v>97.965369999999993</v>
      </c>
      <c r="S78" s="41">
        <f t="shared" si="3"/>
        <v>27.1894025</v>
      </c>
      <c r="T78" s="42">
        <f t="shared" si="4"/>
        <v>0.19434000000000001</v>
      </c>
      <c r="U78" s="43">
        <f t="shared" si="5"/>
        <v>13.69187125</v>
      </c>
    </row>
    <row r="79" spans="1:21" ht="15" customHeight="1" x14ac:dyDescent="0.2">
      <c r="A79" s="86"/>
      <c r="B79" s="89"/>
      <c r="C79" s="28" t="s">
        <v>81</v>
      </c>
      <c r="D79" s="15">
        <v>1</v>
      </c>
      <c r="E79" s="16">
        <v>2</v>
      </c>
      <c r="F79" s="17">
        <v>5.5443599999999993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1</v>
      </c>
      <c r="O79" s="36">
        <v>2</v>
      </c>
      <c r="P79" s="37">
        <v>5.5443599999999993</v>
      </c>
      <c r="Q79" s="35">
        <v>0</v>
      </c>
      <c r="R79" s="37">
        <v>0</v>
      </c>
      <c r="S79" s="15">
        <f t="shared" si="3"/>
        <v>5.5443599999999993</v>
      </c>
      <c r="T79" s="16"/>
      <c r="U79" s="17">
        <f t="shared" si="5"/>
        <v>5.5443599999999993</v>
      </c>
    </row>
    <row r="80" spans="1:21" ht="15" customHeight="1" x14ac:dyDescent="0.2">
      <c r="A80" s="86"/>
      <c r="B80" s="89"/>
      <c r="C80" s="28" t="s">
        <v>82</v>
      </c>
      <c r="D80" s="15">
        <v>5</v>
      </c>
      <c r="E80" s="16">
        <v>5</v>
      </c>
      <c r="F80" s="17">
        <v>28.099499999999999</v>
      </c>
      <c r="G80" s="15">
        <v>0</v>
      </c>
      <c r="H80" s="17">
        <v>0</v>
      </c>
      <c r="I80" s="15">
        <v>2</v>
      </c>
      <c r="J80" s="16">
        <v>0</v>
      </c>
      <c r="K80" s="17">
        <v>3.5310100000000002</v>
      </c>
      <c r="L80" s="15">
        <v>2</v>
      </c>
      <c r="M80" s="17">
        <v>3.5310100000000002</v>
      </c>
      <c r="N80" s="35">
        <v>7</v>
      </c>
      <c r="O80" s="36">
        <v>5</v>
      </c>
      <c r="P80" s="37">
        <v>31.630509999999997</v>
      </c>
      <c r="Q80" s="35">
        <v>2</v>
      </c>
      <c r="R80" s="37">
        <v>3.5310100000000002</v>
      </c>
      <c r="S80" s="15">
        <f t="shared" si="3"/>
        <v>5.6198999999999995</v>
      </c>
      <c r="T80" s="16">
        <f t="shared" si="4"/>
        <v>1.7655050000000001</v>
      </c>
      <c r="U80" s="17">
        <f t="shared" si="5"/>
        <v>4.5186442857142852</v>
      </c>
    </row>
    <row r="81" spans="1:21" ht="15" customHeight="1" x14ac:dyDescent="0.2">
      <c r="A81" s="86"/>
      <c r="B81" s="89"/>
      <c r="C81" s="28" t="s">
        <v>83</v>
      </c>
      <c r="D81" s="15">
        <v>2</v>
      </c>
      <c r="E81" s="16">
        <v>0</v>
      </c>
      <c r="F81" s="17">
        <v>5.8591099999999994</v>
      </c>
      <c r="G81" s="15">
        <v>2</v>
      </c>
      <c r="H81" s="17">
        <v>5.8591099999999994</v>
      </c>
      <c r="I81" s="15">
        <v>2</v>
      </c>
      <c r="J81" s="16">
        <v>1</v>
      </c>
      <c r="K81" s="17">
        <v>2.98631</v>
      </c>
      <c r="L81" s="15">
        <v>1</v>
      </c>
      <c r="M81" s="17">
        <v>0.73028999999999999</v>
      </c>
      <c r="N81" s="35">
        <v>4</v>
      </c>
      <c r="O81" s="36">
        <v>1</v>
      </c>
      <c r="P81" s="37">
        <v>8.8454200000000007</v>
      </c>
      <c r="Q81" s="35">
        <v>3</v>
      </c>
      <c r="R81" s="37">
        <v>6.5893999999999995</v>
      </c>
      <c r="S81" s="15">
        <f t="shared" si="3"/>
        <v>2.9295549999999997</v>
      </c>
      <c r="T81" s="16">
        <f t="shared" si="4"/>
        <v>1.493155</v>
      </c>
      <c r="U81" s="17">
        <f t="shared" si="5"/>
        <v>2.2113550000000002</v>
      </c>
    </row>
    <row r="82" spans="1:21" ht="15" customHeight="1" x14ac:dyDescent="0.2">
      <c r="A82" s="86"/>
      <c r="B82" s="89"/>
      <c r="C82" s="29" t="s">
        <v>84</v>
      </c>
      <c r="D82" s="18">
        <v>3</v>
      </c>
      <c r="E82" s="19">
        <v>1</v>
      </c>
      <c r="F82" s="20">
        <v>134.84789000000001</v>
      </c>
      <c r="G82" s="18">
        <v>2</v>
      </c>
      <c r="H82" s="20">
        <v>126.06684</v>
      </c>
      <c r="I82" s="18">
        <v>11</v>
      </c>
      <c r="J82" s="19">
        <v>3</v>
      </c>
      <c r="K82" s="20">
        <v>451.61556000000002</v>
      </c>
      <c r="L82" s="18">
        <v>8</v>
      </c>
      <c r="M82" s="20">
        <v>396.50536999999997</v>
      </c>
      <c r="N82" s="38">
        <v>14</v>
      </c>
      <c r="O82" s="39">
        <v>4</v>
      </c>
      <c r="P82" s="40">
        <v>586.46344999999997</v>
      </c>
      <c r="Q82" s="38">
        <v>10</v>
      </c>
      <c r="R82" s="40">
        <v>522.57221000000004</v>
      </c>
      <c r="S82" s="18">
        <f t="shared" si="3"/>
        <v>44.949296666666669</v>
      </c>
      <c r="T82" s="19">
        <f t="shared" si="4"/>
        <v>41.055959999999999</v>
      </c>
      <c r="U82" s="20">
        <f t="shared" si="5"/>
        <v>41.890246428571423</v>
      </c>
    </row>
    <row r="83" spans="1:21" ht="15" customHeight="1" x14ac:dyDescent="0.2">
      <c r="A83" s="87"/>
      <c r="B83" s="90"/>
      <c r="C83" s="30" t="s">
        <v>8</v>
      </c>
      <c r="D83" s="21">
        <v>15</v>
      </c>
      <c r="E83" s="22">
        <v>12</v>
      </c>
      <c r="F83" s="23">
        <v>283.10846999999995</v>
      </c>
      <c r="G83" s="21">
        <v>5</v>
      </c>
      <c r="H83" s="23">
        <v>229.67407999999998</v>
      </c>
      <c r="I83" s="21">
        <v>19</v>
      </c>
      <c r="J83" s="22">
        <v>7</v>
      </c>
      <c r="K83" s="23">
        <v>458.91023999999999</v>
      </c>
      <c r="L83" s="21">
        <v>13</v>
      </c>
      <c r="M83" s="23">
        <v>400.98390999999998</v>
      </c>
      <c r="N83" s="21">
        <v>34</v>
      </c>
      <c r="O83" s="22">
        <v>19</v>
      </c>
      <c r="P83" s="23">
        <v>742.01870999999994</v>
      </c>
      <c r="Q83" s="21">
        <v>18</v>
      </c>
      <c r="R83" s="23">
        <v>630.65799000000004</v>
      </c>
      <c r="S83" s="21">
        <f t="shared" si="3"/>
        <v>18.873897999999997</v>
      </c>
      <c r="T83" s="22">
        <f t="shared" si="4"/>
        <v>24.15317052631579</v>
      </c>
      <c r="U83" s="23">
        <f t="shared" si="5"/>
        <v>21.824079705882351</v>
      </c>
    </row>
    <row r="84" spans="1:21" ht="15" customHeight="1" x14ac:dyDescent="0.2">
      <c r="A84" s="85" t="s">
        <v>51</v>
      </c>
      <c r="B84" s="88" t="s">
        <v>52</v>
      </c>
      <c r="C84" s="31" t="s">
        <v>80</v>
      </c>
      <c r="D84" s="41">
        <v>30</v>
      </c>
      <c r="E84" s="42">
        <v>20</v>
      </c>
      <c r="F84" s="43">
        <v>325.8879</v>
      </c>
      <c r="G84" s="41">
        <v>18</v>
      </c>
      <c r="H84" s="43">
        <v>130.98614999999998</v>
      </c>
      <c r="I84" s="41">
        <v>6</v>
      </c>
      <c r="J84" s="42">
        <v>7</v>
      </c>
      <c r="K84" s="43">
        <v>7.3994600000000004</v>
      </c>
      <c r="L84" s="41">
        <v>1</v>
      </c>
      <c r="M84" s="43">
        <v>0.15256</v>
      </c>
      <c r="N84" s="44">
        <v>36</v>
      </c>
      <c r="O84" s="45">
        <v>27</v>
      </c>
      <c r="P84" s="46">
        <v>333.28735999999998</v>
      </c>
      <c r="Q84" s="44">
        <v>19</v>
      </c>
      <c r="R84" s="46">
        <v>131.13871</v>
      </c>
      <c r="S84" s="41">
        <f t="shared" si="3"/>
        <v>10.86293</v>
      </c>
      <c r="T84" s="42">
        <f t="shared" si="4"/>
        <v>1.2332433333333335</v>
      </c>
      <c r="U84" s="43">
        <f t="shared" si="5"/>
        <v>9.2579822222222212</v>
      </c>
    </row>
    <row r="85" spans="1:21" ht="15" customHeight="1" x14ac:dyDescent="0.2">
      <c r="A85" s="86"/>
      <c r="B85" s="89"/>
      <c r="C85" s="28" t="s">
        <v>81</v>
      </c>
      <c r="D85" s="15">
        <v>11</v>
      </c>
      <c r="E85" s="16">
        <v>4</v>
      </c>
      <c r="F85" s="17">
        <v>322.80190000000005</v>
      </c>
      <c r="G85" s="15">
        <v>8</v>
      </c>
      <c r="H85" s="17">
        <v>311.36836</v>
      </c>
      <c r="I85" s="15">
        <v>2</v>
      </c>
      <c r="J85" s="16">
        <v>2</v>
      </c>
      <c r="K85" s="17">
        <v>3.2460399999999998</v>
      </c>
      <c r="L85" s="15">
        <v>0</v>
      </c>
      <c r="M85" s="17">
        <v>0</v>
      </c>
      <c r="N85" s="35">
        <v>13</v>
      </c>
      <c r="O85" s="36">
        <v>6</v>
      </c>
      <c r="P85" s="37">
        <v>326.04793999999998</v>
      </c>
      <c r="Q85" s="35">
        <v>8</v>
      </c>
      <c r="R85" s="37">
        <v>311.36836</v>
      </c>
      <c r="S85" s="15">
        <f t="shared" si="3"/>
        <v>29.345627272727278</v>
      </c>
      <c r="T85" s="16">
        <f t="shared" si="4"/>
        <v>1.6230199999999999</v>
      </c>
      <c r="U85" s="17">
        <f t="shared" si="5"/>
        <v>25.080610769230766</v>
      </c>
    </row>
    <row r="86" spans="1:21" ht="15" customHeight="1" x14ac:dyDescent="0.2">
      <c r="A86" s="86"/>
      <c r="B86" s="89"/>
      <c r="C86" s="28" t="s">
        <v>82</v>
      </c>
      <c r="D86" s="15">
        <v>46</v>
      </c>
      <c r="E86" s="16">
        <v>17</v>
      </c>
      <c r="F86" s="17">
        <v>1302.5655200000001</v>
      </c>
      <c r="G86" s="15">
        <v>33</v>
      </c>
      <c r="H86" s="17">
        <v>1199.4789499999999</v>
      </c>
      <c r="I86" s="15">
        <v>10</v>
      </c>
      <c r="J86" s="16">
        <v>11</v>
      </c>
      <c r="K86" s="17">
        <v>45.086419999999997</v>
      </c>
      <c r="L86" s="15">
        <v>0</v>
      </c>
      <c r="M86" s="17">
        <v>0</v>
      </c>
      <c r="N86" s="35">
        <v>56</v>
      </c>
      <c r="O86" s="36">
        <v>28</v>
      </c>
      <c r="P86" s="37">
        <v>1347.65194</v>
      </c>
      <c r="Q86" s="35">
        <v>33</v>
      </c>
      <c r="R86" s="37">
        <v>1199.4789499999999</v>
      </c>
      <c r="S86" s="15">
        <f t="shared" si="3"/>
        <v>28.316641739130436</v>
      </c>
      <c r="T86" s="16">
        <f t="shared" si="4"/>
        <v>4.508642</v>
      </c>
      <c r="U86" s="17">
        <f t="shared" si="5"/>
        <v>24.065213214285713</v>
      </c>
    </row>
    <row r="87" spans="1:21" ht="15" customHeight="1" x14ac:dyDescent="0.2">
      <c r="A87" s="86"/>
      <c r="B87" s="89"/>
      <c r="C87" s="28" t="s">
        <v>83</v>
      </c>
      <c r="D87" s="15">
        <v>27</v>
      </c>
      <c r="E87" s="16">
        <v>9</v>
      </c>
      <c r="F87" s="17">
        <v>940.75894999999991</v>
      </c>
      <c r="G87" s="15">
        <v>18</v>
      </c>
      <c r="H87" s="17">
        <v>606.36080000000004</v>
      </c>
      <c r="I87" s="15">
        <v>7</v>
      </c>
      <c r="J87" s="16">
        <v>3</v>
      </c>
      <c r="K87" s="17">
        <v>63.23489</v>
      </c>
      <c r="L87" s="15">
        <v>5</v>
      </c>
      <c r="M87" s="17">
        <v>59.756910000000005</v>
      </c>
      <c r="N87" s="35">
        <v>34</v>
      </c>
      <c r="O87" s="36">
        <v>12</v>
      </c>
      <c r="P87" s="37">
        <v>1003.99384</v>
      </c>
      <c r="Q87" s="35">
        <v>23</v>
      </c>
      <c r="R87" s="37">
        <v>666.11770999999999</v>
      </c>
      <c r="S87" s="15">
        <f t="shared" si="3"/>
        <v>34.84292407407407</v>
      </c>
      <c r="T87" s="16">
        <f t="shared" si="4"/>
        <v>9.0335557142857148</v>
      </c>
      <c r="U87" s="17">
        <f t="shared" si="5"/>
        <v>29.529230588235293</v>
      </c>
    </row>
    <row r="88" spans="1:21" ht="15" customHeight="1" x14ac:dyDescent="0.2">
      <c r="A88" s="86"/>
      <c r="B88" s="89"/>
      <c r="C88" s="29" t="s">
        <v>84</v>
      </c>
      <c r="D88" s="18">
        <v>27</v>
      </c>
      <c r="E88" s="19">
        <v>9</v>
      </c>
      <c r="F88" s="20">
        <v>4824.1407199999994</v>
      </c>
      <c r="G88" s="18">
        <v>20</v>
      </c>
      <c r="H88" s="20">
        <v>4366.3949299999995</v>
      </c>
      <c r="I88" s="18">
        <v>39</v>
      </c>
      <c r="J88" s="19">
        <v>23</v>
      </c>
      <c r="K88" s="20">
        <v>716.67439000000002</v>
      </c>
      <c r="L88" s="18">
        <v>21</v>
      </c>
      <c r="M88" s="20">
        <v>245.90264999999999</v>
      </c>
      <c r="N88" s="38">
        <v>66</v>
      </c>
      <c r="O88" s="39">
        <v>32</v>
      </c>
      <c r="P88" s="40">
        <v>5540.8151100000005</v>
      </c>
      <c r="Q88" s="35">
        <v>41</v>
      </c>
      <c r="R88" s="37">
        <v>4612.2975800000004</v>
      </c>
      <c r="S88" s="18">
        <f t="shared" si="3"/>
        <v>178.6718785185185</v>
      </c>
      <c r="T88" s="19">
        <f t="shared" si="4"/>
        <v>18.37626641025641</v>
      </c>
      <c r="U88" s="20">
        <f t="shared" si="5"/>
        <v>83.951744090909102</v>
      </c>
    </row>
    <row r="89" spans="1:21" ht="15" customHeight="1" x14ac:dyDescent="0.2">
      <c r="A89" s="87"/>
      <c r="B89" s="90"/>
      <c r="C89" s="30" t="s">
        <v>8</v>
      </c>
      <c r="D89" s="21">
        <v>141</v>
      </c>
      <c r="E89" s="22">
        <v>59</v>
      </c>
      <c r="F89" s="23">
        <v>7716.15499</v>
      </c>
      <c r="G89" s="21">
        <v>97</v>
      </c>
      <c r="H89" s="23">
        <v>6614.5891900000006</v>
      </c>
      <c r="I89" s="21">
        <v>64</v>
      </c>
      <c r="J89" s="22">
        <v>46</v>
      </c>
      <c r="K89" s="23">
        <v>835.64119999999991</v>
      </c>
      <c r="L89" s="21">
        <v>27</v>
      </c>
      <c r="M89" s="23">
        <v>305.81211999999999</v>
      </c>
      <c r="N89" s="21">
        <v>205</v>
      </c>
      <c r="O89" s="22">
        <v>105</v>
      </c>
      <c r="P89" s="23">
        <v>8551.7961899999991</v>
      </c>
      <c r="Q89" s="21">
        <v>124</v>
      </c>
      <c r="R89" s="23">
        <v>6920.4013099999993</v>
      </c>
      <c r="S89" s="21">
        <f t="shared" si="3"/>
        <v>54.724503475177308</v>
      </c>
      <c r="T89" s="22">
        <f t="shared" si="4"/>
        <v>13.056893749999999</v>
      </c>
      <c r="U89" s="23">
        <f t="shared" si="5"/>
        <v>41.716078975609754</v>
      </c>
    </row>
    <row r="90" spans="1:21" ht="15" customHeight="1" x14ac:dyDescent="0.2">
      <c r="A90" s="85" t="s">
        <v>53</v>
      </c>
      <c r="B90" s="88" t="s">
        <v>54</v>
      </c>
      <c r="C90" s="31" t="s">
        <v>80</v>
      </c>
      <c r="D90" s="41">
        <v>85</v>
      </c>
      <c r="E90" s="42">
        <v>197</v>
      </c>
      <c r="F90" s="43">
        <v>848.97524999999996</v>
      </c>
      <c r="G90" s="41">
        <v>31</v>
      </c>
      <c r="H90" s="43">
        <v>211.01204000000001</v>
      </c>
      <c r="I90" s="41">
        <v>79</v>
      </c>
      <c r="J90" s="42">
        <v>59</v>
      </c>
      <c r="K90" s="43">
        <v>203.54694000000001</v>
      </c>
      <c r="L90" s="41">
        <v>27</v>
      </c>
      <c r="M90" s="43">
        <v>64.211600000000004</v>
      </c>
      <c r="N90" s="44">
        <v>164</v>
      </c>
      <c r="O90" s="45">
        <v>256</v>
      </c>
      <c r="P90" s="46">
        <v>1052.5221899999999</v>
      </c>
      <c r="Q90" s="44">
        <v>58</v>
      </c>
      <c r="R90" s="46">
        <v>275.22363999999999</v>
      </c>
      <c r="S90" s="41">
        <f t="shared" si="3"/>
        <v>9.9879441176470589</v>
      </c>
      <c r="T90" s="42">
        <f t="shared" si="4"/>
        <v>2.5765435443037976</v>
      </c>
      <c r="U90" s="43">
        <f t="shared" si="5"/>
        <v>6.4178182317073169</v>
      </c>
    </row>
    <row r="91" spans="1:21" ht="15" customHeight="1" x14ac:dyDescent="0.2">
      <c r="A91" s="86"/>
      <c r="B91" s="89"/>
      <c r="C91" s="28" t="s">
        <v>81</v>
      </c>
      <c r="D91" s="15">
        <v>60</v>
      </c>
      <c r="E91" s="16">
        <v>60</v>
      </c>
      <c r="F91" s="17">
        <v>542.97933</v>
      </c>
      <c r="G91" s="15">
        <v>27</v>
      </c>
      <c r="H91" s="17">
        <v>322.26367999999997</v>
      </c>
      <c r="I91" s="15">
        <v>19</v>
      </c>
      <c r="J91" s="16">
        <v>18</v>
      </c>
      <c r="K91" s="17">
        <v>121.76241999999999</v>
      </c>
      <c r="L91" s="15">
        <v>5</v>
      </c>
      <c r="M91" s="17">
        <v>17.225369999999998</v>
      </c>
      <c r="N91" s="35">
        <v>79</v>
      </c>
      <c r="O91" s="36">
        <v>78</v>
      </c>
      <c r="P91" s="37">
        <v>664.74175000000002</v>
      </c>
      <c r="Q91" s="35">
        <v>32</v>
      </c>
      <c r="R91" s="37">
        <v>339.48904999999996</v>
      </c>
      <c r="S91" s="15">
        <f t="shared" si="3"/>
        <v>9.0496555000000001</v>
      </c>
      <c r="T91" s="16">
        <f t="shared" si="4"/>
        <v>6.4085484210526316</v>
      </c>
      <c r="U91" s="17">
        <f t="shared" si="5"/>
        <v>8.4144525316455692</v>
      </c>
    </row>
    <row r="92" spans="1:21" ht="15" customHeight="1" x14ac:dyDescent="0.2">
      <c r="A92" s="86"/>
      <c r="B92" s="89"/>
      <c r="C92" s="28" t="s">
        <v>82</v>
      </c>
      <c r="D92" s="15">
        <v>180</v>
      </c>
      <c r="E92" s="16">
        <v>149</v>
      </c>
      <c r="F92" s="17">
        <v>2013.8380300000001</v>
      </c>
      <c r="G92" s="15">
        <v>77</v>
      </c>
      <c r="H92" s="17">
        <v>1175.97938</v>
      </c>
      <c r="I92" s="15">
        <v>73</v>
      </c>
      <c r="J92" s="16">
        <v>57</v>
      </c>
      <c r="K92" s="17">
        <v>496.04538000000002</v>
      </c>
      <c r="L92" s="15">
        <v>18</v>
      </c>
      <c r="M92" s="17">
        <v>149.74576999999999</v>
      </c>
      <c r="N92" s="35">
        <v>253</v>
      </c>
      <c r="O92" s="36">
        <v>206</v>
      </c>
      <c r="P92" s="37">
        <v>2509.8834100000004</v>
      </c>
      <c r="Q92" s="35">
        <v>95</v>
      </c>
      <c r="R92" s="37">
        <v>1325.72515</v>
      </c>
      <c r="S92" s="15">
        <f t="shared" si="3"/>
        <v>11.187989055555557</v>
      </c>
      <c r="T92" s="16">
        <f t="shared" si="4"/>
        <v>6.7951421917808226</v>
      </c>
      <c r="U92" s="17">
        <f t="shared" si="5"/>
        <v>9.9204877865612655</v>
      </c>
    </row>
    <row r="93" spans="1:21" ht="15" customHeight="1" x14ac:dyDescent="0.2">
      <c r="A93" s="86"/>
      <c r="B93" s="89"/>
      <c r="C93" s="28" t="s">
        <v>83</v>
      </c>
      <c r="D93" s="15">
        <v>85</v>
      </c>
      <c r="E93" s="16">
        <v>293</v>
      </c>
      <c r="F93" s="17">
        <v>4915.5140000000001</v>
      </c>
      <c r="G93" s="15">
        <v>48</v>
      </c>
      <c r="H93" s="17">
        <v>3556.9387900000002</v>
      </c>
      <c r="I93" s="15">
        <v>66</v>
      </c>
      <c r="J93" s="16">
        <v>32</v>
      </c>
      <c r="K93" s="17">
        <v>752.63754000000006</v>
      </c>
      <c r="L93" s="15">
        <v>34</v>
      </c>
      <c r="M93" s="17">
        <v>325.12599999999998</v>
      </c>
      <c r="N93" s="35">
        <v>151</v>
      </c>
      <c r="O93" s="36">
        <v>325</v>
      </c>
      <c r="P93" s="37">
        <v>5668.1515399999998</v>
      </c>
      <c r="Q93" s="35">
        <v>82</v>
      </c>
      <c r="R93" s="37">
        <v>3882.0647899999999</v>
      </c>
      <c r="S93" s="15">
        <f t="shared" si="3"/>
        <v>57.829576470588236</v>
      </c>
      <c r="T93" s="16">
        <f t="shared" si="4"/>
        <v>11.403599090909092</v>
      </c>
      <c r="U93" s="17">
        <f t="shared" si="5"/>
        <v>37.537427417218545</v>
      </c>
    </row>
    <row r="94" spans="1:21" ht="15" customHeight="1" x14ac:dyDescent="0.2">
      <c r="A94" s="86"/>
      <c r="B94" s="89"/>
      <c r="C94" s="29" t="s">
        <v>84</v>
      </c>
      <c r="D94" s="18">
        <v>72</v>
      </c>
      <c r="E94" s="19">
        <v>44</v>
      </c>
      <c r="F94" s="20">
        <v>17371.759679999999</v>
      </c>
      <c r="G94" s="18">
        <v>41</v>
      </c>
      <c r="H94" s="20">
        <v>3020.2865099999999</v>
      </c>
      <c r="I94" s="18">
        <v>367</v>
      </c>
      <c r="J94" s="19">
        <v>198</v>
      </c>
      <c r="K94" s="20">
        <v>9669.8102999999992</v>
      </c>
      <c r="L94" s="18">
        <v>188</v>
      </c>
      <c r="M94" s="20">
        <v>5531.2400900000002</v>
      </c>
      <c r="N94" s="38">
        <v>439</v>
      </c>
      <c r="O94" s="39">
        <v>242</v>
      </c>
      <c r="P94" s="40">
        <v>27041.56998</v>
      </c>
      <c r="Q94" s="38">
        <v>229</v>
      </c>
      <c r="R94" s="40">
        <v>8551.5265999999992</v>
      </c>
      <c r="S94" s="18">
        <f t="shared" si="3"/>
        <v>241.27444</v>
      </c>
      <c r="T94" s="19">
        <f t="shared" si="4"/>
        <v>26.34825694822888</v>
      </c>
      <c r="U94" s="20">
        <f t="shared" si="5"/>
        <v>61.59810929384966</v>
      </c>
    </row>
    <row r="95" spans="1:21" ht="15" customHeight="1" x14ac:dyDescent="0.2">
      <c r="A95" s="87"/>
      <c r="B95" s="90"/>
      <c r="C95" s="30" t="s">
        <v>8</v>
      </c>
      <c r="D95" s="21">
        <v>482</v>
      </c>
      <c r="E95" s="22">
        <v>743</v>
      </c>
      <c r="F95" s="23">
        <v>25693.066289999999</v>
      </c>
      <c r="G95" s="21">
        <v>224</v>
      </c>
      <c r="H95" s="23">
        <v>8286.4804000000004</v>
      </c>
      <c r="I95" s="21">
        <v>604</v>
      </c>
      <c r="J95" s="22">
        <v>364</v>
      </c>
      <c r="K95" s="23">
        <v>11243.80258</v>
      </c>
      <c r="L95" s="21">
        <v>272</v>
      </c>
      <c r="M95" s="23">
        <v>6087.5488299999997</v>
      </c>
      <c r="N95" s="21">
        <v>1086</v>
      </c>
      <c r="O95" s="22">
        <v>1107</v>
      </c>
      <c r="P95" s="23">
        <v>36936.868869999998</v>
      </c>
      <c r="Q95" s="21">
        <v>496</v>
      </c>
      <c r="R95" s="23">
        <v>14374.02923</v>
      </c>
      <c r="S95" s="21">
        <f t="shared" si="3"/>
        <v>53.305116784232361</v>
      </c>
      <c r="T95" s="22">
        <f t="shared" si="4"/>
        <v>18.615567185430464</v>
      </c>
      <c r="U95" s="23">
        <f t="shared" si="5"/>
        <v>34.011849788213624</v>
      </c>
    </row>
    <row r="96" spans="1:21" ht="15" customHeight="1" x14ac:dyDescent="0.2">
      <c r="A96" s="85" t="s">
        <v>55</v>
      </c>
      <c r="B96" s="88" t="s">
        <v>56</v>
      </c>
      <c r="C96" s="31" t="s">
        <v>80</v>
      </c>
      <c r="D96" s="41">
        <v>74</v>
      </c>
      <c r="E96" s="42">
        <v>157</v>
      </c>
      <c r="F96" s="43">
        <v>578.32633999999996</v>
      </c>
      <c r="G96" s="41">
        <v>30</v>
      </c>
      <c r="H96" s="43">
        <v>401.01271999999994</v>
      </c>
      <c r="I96" s="41">
        <v>60</v>
      </c>
      <c r="J96" s="42">
        <v>42</v>
      </c>
      <c r="K96" s="43">
        <v>83.204160000000002</v>
      </c>
      <c r="L96" s="41">
        <v>22</v>
      </c>
      <c r="M96" s="43">
        <v>17.398569999999999</v>
      </c>
      <c r="N96" s="44">
        <v>134</v>
      </c>
      <c r="O96" s="45">
        <v>199</v>
      </c>
      <c r="P96" s="46">
        <v>661.53049999999996</v>
      </c>
      <c r="Q96" s="44">
        <v>52</v>
      </c>
      <c r="R96" s="46">
        <v>418.41128999999995</v>
      </c>
      <c r="S96" s="41">
        <f t="shared" si="3"/>
        <v>7.8152208108108105</v>
      </c>
      <c r="T96" s="42">
        <f t="shared" si="4"/>
        <v>1.386736</v>
      </c>
      <c r="U96" s="43">
        <f t="shared" si="5"/>
        <v>4.9367947761194024</v>
      </c>
    </row>
    <row r="97" spans="1:21" ht="15" customHeight="1" x14ac:dyDescent="0.2">
      <c r="A97" s="86"/>
      <c r="B97" s="89"/>
      <c r="C97" s="28" t="s">
        <v>81</v>
      </c>
      <c r="D97" s="15">
        <v>36</v>
      </c>
      <c r="E97" s="16">
        <v>50</v>
      </c>
      <c r="F97" s="17">
        <v>363.83704</v>
      </c>
      <c r="G97" s="15">
        <v>17</v>
      </c>
      <c r="H97" s="17">
        <v>234.96679999999998</v>
      </c>
      <c r="I97" s="15">
        <v>22</v>
      </c>
      <c r="J97" s="16">
        <v>15</v>
      </c>
      <c r="K97" s="17">
        <v>82.940690000000004</v>
      </c>
      <c r="L97" s="15">
        <v>7</v>
      </c>
      <c r="M97" s="17">
        <v>21.431789999999999</v>
      </c>
      <c r="N97" s="35">
        <v>58</v>
      </c>
      <c r="O97" s="36">
        <v>65</v>
      </c>
      <c r="P97" s="37">
        <v>446.77772999999996</v>
      </c>
      <c r="Q97" s="35">
        <v>24</v>
      </c>
      <c r="R97" s="37">
        <v>256.39859000000001</v>
      </c>
      <c r="S97" s="15">
        <f t="shared" si="3"/>
        <v>10.106584444444444</v>
      </c>
      <c r="T97" s="16">
        <f t="shared" si="4"/>
        <v>3.7700313636363636</v>
      </c>
      <c r="U97" s="17">
        <f t="shared" si="5"/>
        <v>7.7030643103448266</v>
      </c>
    </row>
    <row r="98" spans="1:21" ht="15" customHeight="1" x14ac:dyDescent="0.2">
      <c r="A98" s="86"/>
      <c r="B98" s="89"/>
      <c r="C98" s="28" t="s">
        <v>82</v>
      </c>
      <c r="D98" s="15">
        <v>110</v>
      </c>
      <c r="E98" s="16">
        <v>158</v>
      </c>
      <c r="F98" s="17">
        <v>1835.9229499999999</v>
      </c>
      <c r="G98" s="15">
        <v>60</v>
      </c>
      <c r="H98" s="17">
        <v>515.05711999999994</v>
      </c>
      <c r="I98" s="15">
        <v>67</v>
      </c>
      <c r="J98" s="16">
        <v>49</v>
      </c>
      <c r="K98" s="17">
        <v>331.78207000000003</v>
      </c>
      <c r="L98" s="15">
        <v>22</v>
      </c>
      <c r="M98" s="17">
        <v>111.82917999999999</v>
      </c>
      <c r="N98" s="35">
        <v>177</v>
      </c>
      <c r="O98" s="36">
        <v>207</v>
      </c>
      <c r="P98" s="37">
        <v>2167.7050199999999</v>
      </c>
      <c r="Q98" s="35">
        <v>82</v>
      </c>
      <c r="R98" s="37">
        <v>626.88630000000001</v>
      </c>
      <c r="S98" s="15">
        <f t="shared" si="3"/>
        <v>16.690208636363636</v>
      </c>
      <c r="T98" s="16">
        <f t="shared" si="4"/>
        <v>4.9519711940298512</v>
      </c>
      <c r="U98" s="17">
        <f t="shared" si="5"/>
        <v>12.246921016949152</v>
      </c>
    </row>
    <row r="99" spans="1:21" ht="15" customHeight="1" x14ac:dyDescent="0.2">
      <c r="A99" s="86"/>
      <c r="B99" s="89"/>
      <c r="C99" s="28" t="s">
        <v>83</v>
      </c>
      <c r="D99" s="15">
        <v>81</v>
      </c>
      <c r="E99" s="16">
        <v>99</v>
      </c>
      <c r="F99" s="17">
        <v>2071.6551100000001</v>
      </c>
      <c r="G99" s="15">
        <v>38</v>
      </c>
      <c r="H99" s="17">
        <v>542.8777</v>
      </c>
      <c r="I99" s="15">
        <v>48</v>
      </c>
      <c r="J99" s="16">
        <v>35</v>
      </c>
      <c r="K99" s="17">
        <v>356.56058000000002</v>
      </c>
      <c r="L99" s="15">
        <v>21</v>
      </c>
      <c r="M99" s="17">
        <v>131.5728</v>
      </c>
      <c r="N99" s="35">
        <v>129</v>
      </c>
      <c r="O99" s="36">
        <v>134</v>
      </c>
      <c r="P99" s="37">
        <v>2428.21569</v>
      </c>
      <c r="Q99" s="35">
        <v>59</v>
      </c>
      <c r="R99" s="37">
        <v>674.45050000000003</v>
      </c>
      <c r="S99" s="15">
        <f t="shared" si="3"/>
        <v>25.57598901234568</v>
      </c>
      <c r="T99" s="16">
        <f t="shared" si="4"/>
        <v>7.4283454166666667</v>
      </c>
      <c r="U99" s="17">
        <f t="shared" si="5"/>
        <v>18.823377441860465</v>
      </c>
    </row>
    <row r="100" spans="1:21" ht="15" customHeight="1" x14ac:dyDescent="0.2">
      <c r="A100" s="86"/>
      <c r="B100" s="89"/>
      <c r="C100" s="29" t="s">
        <v>84</v>
      </c>
      <c r="D100" s="18">
        <v>41</v>
      </c>
      <c r="E100" s="19">
        <v>28</v>
      </c>
      <c r="F100" s="20">
        <v>1099.3301399999998</v>
      </c>
      <c r="G100" s="18">
        <v>28</v>
      </c>
      <c r="H100" s="20">
        <v>612.64195999999993</v>
      </c>
      <c r="I100" s="18">
        <v>252</v>
      </c>
      <c r="J100" s="19">
        <v>112</v>
      </c>
      <c r="K100" s="20">
        <v>3756.3319200000001</v>
      </c>
      <c r="L100" s="18">
        <v>156</v>
      </c>
      <c r="M100" s="20">
        <v>2382.9665199999999</v>
      </c>
      <c r="N100" s="38">
        <v>293</v>
      </c>
      <c r="O100" s="39">
        <v>140</v>
      </c>
      <c r="P100" s="40">
        <v>4855.6620599999997</v>
      </c>
      <c r="Q100" s="38">
        <v>184</v>
      </c>
      <c r="R100" s="40">
        <v>2995.6084799999999</v>
      </c>
      <c r="S100" s="18">
        <f t="shared" si="3"/>
        <v>26.812930243902436</v>
      </c>
      <c r="T100" s="19">
        <f t="shared" si="4"/>
        <v>14.906079047619048</v>
      </c>
      <c r="U100" s="20">
        <f t="shared" si="5"/>
        <v>16.57222546075085</v>
      </c>
    </row>
    <row r="101" spans="1:21" ht="15" customHeight="1" x14ac:dyDescent="0.2">
      <c r="A101" s="87"/>
      <c r="B101" s="90"/>
      <c r="C101" s="30" t="s">
        <v>8</v>
      </c>
      <c r="D101" s="21">
        <v>342</v>
      </c>
      <c r="E101" s="22">
        <v>492</v>
      </c>
      <c r="F101" s="23">
        <v>5949.0715799999998</v>
      </c>
      <c r="G101" s="21">
        <v>173</v>
      </c>
      <c r="H101" s="23">
        <v>2306.5562999999997</v>
      </c>
      <c r="I101" s="21">
        <v>449</v>
      </c>
      <c r="J101" s="22">
        <v>253</v>
      </c>
      <c r="K101" s="23">
        <v>4610.8194199999998</v>
      </c>
      <c r="L101" s="21">
        <v>228</v>
      </c>
      <c r="M101" s="23">
        <v>2665.19886</v>
      </c>
      <c r="N101" s="21">
        <v>791</v>
      </c>
      <c r="O101" s="22">
        <v>745</v>
      </c>
      <c r="P101" s="23">
        <v>10559.891</v>
      </c>
      <c r="Q101" s="21">
        <v>401</v>
      </c>
      <c r="R101" s="23">
        <v>4971.7551599999997</v>
      </c>
      <c r="S101" s="21">
        <f t="shared" si="3"/>
        <v>17.394946140350875</v>
      </c>
      <c r="T101" s="22">
        <f t="shared" si="4"/>
        <v>10.26908556792873</v>
      </c>
      <c r="U101" s="23">
        <f t="shared" si="5"/>
        <v>13.350051833122629</v>
      </c>
    </row>
    <row r="102" spans="1:21" ht="15" customHeight="1" x14ac:dyDescent="0.2">
      <c r="A102" s="85" t="s">
        <v>57</v>
      </c>
      <c r="B102" s="8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0</v>
      </c>
      <c r="J102" s="42">
        <v>0</v>
      </c>
      <c r="K102" s="43">
        <v>0</v>
      </c>
      <c r="L102" s="41">
        <v>0</v>
      </c>
      <c r="M102" s="43">
        <v>0</v>
      </c>
      <c r="N102" s="44">
        <v>0</v>
      </c>
      <c r="O102" s="45">
        <v>0</v>
      </c>
      <c r="P102" s="46">
        <v>0</v>
      </c>
      <c r="Q102" s="44">
        <v>0</v>
      </c>
      <c r="R102" s="46">
        <v>0</v>
      </c>
      <c r="S102" s="41"/>
      <c r="T102" s="42"/>
      <c r="U102" s="43"/>
    </row>
    <row r="103" spans="1:21" ht="15" customHeight="1" x14ac:dyDescent="0.2">
      <c r="A103" s="86"/>
      <c r="B103" s="89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86"/>
      <c r="B104" s="89"/>
      <c r="C104" s="28" t="s">
        <v>82</v>
      </c>
      <c r="D104" s="15">
        <v>1</v>
      </c>
      <c r="E104" s="16">
        <v>7</v>
      </c>
      <c r="F104" s="17">
        <v>493.70352000000003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1</v>
      </c>
      <c r="O104" s="36">
        <v>7</v>
      </c>
      <c r="P104" s="37">
        <v>493.70352000000003</v>
      </c>
      <c r="Q104" s="35">
        <v>0</v>
      </c>
      <c r="R104" s="37">
        <v>0</v>
      </c>
      <c r="S104" s="15">
        <f t="shared" si="3"/>
        <v>493.70352000000003</v>
      </c>
      <c r="T104" s="16"/>
      <c r="U104" s="17">
        <f t="shared" si="5"/>
        <v>493.70352000000003</v>
      </c>
    </row>
    <row r="105" spans="1:21" ht="15" customHeight="1" x14ac:dyDescent="0.2">
      <c r="A105" s="86"/>
      <c r="B105" s="89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2</v>
      </c>
      <c r="J105" s="16">
        <v>1</v>
      </c>
      <c r="K105" s="17">
        <v>6.7682900000000004</v>
      </c>
      <c r="L105" s="15">
        <v>1</v>
      </c>
      <c r="M105" s="17">
        <v>1.6794100000000001</v>
      </c>
      <c r="N105" s="35">
        <v>2</v>
      </c>
      <c r="O105" s="36">
        <v>1</v>
      </c>
      <c r="P105" s="37">
        <v>6.7682900000000004</v>
      </c>
      <c r="Q105" s="35">
        <v>1</v>
      </c>
      <c r="R105" s="37">
        <v>1.6794100000000001</v>
      </c>
      <c r="S105" s="15"/>
      <c r="T105" s="16">
        <f t="shared" si="4"/>
        <v>3.3841450000000002</v>
      </c>
      <c r="U105" s="17">
        <f t="shared" si="5"/>
        <v>3.3841450000000002</v>
      </c>
    </row>
    <row r="106" spans="1:21" ht="15" customHeight="1" x14ac:dyDescent="0.2">
      <c r="A106" s="86"/>
      <c r="B106" s="89"/>
      <c r="C106" s="29" t="s">
        <v>84</v>
      </c>
      <c r="D106" s="18">
        <v>3</v>
      </c>
      <c r="E106" s="19">
        <v>4</v>
      </c>
      <c r="F106" s="20">
        <v>3549.7240499999998</v>
      </c>
      <c r="G106" s="18">
        <v>2</v>
      </c>
      <c r="H106" s="20">
        <v>3.7818899999999998</v>
      </c>
      <c r="I106" s="18">
        <v>4</v>
      </c>
      <c r="J106" s="19">
        <v>1</v>
      </c>
      <c r="K106" s="20">
        <v>387.54840000000002</v>
      </c>
      <c r="L106" s="18">
        <v>3</v>
      </c>
      <c r="M106" s="20">
        <v>316.78118000000001</v>
      </c>
      <c r="N106" s="38">
        <v>7</v>
      </c>
      <c r="O106" s="39">
        <v>5</v>
      </c>
      <c r="P106" s="40">
        <v>3937.2724500000004</v>
      </c>
      <c r="Q106" s="38">
        <v>5</v>
      </c>
      <c r="R106" s="40">
        <v>320.56306999999998</v>
      </c>
      <c r="S106" s="18">
        <f t="shared" si="3"/>
        <v>1183.24135</v>
      </c>
      <c r="T106" s="19">
        <f t="shared" si="4"/>
        <v>96.887100000000004</v>
      </c>
      <c r="U106" s="20">
        <f t="shared" si="5"/>
        <v>562.46749285714293</v>
      </c>
    </row>
    <row r="107" spans="1:21" ht="15" customHeight="1" x14ac:dyDescent="0.2">
      <c r="A107" s="87"/>
      <c r="B107" s="90"/>
      <c r="C107" s="30" t="s">
        <v>8</v>
      </c>
      <c r="D107" s="21">
        <v>4</v>
      </c>
      <c r="E107" s="22">
        <v>11</v>
      </c>
      <c r="F107" s="23">
        <v>4043.4275699999998</v>
      </c>
      <c r="G107" s="21">
        <v>2</v>
      </c>
      <c r="H107" s="23">
        <v>3.7818899999999998</v>
      </c>
      <c r="I107" s="21">
        <v>6</v>
      </c>
      <c r="J107" s="22">
        <v>2</v>
      </c>
      <c r="K107" s="23">
        <v>394.31668999999999</v>
      </c>
      <c r="L107" s="21">
        <v>4</v>
      </c>
      <c r="M107" s="23">
        <v>318.46059000000002</v>
      </c>
      <c r="N107" s="21">
        <v>10</v>
      </c>
      <c r="O107" s="22">
        <v>13</v>
      </c>
      <c r="P107" s="23">
        <v>4437.7442599999995</v>
      </c>
      <c r="Q107" s="21">
        <v>6</v>
      </c>
      <c r="R107" s="23">
        <v>322.24248</v>
      </c>
      <c r="S107" s="21">
        <f t="shared" si="3"/>
        <v>1010.8568925</v>
      </c>
      <c r="T107" s="22">
        <f t="shared" si="4"/>
        <v>65.719448333333332</v>
      </c>
      <c r="U107" s="23">
        <f t="shared" si="5"/>
        <v>443.77442599999995</v>
      </c>
    </row>
    <row r="108" spans="1:21" ht="15" customHeight="1" x14ac:dyDescent="0.2">
      <c r="A108" s="85" t="s">
        <v>59</v>
      </c>
      <c r="B108" s="88" t="s">
        <v>60</v>
      </c>
      <c r="C108" s="31" t="s">
        <v>80</v>
      </c>
      <c r="D108" s="41">
        <v>8</v>
      </c>
      <c r="E108" s="42">
        <v>14</v>
      </c>
      <c r="F108" s="43">
        <v>15.963049999999999</v>
      </c>
      <c r="G108" s="41">
        <v>3</v>
      </c>
      <c r="H108" s="43">
        <v>3.12466</v>
      </c>
      <c r="I108" s="41">
        <v>12</v>
      </c>
      <c r="J108" s="42">
        <v>6</v>
      </c>
      <c r="K108" s="43">
        <v>11.127690000000001</v>
      </c>
      <c r="L108" s="41">
        <v>6</v>
      </c>
      <c r="M108" s="43">
        <v>5.3373900000000001</v>
      </c>
      <c r="N108" s="44">
        <v>20</v>
      </c>
      <c r="O108" s="45">
        <v>20</v>
      </c>
      <c r="P108" s="46">
        <v>27.09074</v>
      </c>
      <c r="Q108" s="44">
        <v>9</v>
      </c>
      <c r="R108" s="46">
        <v>8.4620499999999996</v>
      </c>
      <c r="S108" s="41">
        <f t="shared" si="3"/>
        <v>1.9953812499999999</v>
      </c>
      <c r="T108" s="42">
        <f t="shared" si="4"/>
        <v>0.92730750000000006</v>
      </c>
      <c r="U108" s="43">
        <f t="shared" si="5"/>
        <v>1.3545370000000001</v>
      </c>
    </row>
    <row r="109" spans="1:21" ht="15" customHeight="1" x14ac:dyDescent="0.2">
      <c r="A109" s="86"/>
      <c r="B109" s="89"/>
      <c r="C109" s="28" t="s">
        <v>81</v>
      </c>
      <c r="D109" s="15">
        <v>5</v>
      </c>
      <c r="E109" s="16">
        <v>3</v>
      </c>
      <c r="F109" s="17">
        <v>4.8163900000000002</v>
      </c>
      <c r="G109" s="15">
        <v>2</v>
      </c>
      <c r="H109" s="17">
        <v>1.60341</v>
      </c>
      <c r="I109" s="15">
        <v>4</v>
      </c>
      <c r="J109" s="16">
        <v>2</v>
      </c>
      <c r="K109" s="17">
        <v>12.536700000000002</v>
      </c>
      <c r="L109" s="15">
        <v>2</v>
      </c>
      <c r="M109" s="17">
        <v>10.21992</v>
      </c>
      <c r="N109" s="35">
        <v>9</v>
      </c>
      <c r="O109" s="36">
        <v>5</v>
      </c>
      <c r="P109" s="37">
        <v>17.353090000000002</v>
      </c>
      <c r="Q109" s="35">
        <v>4</v>
      </c>
      <c r="R109" s="37">
        <v>11.82333</v>
      </c>
      <c r="S109" s="15">
        <f t="shared" si="3"/>
        <v>0.96327800000000008</v>
      </c>
      <c r="T109" s="16">
        <f t="shared" si="4"/>
        <v>3.1341750000000004</v>
      </c>
      <c r="U109" s="17">
        <f t="shared" si="5"/>
        <v>1.9281211111111114</v>
      </c>
    </row>
    <row r="110" spans="1:21" ht="15" customHeight="1" x14ac:dyDescent="0.2">
      <c r="A110" s="86"/>
      <c r="B110" s="89"/>
      <c r="C110" s="28" t="s">
        <v>82</v>
      </c>
      <c r="D110" s="15">
        <v>6</v>
      </c>
      <c r="E110" s="16">
        <v>5</v>
      </c>
      <c r="F110" s="17">
        <v>17.503160000000001</v>
      </c>
      <c r="G110" s="15">
        <v>1</v>
      </c>
      <c r="H110" s="17">
        <v>1.5152300000000001</v>
      </c>
      <c r="I110" s="15">
        <v>14</v>
      </c>
      <c r="J110" s="16">
        <v>12</v>
      </c>
      <c r="K110" s="17">
        <v>111.32078999999999</v>
      </c>
      <c r="L110" s="15">
        <v>5</v>
      </c>
      <c r="M110" s="17">
        <v>53.986220000000003</v>
      </c>
      <c r="N110" s="35">
        <v>20</v>
      </c>
      <c r="O110" s="36">
        <v>17</v>
      </c>
      <c r="P110" s="37">
        <v>128.82395</v>
      </c>
      <c r="Q110" s="35">
        <v>6</v>
      </c>
      <c r="R110" s="37">
        <v>55.501449999999998</v>
      </c>
      <c r="S110" s="15">
        <f t="shared" si="3"/>
        <v>2.9171933333333335</v>
      </c>
      <c r="T110" s="16">
        <f t="shared" si="4"/>
        <v>7.951484999999999</v>
      </c>
      <c r="U110" s="17">
        <f t="shared" si="5"/>
        <v>6.4411974999999995</v>
      </c>
    </row>
    <row r="111" spans="1:21" ht="15" customHeight="1" x14ac:dyDescent="0.2">
      <c r="A111" s="86"/>
      <c r="B111" s="89"/>
      <c r="C111" s="28" t="s">
        <v>83</v>
      </c>
      <c r="D111" s="15">
        <v>1</v>
      </c>
      <c r="E111" s="16">
        <v>0</v>
      </c>
      <c r="F111" s="17">
        <v>5.7726699999999997</v>
      </c>
      <c r="G111" s="15">
        <v>1</v>
      </c>
      <c r="H111" s="17">
        <v>5.7726699999999997</v>
      </c>
      <c r="I111" s="15">
        <v>6</v>
      </c>
      <c r="J111" s="16">
        <v>6</v>
      </c>
      <c r="K111" s="17">
        <v>71.284520000000001</v>
      </c>
      <c r="L111" s="15">
        <v>1</v>
      </c>
      <c r="M111" s="17">
        <v>5.3008699999999997</v>
      </c>
      <c r="N111" s="35">
        <v>7</v>
      </c>
      <c r="O111" s="36">
        <v>6</v>
      </c>
      <c r="P111" s="37">
        <v>77.057190000000006</v>
      </c>
      <c r="Q111" s="35">
        <v>2</v>
      </c>
      <c r="R111" s="37">
        <v>11.073540000000001</v>
      </c>
      <c r="S111" s="15">
        <f t="shared" si="3"/>
        <v>5.7726699999999997</v>
      </c>
      <c r="T111" s="16">
        <f t="shared" si="4"/>
        <v>11.880753333333333</v>
      </c>
      <c r="U111" s="17">
        <f t="shared" si="5"/>
        <v>11.008170000000002</v>
      </c>
    </row>
    <row r="112" spans="1:21" ht="15" customHeight="1" x14ac:dyDescent="0.2">
      <c r="A112" s="86"/>
      <c r="B112" s="89"/>
      <c r="C112" s="29" t="s">
        <v>84</v>
      </c>
      <c r="D112" s="18">
        <v>1</v>
      </c>
      <c r="E112" s="19">
        <v>0</v>
      </c>
      <c r="F112" s="20">
        <v>1.42645</v>
      </c>
      <c r="G112" s="18">
        <v>1</v>
      </c>
      <c r="H112" s="20">
        <v>1.42645</v>
      </c>
      <c r="I112" s="18">
        <v>25</v>
      </c>
      <c r="J112" s="19">
        <v>11</v>
      </c>
      <c r="K112" s="20">
        <v>338.67753000000005</v>
      </c>
      <c r="L112" s="18">
        <v>15</v>
      </c>
      <c r="M112" s="20">
        <v>235.08622</v>
      </c>
      <c r="N112" s="38">
        <v>26</v>
      </c>
      <c r="O112" s="39">
        <v>11</v>
      </c>
      <c r="P112" s="40">
        <v>340.10397999999998</v>
      </c>
      <c r="Q112" s="38">
        <v>16</v>
      </c>
      <c r="R112" s="40">
        <v>236.51267000000001</v>
      </c>
      <c r="S112" s="18">
        <f t="shared" si="3"/>
        <v>1.42645</v>
      </c>
      <c r="T112" s="19">
        <f t="shared" si="4"/>
        <v>13.547101200000002</v>
      </c>
      <c r="U112" s="20">
        <f t="shared" si="5"/>
        <v>13.080922307692306</v>
      </c>
    </row>
    <row r="113" spans="1:21" ht="15" customHeight="1" x14ac:dyDescent="0.2">
      <c r="A113" s="87"/>
      <c r="B113" s="90"/>
      <c r="C113" s="30" t="s">
        <v>8</v>
      </c>
      <c r="D113" s="21">
        <v>21</v>
      </c>
      <c r="E113" s="22">
        <v>22</v>
      </c>
      <c r="F113" s="23">
        <v>45.481720000000003</v>
      </c>
      <c r="G113" s="21">
        <v>8</v>
      </c>
      <c r="H113" s="23">
        <v>13.44242</v>
      </c>
      <c r="I113" s="21">
        <v>61</v>
      </c>
      <c r="J113" s="22">
        <v>37</v>
      </c>
      <c r="K113" s="23">
        <v>544.94722999999999</v>
      </c>
      <c r="L113" s="21">
        <v>29</v>
      </c>
      <c r="M113" s="23">
        <v>309.93061999999998</v>
      </c>
      <c r="N113" s="21">
        <v>82</v>
      </c>
      <c r="O113" s="22">
        <v>59</v>
      </c>
      <c r="P113" s="23">
        <v>590.42894999999999</v>
      </c>
      <c r="Q113" s="21">
        <v>37</v>
      </c>
      <c r="R113" s="23">
        <v>323.37304</v>
      </c>
      <c r="S113" s="21">
        <f t="shared" si="3"/>
        <v>2.1657961904761907</v>
      </c>
      <c r="T113" s="22">
        <f t="shared" si="4"/>
        <v>8.9335611475409831</v>
      </c>
      <c r="U113" s="23">
        <f t="shared" si="5"/>
        <v>7.2003530487804879</v>
      </c>
    </row>
    <row r="114" spans="1:21" ht="15" customHeight="1" x14ac:dyDescent="0.2">
      <c r="A114" s="85" t="s">
        <v>61</v>
      </c>
      <c r="B114" s="88" t="s">
        <v>62</v>
      </c>
      <c r="C114" s="31" t="s">
        <v>80</v>
      </c>
      <c r="D114" s="41">
        <v>5</v>
      </c>
      <c r="E114" s="42">
        <v>53</v>
      </c>
      <c r="F114" s="43">
        <v>72.569240000000008</v>
      </c>
      <c r="G114" s="41">
        <v>0</v>
      </c>
      <c r="H114" s="43">
        <v>0</v>
      </c>
      <c r="I114" s="41">
        <v>6</v>
      </c>
      <c r="J114" s="42">
        <v>8</v>
      </c>
      <c r="K114" s="43">
        <v>6.6526999999999994</v>
      </c>
      <c r="L114" s="41">
        <v>2</v>
      </c>
      <c r="M114" s="43">
        <v>2.2398800000000003</v>
      </c>
      <c r="N114" s="44">
        <v>11</v>
      </c>
      <c r="O114" s="45">
        <v>61</v>
      </c>
      <c r="P114" s="46">
        <v>79.221940000000004</v>
      </c>
      <c r="Q114" s="44">
        <v>2</v>
      </c>
      <c r="R114" s="46">
        <v>2.2398800000000003</v>
      </c>
      <c r="S114" s="41">
        <f t="shared" si="3"/>
        <v>14.513848000000001</v>
      </c>
      <c r="T114" s="42">
        <f t="shared" si="4"/>
        <v>1.1087833333333332</v>
      </c>
      <c r="U114" s="43">
        <f t="shared" si="5"/>
        <v>7.2019945454545455</v>
      </c>
    </row>
    <row r="115" spans="1:21" ht="15" customHeight="1" x14ac:dyDescent="0.2">
      <c r="A115" s="86"/>
      <c r="B115" s="89"/>
      <c r="C115" s="28" t="s">
        <v>81</v>
      </c>
      <c r="D115" s="15">
        <v>1</v>
      </c>
      <c r="E115" s="16">
        <v>3</v>
      </c>
      <c r="F115" s="17">
        <v>24.604320000000001</v>
      </c>
      <c r="G115" s="15">
        <v>0</v>
      </c>
      <c r="H115" s="17">
        <v>0</v>
      </c>
      <c r="I115" s="15">
        <v>1</v>
      </c>
      <c r="J115" s="16">
        <v>0</v>
      </c>
      <c r="K115" s="17">
        <v>0.49763999999999997</v>
      </c>
      <c r="L115" s="15">
        <v>1</v>
      </c>
      <c r="M115" s="17">
        <v>0.49763999999999997</v>
      </c>
      <c r="N115" s="35">
        <v>2</v>
      </c>
      <c r="O115" s="36">
        <v>3</v>
      </c>
      <c r="P115" s="37">
        <v>25.101959999999998</v>
      </c>
      <c r="Q115" s="35">
        <v>1</v>
      </c>
      <c r="R115" s="37">
        <v>0.49763999999999997</v>
      </c>
      <c r="S115" s="15">
        <f t="shared" si="3"/>
        <v>24.604320000000001</v>
      </c>
      <c r="T115" s="16">
        <f t="shared" si="4"/>
        <v>0.49763999999999997</v>
      </c>
      <c r="U115" s="17">
        <f t="shared" si="5"/>
        <v>12.550979999999999</v>
      </c>
    </row>
    <row r="116" spans="1:21" ht="15" customHeight="1" x14ac:dyDescent="0.2">
      <c r="A116" s="86"/>
      <c r="B116" s="89"/>
      <c r="C116" s="28" t="s">
        <v>82</v>
      </c>
      <c r="D116" s="15">
        <v>10</v>
      </c>
      <c r="E116" s="16">
        <v>25</v>
      </c>
      <c r="F116" s="17">
        <v>265.69334000000003</v>
      </c>
      <c r="G116" s="15">
        <v>4</v>
      </c>
      <c r="H116" s="17">
        <v>11.438799999999999</v>
      </c>
      <c r="I116" s="15">
        <v>6</v>
      </c>
      <c r="J116" s="16">
        <v>8</v>
      </c>
      <c r="K116" s="17">
        <v>59.676439999999999</v>
      </c>
      <c r="L116" s="15">
        <v>1</v>
      </c>
      <c r="M116" s="17">
        <v>0.45682</v>
      </c>
      <c r="N116" s="35">
        <v>16</v>
      </c>
      <c r="O116" s="36">
        <v>33</v>
      </c>
      <c r="P116" s="37">
        <v>325.36978000000005</v>
      </c>
      <c r="Q116" s="35">
        <v>5</v>
      </c>
      <c r="R116" s="37">
        <v>11.895620000000001</v>
      </c>
      <c r="S116" s="15">
        <f t="shared" si="3"/>
        <v>26.569334000000005</v>
      </c>
      <c r="T116" s="16">
        <f t="shared" si="4"/>
        <v>9.9460733333333327</v>
      </c>
      <c r="U116" s="17">
        <f t="shared" si="5"/>
        <v>20.335611250000003</v>
      </c>
    </row>
    <row r="117" spans="1:21" ht="15" customHeight="1" x14ac:dyDescent="0.2">
      <c r="A117" s="86"/>
      <c r="B117" s="89"/>
      <c r="C117" s="28" t="s">
        <v>83</v>
      </c>
      <c r="D117" s="15">
        <v>8</v>
      </c>
      <c r="E117" s="16">
        <v>22</v>
      </c>
      <c r="F117" s="17">
        <v>295.23197999999996</v>
      </c>
      <c r="G117" s="15">
        <v>3</v>
      </c>
      <c r="H117" s="17">
        <v>27.00601</v>
      </c>
      <c r="I117" s="15">
        <v>5</v>
      </c>
      <c r="J117" s="16">
        <v>7</v>
      </c>
      <c r="K117" s="17">
        <v>24.67</v>
      </c>
      <c r="L117" s="15">
        <v>1</v>
      </c>
      <c r="M117" s="17">
        <v>0.20982000000000001</v>
      </c>
      <c r="N117" s="35">
        <v>13</v>
      </c>
      <c r="O117" s="36">
        <v>29</v>
      </c>
      <c r="P117" s="37">
        <v>319.90197999999998</v>
      </c>
      <c r="Q117" s="35">
        <v>4</v>
      </c>
      <c r="R117" s="37">
        <v>27.21583</v>
      </c>
      <c r="S117" s="15">
        <f t="shared" si="3"/>
        <v>36.903997499999996</v>
      </c>
      <c r="T117" s="16">
        <f t="shared" si="4"/>
        <v>4.9340000000000002</v>
      </c>
      <c r="U117" s="17">
        <f t="shared" si="5"/>
        <v>24.607844615384614</v>
      </c>
    </row>
    <row r="118" spans="1:21" ht="15" customHeight="1" x14ac:dyDescent="0.2">
      <c r="A118" s="86"/>
      <c r="B118" s="89"/>
      <c r="C118" s="29" t="s">
        <v>84</v>
      </c>
      <c r="D118" s="18">
        <v>6</v>
      </c>
      <c r="E118" s="19">
        <v>1</v>
      </c>
      <c r="F118" s="20">
        <v>971.38956999999994</v>
      </c>
      <c r="G118" s="18">
        <v>5</v>
      </c>
      <c r="H118" s="20">
        <v>957.06557999999995</v>
      </c>
      <c r="I118" s="18">
        <v>48</v>
      </c>
      <c r="J118" s="19">
        <v>20</v>
      </c>
      <c r="K118" s="20">
        <v>895.57528000000002</v>
      </c>
      <c r="L118" s="18">
        <v>33</v>
      </c>
      <c r="M118" s="20">
        <v>488.79066999999998</v>
      </c>
      <c r="N118" s="38">
        <v>54</v>
      </c>
      <c r="O118" s="39">
        <v>21</v>
      </c>
      <c r="P118" s="40">
        <v>1866.9648500000001</v>
      </c>
      <c r="Q118" s="38">
        <v>38</v>
      </c>
      <c r="R118" s="40">
        <v>1445.85625</v>
      </c>
      <c r="S118" s="18">
        <f t="shared" si="3"/>
        <v>161.89826166666666</v>
      </c>
      <c r="T118" s="19">
        <f t="shared" si="4"/>
        <v>18.657818333333335</v>
      </c>
      <c r="U118" s="20">
        <f t="shared" si="5"/>
        <v>34.573423148148152</v>
      </c>
    </row>
    <row r="119" spans="1:21" ht="15" customHeight="1" x14ac:dyDescent="0.2">
      <c r="A119" s="87"/>
      <c r="B119" s="90"/>
      <c r="C119" s="30" t="s">
        <v>8</v>
      </c>
      <c r="D119" s="21">
        <v>30</v>
      </c>
      <c r="E119" s="22">
        <v>104</v>
      </c>
      <c r="F119" s="23">
        <v>1629.4884500000001</v>
      </c>
      <c r="G119" s="21">
        <v>12</v>
      </c>
      <c r="H119" s="23">
        <v>995.51039000000003</v>
      </c>
      <c r="I119" s="21">
        <v>66</v>
      </c>
      <c r="J119" s="22">
        <v>43</v>
      </c>
      <c r="K119" s="23">
        <v>987.07206000000008</v>
      </c>
      <c r="L119" s="21">
        <v>38</v>
      </c>
      <c r="M119" s="23">
        <v>492.19483000000002</v>
      </c>
      <c r="N119" s="21">
        <v>96</v>
      </c>
      <c r="O119" s="22">
        <v>147</v>
      </c>
      <c r="P119" s="23">
        <v>2616.5605099999998</v>
      </c>
      <c r="Q119" s="21">
        <v>50</v>
      </c>
      <c r="R119" s="23">
        <v>1487.7052200000001</v>
      </c>
      <c r="S119" s="21">
        <f t="shared" si="3"/>
        <v>54.316281666666669</v>
      </c>
      <c r="T119" s="22">
        <f t="shared" si="4"/>
        <v>14.955637272727273</v>
      </c>
      <c r="U119" s="23">
        <f t="shared" si="5"/>
        <v>27.255838645833332</v>
      </c>
    </row>
    <row r="120" spans="1:21" ht="15" customHeight="1" x14ac:dyDescent="0.2">
      <c r="A120" s="85" t="s">
        <v>63</v>
      </c>
      <c r="B120" s="88" t="s">
        <v>64</v>
      </c>
      <c r="C120" s="31" t="s">
        <v>80</v>
      </c>
      <c r="D120" s="41">
        <v>20</v>
      </c>
      <c r="E120" s="42">
        <v>216</v>
      </c>
      <c r="F120" s="43">
        <v>108.40224000000001</v>
      </c>
      <c r="G120" s="41">
        <v>8</v>
      </c>
      <c r="H120" s="43">
        <v>12.3165</v>
      </c>
      <c r="I120" s="41">
        <v>33</v>
      </c>
      <c r="J120" s="42">
        <v>24</v>
      </c>
      <c r="K120" s="43">
        <v>229.25137000000001</v>
      </c>
      <c r="L120" s="41">
        <v>12</v>
      </c>
      <c r="M120" s="43">
        <v>33.481919999999995</v>
      </c>
      <c r="N120" s="44">
        <v>53</v>
      </c>
      <c r="O120" s="45">
        <v>240</v>
      </c>
      <c r="P120" s="46">
        <v>337.65360999999996</v>
      </c>
      <c r="Q120" s="44">
        <v>20</v>
      </c>
      <c r="R120" s="46">
        <v>45.79842</v>
      </c>
      <c r="S120" s="41">
        <f t="shared" si="3"/>
        <v>5.4201120000000005</v>
      </c>
      <c r="T120" s="42">
        <f t="shared" si="4"/>
        <v>6.947011212121212</v>
      </c>
      <c r="U120" s="43">
        <f t="shared" si="5"/>
        <v>6.3708228301886782</v>
      </c>
    </row>
    <row r="121" spans="1:21" ht="15" customHeight="1" x14ac:dyDescent="0.2">
      <c r="A121" s="86"/>
      <c r="B121" s="89"/>
      <c r="C121" s="28" t="s">
        <v>81</v>
      </c>
      <c r="D121" s="15">
        <v>5</v>
      </c>
      <c r="E121" s="16">
        <v>3</v>
      </c>
      <c r="F121" s="17">
        <v>10.9511</v>
      </c>
      <c r="G121" s="15">
        <v>2</v>
      </c>
      <c r="H121" s="17">
        <v>2.2020200000000001</v>
      </c>
      <c r="I121" s="15">
        <v>8</v>
      </c>
      <c r="J121" s="16">
        <v>5</v>
      </c>
      <c r="K121" s="17">
        <v>13.399979999999999</v>
      </c>
      <c r="L121" s="15">
        <v>3</v>
      </c>
      <c r="M121" s="17">
        <v>0.50949</v>
      </c>
      <c r="N121" s="35">
        <v>13</v>
      </c>
      <c r="O121" s="36">
        <v>8</v>
      </c>
      <c r="P121" s="37">
        <v>24.351080000000003</v>
      </c>
      <c r="Q121" s="35">
        <v>5</v>
      </c>
      <c r="R121" s="37">
        <v>2.7115100000000001</v>
      </c>
      <c r="S121" s="15">
        <f t="shared" si="3"/>
        <v>2.1902200000000001</v>
      </c>
      <c r="T121" s="16">
        <f t="shared" si="4"/>
        <v>1.6749974999999999</v>
      </c>
      <c r="U121" s="17">
        <f t="shared" si="5"/>
        <v>1.8731600000000002</v>
      </c>
    </row>
    <row r="122" spans="1:21" ht="15" customHeight="1" x14ac:dyDescent="0.2">
      <c r="A122" s="86"/>
      <c r="B122" s="89"/>
      <c r="C122" s="28" t="s">
        <v>82</v>
      </c>
      <c r="D122" s="15">
        <v>40</v>
      </c>
      <c r="E122" s="16">
        <v>18</v>
      </c>
      <c r="F122" s="17">
        <v>365.05793</v>
      </c>
      <c r="G122" s="15">
        <v>26</v>
      </c>
      <c r="H122" s="17">
        <v>227.78067000000001</v>
      </c>
      <c r="I122" s="15">
        <v>22</v>
      </c>
      <c r="J122" s="16">
        <v>8</v>
      </c>
      <c r="K122" s="17">
        <v>145.54795999999999</v>
      </c>
      <c r="L122" s="15">
        <v>14</v>
      </c>
      <c r="M122" s="17">
        <v>108.76241999999999</v>
      </c>
      <c r="N122" s="35">
        <v>62</v>
      </c>
      <c r="O122" s="36">
        <v>26</v>
      </c>
      <c r="P122" s="37">
        <v>510.60588999999999</v>
      </c>
      <c r="Q122" s="35">
        <v>40</v>
      </c>
      <c r="R122" s="37">
        <v>336.54309000000001</v>
      </c>
      <c r="S122" s="15">
        <f t="shared" si="3"/>
        <v>9.1264482499999993</v>
      </c>
      <c r="T122" s="16">
        <f t="shared" si="4"/>
        <v>6.6158163636363634</v>
      </c>
      <c r="U122" s="17">
        <f t="shared" si="5"/>
        <v>8.2355788709677409</v>
      </c>
    </row>
    <row r="123" spans="1:21" ht="15" customHeight="1" x14ac:dyDescent="0.2">
      <c r="A123" s="86"/>
      <c r="B123" s="89"/>
      <c r="C123" s="28" t="s">
        <v>83</v>
      </c>
      <c r="D123" s="15">
        <v>24</v>
      </c>
      <c r="E123" s="16">
        <v>14</v>
      </c>
      <c r="F123" s="17">
        <v>225.62685999999999</v>
      </c>
      <c r="G123" s="15">
        <v>15</v>
      </c>
      <c r="H123" s="17">
        <v>180.65698999999998</v>
      </c>
      <c r="I123" s="15">
        <v>25</v>
      </c>
      <c r="J123" s="16">
        <v>7</v>
      </c>
      <c r="K123" s="17">
        <v>57.339100000000002</v>
      </c>
      <c r="L123" s="15">
        <v>18</v>
      </c>
      <c r="M123" s="17">
        <v>33.650289999999998</v>
      </c>
      <c r="N123" s="35">
        <v>49</v>
      </c>
      <c r="O123" s="36">
        <v>21</v>
      </c>
      <c r="P123" s="37">
        <v>282.96596</v>
      </c>
      <c r="Q123" s="35">
        <v>33</v>
      </c>
      <c r="R123" s="37">
        <v>214.30727999999999</v>
      </c>
      <c r="S123" s="15">
        <f t="shared" si="3"/>
        <v>9.4011191666666658</v>
      </c>
      <c r="T123" s="16">
        <f t="shared" si="4"/>
        <v>2.2935639999999999</v>
      </c>
      <c r="U123" s="17">
        <f t="shared" si="5"/>
        <v>5.7748155102040819</v>
      </c>
    </row>
    <row r="124" spans="1:21" ht="15" customHeight="1" x14ac:dyDescent="0.2">
      <c r="A124" s="86"/>
      <c r="B124" s="89"/>
      <c r="C124" s="29" t="s">
        <v>84</v>
      </c>
      <c r="D124" s="18">
        <v>18</v>
      </c>
      <c r="E124" s="19">
        <v>5</v>
      </c>
      <c r="F124" s="20">
        <v>234.91177999999999</v>
      </c>
      <c r="G124" s="18">
        <v>15</v>
      </c>
      <c r="H124" s="20">
        <v>129.06495000000001</v>
      </c>
      <c r="I124" s="18">
        <v>133</v>
      </c>
      <c r="J124" s="19">
        <v>47</v>
      </c>
      <c r="K124" s="20">
        <v>2058.00846</v>
      </c>
      <c r="L124" s="18">
        <v>88</v>
      </c>
      <c r="M124" s="20">
        <v>1121.0303200000001</v>
      </c>
      <c r="N124" s="38">
        <v>151</v>
      </c>
      <c r="O124" s="39">
        <v>52</v>
      </c>
      <c r="P124" s="40">
        <v>2292.9202400000004</v>
      </c>
      <c r="Q124" s="38">
        <v>103</v>
      </c>
      <c r="R124" s="40">
        <v>1250.09527</v>
      </c>
      <c r="S124" s="18">
        <f t="shared" si="3"/>
        <v>13.050654444444444</v>
      </c>
      <c r="T124" s="19">
        <f t="shared" si="4"/>
        <v>15.473747819548873</v>
      </c>
      <c r="U124" s="20">
        <f t="shared" si="5"/>
        <v>15.184902251655632</v>
      </c>
    </row>
    <row r="125" spans="1:21" ht="15" customHeight="1" x14ac:dyDescent="0.2">
      <c r="A125" s="87"/>
      <c r="B125" s="90"/>
      <c r="C125" s="30" t="s">
        <v>8</v>
      </c>
      <c r="D125" s="21">
        <v>107</v>
      </c>
      <c r="E125" s="22">
        <v>256</v>
      </c>
      <c r="F125" s="23">
        <v>944.94991000000005</v>
      </c>
      <c r="G125" s="21">
        <v>66</v>
      </c>
      <c r="H125" s="23">
        <v>552.02112999999997</v>
      </c>
      <c r="I125" s="21">
        <v>221</v>
      </c>
      <c r="J125" s="22">
        <v>91</v>
      </c>
      <c r="K125" s="23">
        <v>2503.5468700000001</v>
      </c>
      <c r="L125" s="21">
        <v>135</v>
      </c>
      <c r="M125" s="23">
        <v>1297.43444</v>
      </c>
      <c r="N125" s="21">
        <v>328</v>
      </c>
      <c r="O125" s="22">
        <v>347</v>
      </c>
      <c r="P125" s="23">
        <v>3448.4967799999999</v>
      </c>
      <c r="Q125" s="21">
        <v>201</v>
      </c>
      <c r="R125" s="23">
        <v>1849.4555700000001</v>
      </c>
      <c r="S125" s="21">
        <f t="shared" si="3"/>
        <v>8.8313075700934576</v>
      </c>
      <c r="T125" s="22">
        <f t="shared" si="4"/>
        <v>11.328266380090499</v>
      </c>
      <c r="U125" s="23">
        <f t="shared" si="5"/>
        <v>10.513709695121952</v>
      </c>
    </row>
    <row r="126" spans="1:21" ht="15" customHeight="1" x14ac:dyDescent="0.2">
      <c r="A126" s="85" t="s">
        <v>65</v>
      </c>
      <c r="B126" s="88" t="s">
        <v>66</v>
      </c>
      <c r="C126" s="31" t="s">
        <v>80</v>
      </c>
      <c r="D126" s="41">
        <v>40</v>
      </c>
      <c r="E126" s="42">
        <v>56</v>
      </c>
      <c r="F126" s="43">
        <v>215.43902</v>
      </c>
      <c r="G126" s="41">
        <v>12</v>
      </c>
      <c r="H126" s="43">
        <v>29.406299999999998</v>
      </c>
      <c r="I126" s="41">
        <v>72</v>
      </c>
      <c r="J126" s="42">
        <v>75</v>
      </c>
      <c r="K126" s="43">
        <v>129.65527</v>
      </c>
      <c r="L126" s="41">
        <v>15</v>
      </c>
      <c r="M126" s="43">
        <v>21.254390000000001</v>
      </c>
      <c r="N126" s="44">
        <v>112</v>
      </c>
      <c r="O126" s="45">
        <v>131</v>
      </c>
      <c r="P126" s="46">
        <v>345.09429</v>
      </c>
      <c r="Q126" s="44">
        <v>27</v>
      </c>
      <c r="R126" s="46">
        <v>50.660690000000002</v>
      </c>
      <c r="S126" s="41">
        <f t="shared" si="3"/>
        <v>5.3859754999999998</v>
      </c>
      <c r="T126" s="42">
        <f t="shared" si="4"/>
        <v>1.8007676388888889</v>
      </c>
      <c r="U126" s="43">
        <f t="shared" si="5"/>
        <v>3.0811990178571427</v>
      </c>
    </row>
    <row r="127" spans="1:21" ht="15" customHeight="1" x14ac:dyDescent="0.2">
      <c r="A127" s="86"/>
      <c r="B127" s="89"/>
      <c r="C127" s="28" t="s">
        <v>81</v>
      </c>
      <c r="D127" s="15">
        <v>14</v>
      </c>
      <c r="E127" s="16">
        <v>9</v>
      </c>
      <c r="F127" s="17">
        <v>34.781660000000002</v>
      </c>
      <c r="G127" s="15">
        <v>7</v>
      </c>
      <c r="H127" s="17">
        <v>25.785019999999999</v>
      </c>
      <c r="I127" s="15">
        <v>28</v>
      </c>
      <c r="J127" s="16">
        <v>23</v>
      </c>
      <c r="K127" s="17">
        <v>63.410269999999997</v>
      </c>
      <c r="L127" s="15">
        <v>7</v>
      </c>
      <c r="M127" s="17">
        <v>6.7948699999999995</v>
      </c>
      <c r="N127" s="35">
        <v>42</v>
      </c>
      <c r="O127" s="36">
        <v>32</v>
      </c>
      <c r="P127" s="37">
        <v>98.191929999999999</v>
      </c>
      <c r="Q127" s="35">
        <v>14</v>
      </c>
      <c r="R127" s="37">
        <v>32.579889999999999</v>
      </c>
      <c r="S127" s="15">
        <f t="shared" si="3"/>
        <v>2.4844042857142861</v>
      </c>
      <c r="T127" s="16">
        <f t="shared" si="4"/>
        <v>2.2646525</v>
      </c>
      <c r="U127" s="17">
        <f t="shared" si="5"/>
        <v>2.337903095238095</v>
      </c>
    </row>
    <row r="128" spans="1:21" ht="15" customHeight="1" x14ac:dyDescent="0.2">
      <c r="A128" s="86"/>
      <c r="B128" s="89"/>
      <c r="C128" s="28" t="s">
        <v>82</v>
      </c>
      <c r="D128" s="15">
        <v>71</v>
      </c>
      <c r="E128" s="16">
        <v>58</v>
      </c>
      <c r="F128" s="17">
        <v>493.69997999999998</v>
      </c>
      <c r="G128" s="15">
        <v>33</v>
      </c>
      <c r="H128" s="17">
        <v>186.34723000000002</v>
      </c>
      <c r="I128" s="15">
        <v>79</v>
      </c>
      <c r="J128" s="16">
        <v>60</v>
      </c>
      <c r="K128" s="17">
        <v>292.03538000000003</v>
      </c>
      <c r="L128" s="15">
        <v>25</v>
      </c>
      <c r="M128" s="17">
        <v>76.058460000000011</v>
      </c>
      <c r="N128" s="35">
        <v>150</v>
      </c>
      <c r="O128" s="36">
        <v>118</v>
      </c>
      <c r="P128" s="37">
        <v>785.73536000000001</v>
      </c>
      <c r="Q128" s="35">
        <v>58</v>
      </c>
      <c r="R128" s="37">
        <v>262.40568999999999</v>
      </c>
      <c r="S128" s="15">
        <f t="shared" si="3"/>
        <v>6.9535208450704227</v>
      </c>
      <c r="T128" s="16">
        <f t="shared" si="4"/>
        <v>3.6966503797468357</v>
      </c>
      <c r="U128" s="17">
        <f t="shared" si="5"/>
        <v>5.2382357333333331</v>
      </c>
    </row>
    <row r="129" spans="1:21" ht="15" customHeight="1" x14ac:dyDescent="0.2">
      <c r="A129" s="86"/>
      <c r="B129" s="89"/>
      <c r="C129" s="28" t="s">
        <v>83</v>
      </c>
      <c r="D129" s="15">
        <v>41</v>
      </c>
      <c r="E129" s="16">
        <v>31</v>
      </c>
      <c r="F129" s="17">
        <v>525.92194999999992</v>
      </c>
      <c r="G129" s="15">
        <v>18</v>
      </c>
      <c r="H129" s="17">
        <v>391.89028999999999</v>
      </c>
      <c r="I129" s="15">
        <v>79</v>
      </c>
      <c r="J129" s="16">
        <v>62</v>
      </c>
      <c r="K129" s="17">
        <v>471.99015999999995</v>
      </c>
      <c r="L129" s="15">
        <v>28</v>
      </c>
      <c r="M129" s="17">
        <v>180.57954999999998</v>
      </c>
      <c r="N129" s="35">
        <v>120</v>
      </c>
      <c r="O129" s="36">
        <v>93</v>
      </c>
      <c r="P129" s="37">
        <v>997.91210999999998</v>
      </c>
      <c r="Q129" s="35">
        <v>46</v>
      </c>
      <c r="R129" s="37">
        <v>572.46983999999998</v>
      </c>
      <c r="S129" s="15">
        <f t="shared" si="3"/>
        <v>12.82736463414634</v>
      </c>
      <c r="T129" s="16">
        <f t="shared" si="4"/>
        <v>5.974558987341771</v>
      </c>
      <c r="U129" s="17">
        <f t="shared" si="5"/>
        <v>8.3159342499999998</v>
      </c>
    </row>
    <row r="130" spans="1:21" ht="15" customHeight="1" x14ac:dyDescent="0.2">
      <c r="A130" s="86"/>
      <c r="B130" s="89"/>
      <c r="C130" s="29" t="s">
        <v>84</v>
      </c>
      <c r="D130" s="65">
        <v>34</v>
      </c>
      <c r="E130" s="66">
        <v>15</v>
      </c>
      <c r="F130" s="67">
        <v>661.32362000000001</v>
      </c>
      <c r="G130" s="65">
        <v>23</v>
      </c>
      <c r="H130" s="67">
        <v>595.74400000000003</v>
      </c>
      <c r="I130" s="65">
        <v>355</v>
      </c>
      <c r="J130" s="66">
        <v>203</v>
      </c>
      <c r="K130" s="67">
        <v>3860.6401700000001</v>
      </c>
      <c r="L130" s="65">
        <v>168</v>
      </c>
      <c r="M130" s="67">
        <v>1804.7081499999999</v>
      </c>
      <c r="N130" s="68">
        <v>389</v>
      </c>
      <c r="O130" s="69">
        <v>218</v>
      </c>
      <c r="P130" s="70">
        <v>4521.9637899999998</v>
      </c>
      <c r="Q130" s="68">
        <v>191</v>
      </c>
      <c r="R130" s="70">
        <v>2400.4521500000001</v>
      </c>
      <c r="S130" s="18">
        <f t="shared" si="3"/>
        <v>19.450694705882352</v>
      </c>
      <c r="T130" s="19">
        <f t="shared" si="4"/>
        <v>10.875042732394366</v>
      </c>
      <c r="U130" s="20">
        <f t="shared" si="5"/>
        <v>11.624585578406169</v>
      </c>
    </row>
    <row r="131" spans="1:21" ht="15" customHeight="1" x14ac:dyDescent="0.2">
      <c r="A131" s="87"/>
      <c r="B131" s="90"/>
      <c r="C131" s="30" t="s">
        <v>8</v>
      </c>
      <c r="D131" s="71">
        <v>200</v>
      </c>
      <c r="E131" s="72">
        <v>169</v>
      </c>
      <c r="F131" s="73">
        <v>1931.16623</v>
      </c>
      <c r="G131" s="71">
        <v>93</v>
      </c>
      <c r="H131" s="73">
        <v>1229.1728400000002</v>
      </c>
      <c r="I131" s="71">
        <v>613</v>
      </c>
      <c r="J131" s="72">
        <v>423</v>
      </c>
      <c r="K131" s="73">
        <v>4817.7312499999998</v>
      </c>
      <c r="L131" s="71">
        <v>243</v>
      </c>
      <c r="M131" s="73">
        <v>2089.3954199999998</v>
      </c>
      <c r="N131" s="71">
        <v>813</v>
      </c>
      <c r="O131" s="72">
        <v>592</v>
      </c>
      <c r="P131" s="73">
        <v>6748.8974800000005</v>
      </c>
      <c r="Q131" s="71">
        <v>336</v>
      </c>
      <c r="R131" s="73">
        <v>3318.5682599999996</v>
      </c>
      <c r="S131" s="21">
        <f t="shared" si="3"/>
        <v>9.6558311500000009</v>
      </c>
      <c r="T131" s="22">
        <f t="shared" si="4"/>
        <v>7.8592679445350733</v>
      </c>
      <c r="U131" s="23">
        <f t="shared" si="5"/>
        <v>8.3012269126691276</v>
      </c>
    </row>
  </sheetData>
  <mergeCells count="51">
    <mergeCell ref="A12:A17"/>
    <mergeCell ref="B12:B17"/>
    <mergeCell ref="A6:B11"/>
    <mergeCell ref="A18:A23"/>
    <mergeCell ref="B18:B23"/>
    <mergeCell ref="A24:A29"/>
    <mergeCell ref="B24:B29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26:A131"/>
    <mergeCell ref="B126:B131"/>
    <mergeCell ref="A108:A113"/>
    <mergeCell ref="B108:B113"/>
    <mergeCell ref="A114:A119"/>
    <mergeCell ref="B114:B119"/>
    <mergeCell ref="A120:A125"/>
    <mergeCell ref="B120:B125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</mergeCell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7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1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1" customWidth="1"/>
    <col min="21" max="21" width="10.7109375" style="1" customWidth="1"/>
  </cols>
  <sheetData>
    <row r="1" spans="1:21" s="1" customFormat="1" ht="20.100000000000001" customHeight="1" x14ac:dyDescent="0.2">
      <c r="A1" s="74" t="s">
        <v>92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1" customFormat="1" ht="11.25" customHeight="1" x14ac:dyDescent="0.2"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U2" s="3" t="s">
        <v>67</v>
      </c>
    </row>
    <row r="3" spans="1:21" s="1" customFormat="1" ht="0.95" customHeight="1" x14ac:dyDescent="0.2">
      <c r="D3" s="2"/>
      <c r="E3" s="2"/>
      <c r="F3" s="2"/>
      <c r="G3" s="2"/>
      <c r="H3" s="4"/>
      <c r="I3" s="2"/>
      <c r="J3" s="2"/>
      <c r="K3" s="2"/>
      <c r="L3" s="2"/>
      <c r="M3" s="5"/>
      <c r="N3" s="2"/>
      <c r="O3" s="2"/>
      <c r="P3" s="2"/>
      <c r="Q3" s="2"/>
      <c r="R3" s="2"/>
      <c r="U3" s="3" t="s">
        <v>68</v>
      </c>
    </row>
    <row r="4" spans="1:21" s="6" customFormat="1" ht="24.95" customHeight="1" x14ac:dyDescent="0.2">
      <c r="A4" s="75" t="s">
        <v>0</v>
      </c>
      <c r="B4" s="76"/>
      <c r="C4" s="79" t="s">
        <v>69</v>
      </c>
      <c r="D4" s="81" t="s">
        <v>1</v>
      </c>
      <c r="E4" s="81"/>
      <c r="F4" s="81"/>
      <c r="G4" s="82" t="s">
        <v>2</v>
      </c>
      <c r="H4" s="83"/>
      <c r="I4" s="81" t="s">
        <v>3</v>
      </c>
      <c r="J4" s="81"/>
      <c r="K4" s="81"/>
      <c r="L4" s="82" t="s">
        <v>4</v>
      </c>
      <c r="M4" s="83"/>
      <c r="N4" s="84" t="s">
        <v>5</v>
      </c>
      <c r="O4" s="84"/>
      <c r="P4" s="84"/>
      <c r="Q4" s="82" t="s">
        <v>70</v>
      </c>
      <c r="R4" s="83"/>
      <c r="S4" s="84" t="s">
        <v>71</v>
      </c>
      <c r="T4" s="84"/>
      <c r="U4" s="84"/>
    </row>
    <row r="5" spans="1:21" s="6" customFormat="1" ht="27" customHeight="1" x14ac:dyDescent="0.2">
      <c r="A5" s="77"/>
      <c r="B5" s="78"/>
      <c r="C5" s="80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94" t="s">
        <v>79</v>
      </c>
      <c r="B6" s="95"/>
      <c r="C6" s="24" t="s">
        <v>80</v>
      </c>
      <c r="D6" s="9">
        <v>1056</v>
      </c>
      <c r="E6" s="9">
        <v>2740</v>
      </c>
      <c r="F6" s="9">
        <v>13502.979579999999</v>
      </c>
      <c r="G6" s="9">
        <v>249</v>
      </c>
      <c r="H6" s="9">
        <v>4625.6939900000007</v>
      </c>
      <c r="I6" s="9">
        <v>735</v>
      </c>
      <c r="J6" s="9">
        <v>913</v>
      </c>
      <c r="K6" s="9">
        <v>2126.4269399999998</v>
      </c>
      <c r="L6" s="9">
        <v>180</v>
      </c>
      <c r="M6" s="9">
        <v>343.35649000000001</v>
      </c>
      <c r="N6" s="9">
        <v>1791</v>
      </c>
      <c r="O6" s="9">
        <v>3653</v>
      </c>
      <c r="P6" s="9">
        <v>15629.40652</v>
      </c>
      <c r="Q6" s="9">
        <v>429</v>
      </c>
      <c r="R6" s="9">
        <v>4969.0504800000008</v>
      </c>
      <c r="S6" s="9">
        <f t="shared" ref="S6:S69" si="0">F6/D6</f>
        <v>12.786912481060606</v>
      </c>
      <c r="T6" s="9">
        <f t="shared" ref="T6:T60" si="1">K6/I6</f>
        <v>2.8930978775510203</v>
      </c>
      <c r="U6" s="9">
        <f>P6/N6</f>
        <v>8.7266368062534898</v>
      </c>
    </row>
    <row r="7" spans="1:21" ht="15" customHeight="1" x14ac:dyDescent="0.2">
      <c r="A7" s="96"/>
      <c r="B7" s="95"/>
      <c r="C7" s="24" t="s">
        <v>81</v>
      </c>
      <c r="D7" s="9">
        <v>531</v>
      </c>
      <c r="E7" s="9">
        <v>885</v>
      </c>
      <c r="F7" s="9">
        <v>13235.062519999999</v>
      </c>
      <c r="G7" s="9">
        <v>193</v>
      </c>
      <c r="H7" s="9">
        <v>2514.4928799999998</v>
      </c>
      <c r="I7" s="9">
        <v>265</v>
      </c>
      <c r="J7" s="9">
        <v>270</v>
      </c>
      <c r="K7" s="9">
        <v>2548.9147000000003</v>
      </c>
      <c r="L7" s="9">
        <v>64</v>
      </c>
      <c r="M7" s="9">
        <v>1413.1015400000001</v>
      </c>
      <c r="N7" s="9">
        <v>796</v>
      </c>
      <c r="O7" s="9">
        <v>1155</v>
      </c>
      <c r="P7" s="9">
        <v>15783.977220000001</v>
      </c>
      <c r="Q7" s="9">
        <v>257</v>
      </c>
      <c r="R7" s="9">
        <v>3927.5944199999999</v>
      </c>
      <c r="S7" s="9">
        <f t="shared" si="0"/>
        <v>24.924788173258001</v>
      </c>
      <c r="T7" s="9">
        <f t="shared" si="1"/>
        <v>9.6185460377358503</v>
      </c>
      <c r="U7" s="9">
        <f t="shared" ref="U7:U70" si="2">P7/N7</f>
        <v>19.829117110552765</v>
      </c>
    </row>
    <row r="8" spans="1:21" ht="15" customHeight="1" x14ac:dyDescent="0.2">
      <c r="A8" s="96"/>
      <c r="B8" s="95"/>
      <c r="C8" s="24" t="s">
        <v>82</v>
      </c>
      <c r="D8" s="9">
        <v>1940</v>
      </c>
      <c r="E8" s="9">
        <v>2573</v>
      </c>
      <c r="F8" s="9">
        <v>66306.180009999996</v>
      </c>
      <c r="G8" s="9">
        <v>982</v>
      </c>
      <c r="H8" s="9">
        <v>28894.62716</v>
      </c>
      <c r="I8" s="9">
        <v>694</v>
      </c>
      <c r="J8" s="9">
        <v>558</v>
      </c>
      <c r="K8" s="9">
        <v>5525.52585</v>
      </c>
      <c r="L8" s="9">
        <v>244</v>
      </c>
      <c r="M8" s="9">
        <v>2280.9143100000001</v>
      </c>
      <c r="N8" s="9">
        <v>2634</v>
      </c>
      <c r="O8" s="9">
        <v>3131</v>
      </c>
      <c r="P8" s="9">
        <v>71831.705860000002</v>
      </c>
      <c r="Q8" s="9">
        <v>1226</v>
      </c>
      <c r="R8" s="9">
        <v>31175.54147</v>
      </c>
      <c r="S8" s="9">
        <f t="shared" si="0"/>
        <v>34.178443304123711</v>
      </c>
      <c r="T8" s="9">
        <f t="shared" si="1"/>
        <v>7.9618528097982706</v>
      </c>
      <c r="U8" s="9">
        <f t="shared" si="2"/>
        <v>27.270958944570996</v>
      </c>
    </row>
    <row r="9" spans="1:21" ht="15" customHeight="1" x14ac:dyDescent="0.2">
      <c r="A9" s="96"/>
      <c r="B9" s="95"/>
      <c r="C9" s="24" t="s">
        <v>83</v>
      </c>
      <c r="D9" s="9">
        <v>1258</v>
      </c>
      <c r="E9" s="9">
        <v>1349</v>
      </c>
      <c r="F9" s="9">
        <v>50848.788569999997</v>
      </c>
      <c r="G9" s="9">
        <v>634</v>
      </c>
      <c r="H9" s="9">
        <v>27923.236870000001</v>
      </c>
      <c r="I9" s="9">
        <v>725</v>
      </c>
      <c r="J9" s="9">
        <v>509</v>
      </c>
      <c r="K9" s="9">
        <v>7634.0029999999997</v>
      </c>
      <c r="L9" s="9">
        <v>319</v>
      </c>
      <c r="M9" s="9">
        <v>3317.9946299999997</v>
      </c>
      <c r="N9" s="9">
        <v>1983</v>
      </c>
      <c r="O9" s="9">
        <v>1858</v>
      </c>
      <c r="P9" s="9">
        <v>58482.791570000001</v>
      </c>
      <c r="Q9" s="9">
        <v>953</v>
      </c>
      <c r="R9" s="9">
        <v>31241.231500000002</v>
      </c>
      <c r="S9" s="9">
        <f t="shared" si="0"/>
        <v>40.420340675675675</v>
      </c>
      <c r="T9" s="9">
        <f t="shared" si="1"/>
        <v>10.529659310344828</v>
      </c>
      <c r="U9" s="9">
        <f t="shared" si="2"/>
        <v>29.492078451840648</v>
      </c>
    </row>
    <row r="10" spans="1:21" ht="15" customHeight="1" x14ac:dyDescent="0.2">
      <c r="A10" s="96"/>
      <c r="B10" s="95"/>
      <c r="C10" s="25" t="s">
        <v>84</v>
      </c>
      <c r="D10" s="10">
        <v>996</v>
      </c>
      <c r="E10" s="10">
        <v>523</v>
      </c>
      <c r="F10" s="10">
        <v>409683.62326999998</v>
      </c>
      <c r="G10" s="10">
        <v>679</v>
      </c>
      <c r="H10" s="10">
        <v>116618.92216</v>
      </c>
      <c r="I10" s="10">
        <v>4848</v>
      </c>
      <c r="J10" s="10">
        <v>2682</v>
      </c>
      <c r="K10" s="10">
        <v>109240.95232</v>
      </c>
      <c r="L10" s="10">
        <v>2847</v>
      </c>
      <c r="M10" s="10">
        <v>63678.094929999999</v>
      </c>
      <c r="N10" s="10">
        <v>5844</v>
      </c>
      <c r="O10" s="10">
        <v>3205</v>
      </c>
      <c r="P10" s="10">
        <v>518924.57558999996</v>
      </c>
      <c r="Q10" s="10">
        <v>3526</v>
      </c>
      <c r="R10" s="10">
        <v>180297.01709000001</v>
      </c>
      <c r="S10" s="10">
        <f t="shared" si="0"/>
        <v>411.32893902610442</v>
      </c>
      <c r="T10" s="10">
        <f t="shared" si="1"/>
        <v>22.533199735973596</v>
      </c>
      <c r="U10" s="10">
        <f t="shared" si="2"/>
        <v>88.796128608829562</v>
      </c>
    </row>
    <row r="11" spans="1:21" ht="15" customHeight="1" thickBot="1" x14ac:dyDescent="0.25">
      <c r="A11" s="97"/>
      <c r="B11" s="98"/>
      <c r="C11" s="26" t="s">
        <v>8</v>
      </c>
      <c r="D11" s="11">
        <v>5781</v>
      </c>
      <c r="E11" s="11">
        <v>8070</v>
      </c>
      <c r="F11" s="11">
        <v>553576.63395000005</v>
      </c>
      <c r="G11" s="11">
        <v>2737</v>
      </c>
      <c r="H11" s="11">
        <v>180576.97305999999</v>
      </c>
      <c r="I11" s="11">
        <v>7267</v>
      </c>
      <c r="J11" s="11">
        <v>4932</v>
      </c>
      <c r="K11" s="11">
        <v>127075.82281</v>
      </c>
      <c r="L11" s="11">
        <v>3654</v>
      </c>
      <c r="M11" s="11">
        <v>71033.461900000009</v>
      </c>
      <c r="N11" s="11">
        <v>13048</v>
      </c>
      <c r="O11" s="11">
        <v>13002</v>
      </c>
      <c r="P11" s="11">
        <v>680652.45675999997</v>
      </c>
      <c r="Q11" s="11">
        <v>6391</v>
      </c>
      <c r="R11" s="11">
        <v>251610.43496000001</v>
      </c>
      <c r="S11" s="11">
        <f t="shared" si="0"/>
        <v>95.757937026466024</v>
      </c>
      <c r="T11" s="11">
        <f t="shared" si="1"/>
        <v>17.486696409797716</v>
      </c>
      <c r="U11" s="11">
        <f t="shared" si="2"/>
        <v>52.165271057633355</v>
      </c>
    </row>
    <row r="12" spans="1:21" ht="15" customHeight="1" x14ac:dyDescent="0.2">
      <c r="A12" s="91">
        <v>1</v>
      </c>
      <c r="B12" s="93" t="s">
        <v>9</v>
      </c>
      <c r="C12" s="27" t="s">
        <v>80</v>
      </c>
      <c r="D12" s="12">
        <v>84</v>
      </c>
      <c r="E12" s="13">
        <v>186</v>
      </c>
      <c r="F12" s="14">
        <v>499.60978999999998</v>
      </c>
      <c r="G12" s="12">
        <v>17</v>
      </c>
      <c r="H12" s="14">
        <v>101.75472000000001</v>
      </c>
      <c r="I12" s="12">
        <v>47</v>
      </c>
      <c r="J12" s="13">
        <v>50</v>
      </c>
      <c r="K12" s="14">
        <v>90.482399999999998</v>
      </c>
      <c r="L12" s="12">
        <v>9</v>
      </c>
      <c r="M12" s="14">
        <v>38.471089999999997</v>
      </c>
      <c r="N12" s="32">
        <v>131</v>
      </c>
      <c r="O12" s="33">
        <v>236</v>
      </c>
      <c r="P12" s="34">
        <v>590.09218999999996</v>
      </c>
      <c r="Q12" s="32">
        <v>26</v>
      </c>
      <c r="R12" s="34">
        <v>140.22581</v>
      </c>
      <c r="S12" s="12">
        <f t="shared" si="0"/>
        <v>5.947735595238095</v>
      </c>
      <c r="T12" s="13">
        <f t="shared" si="1"/>
        <v>1.9251574468085106</v>
      </c>
      <c r="U12" s="14">
        <f t="shared" si="2"/>
        <v>4.504520534351145</v>
      </c>
    </row>
    <row r="13" spans="1:21" ht="15" customHeight="1" x14ac:dyDescent="0.2">
      <c r="A13" s="92"/>
      <c r="B13" s="89"/>
      <c r="C13" s="28" t="s">
        <v>81</v>
      </c>
      <c r="D13" s="15">
        <v>38</v>
      </c>
      <c r="E13" s="16">
        <v>42</v>
      </c>
      <c r="F13" s="17">
        <v>415.04816999999997</v>
      </c>
      <c r="G13" s="15">
        <v>14</v>
      </c>
      <c r="H13" s="17">
        <v>140.6739</v>
      </c>
      <c r="I13" s="15">
        <v>11</v>
      </c>
      <c r="J13" s="16">
        <v>11</v>
      </c>
      <c r="K13" s="17">
        <v>29.82207</v>
      </c>
      <c r="L13" s="15">
        <v>1</v>
      </c>
      <c r="M13" s="17">
        <v>3.1061999999999999</v>
      </c>
      <c r="N13" s="35">
        <v>49</v>
      </c>
      <c r="O13" s="36">
        <v>53</v>
      </c>
      <c r="P13" s="37">
        <v>444.87023999999997</v>
      </c>
      <c r="Q13" s="35">
        <v>15</v>
      </c>
      <c r="R13" s="37">
        <v>143.7801</v>
      </c>
      <c r="S13" s="15">
        <f t="shared" si="0"/>
        <v>10.922320263157895</v>
      </c>
      <c r="T13" s="16">
        <f t="shared" si="1"/>
        <v>2.7110972727272729</v>
      </c>
      <c r="U13" s="17">
        <f t="shared" si="2"/>
        <v>9.0789844897959178</v>
      </c>
    </row>
    <row r="14" spans="1:21" ht="15" customHeight="1" x14ac:dyDescent="0.2">
      <c r="A14" s="92"/>
      <c r="B14" s="89"/>
      <c r="C14" s="28" t="s">
        <v>82</v>
      </c>
      <c r="D14" s="15">
        <v>121</v>
      </c>
      <c r="E14" s="16">
        <v>125</v>
      </c>
      <c r="F14" s="17">
        <v>5510.2797199999995</v>
      </c>
      <c r="G14" s="15">
        <v>52</v>
      </c>
      <c r="H14" s="17">
        <v>812.3355600000001</v>
      </c>
      <c r="I14" s="15">
        <v>41</v>
      </c>
      <c r="J14" s="16">
        <v>32</v>
      </c>
      <c r="K14" s="17">
        <v>476.25914</v>
      </c>
      <c r="L14" s="15">
        <v>10</v>
      </c>
      <c r="M14" s="17">
        <v>153.22888</v>
      </c>
      <c r="N14" s="35">
        <v>162</v>
      </c>
      <c r="O14" s="36">
        <v>157</v>
      </c>
      <c r="P14" s="37">
        <v>5986.5388600000006</v>
      </c>
      <c r="Q14" s="35">
        <v>62</v>
      </c>
      <c r="R14" s="37">
        <v>965.56443999999999</v>
      </c>
      <c r="S14" s="15">
        <f t="shared" si="0"/>
        <v>45.539501818181812</v>
      </c>
      <c r="T14" s="16">
        <f t="shared" si="1"/>
        <v>11.616076585365853</v>
      </c>
      <c r="U14" s="17">
        <f t="shared" si="2"/>
        <v>36.953943580246914</v>
      </c>
    </row>
    <row r="15" spans="1:21" ht="15" customHeight="1" x14ac:dyDescent="0.2">
      <c r="A15" s="92"/>
      <c r="B15" s="89"/>
      <c r="C15" s="28" t="s">
        <v>83</v>
      </c>
      <c r="D15" s="15">
        <v>103</v>
      </c>
      <c r="E15" s="16">
        <v>96</v>
      </c>
      <c r="F15" s="17">
        <v>4455.8473899999999</v>
      </c>
      <c r="G15" s="15">
        <v>44</v>
      </c>
      <c r="H15" s="17">
        <v>2875.5875000000001</v>
      </c>
      <c r="I15" s="15">
        <v>40</v>
      </c>
      <c r="J15" s="16">
        <v>23</v>
      </c>
      <c r="K15" s="17">
        <v>473.97566999999998</v>
      </c>
      <c r="L15" s="15">
        <v>21</v>
      </c>
      <c r="M15" s="17">
        <v>265.07812000000001</v>
      </c>
      <c r="N15" s="35">
        <v>143</v>
      </c>
      <c r="O15" s="36">
        <v>119</v>
      </c>
      <c r="P15" s="37">
        <v>4929.8230599999997</v>
      </c>
      <c r="Q15" s="35">
        <v>65</v>
      </c>
      <c r="R15" s="37">
        <v>3140.6656200000002</v>
      </c>
      <c r="S15" s="15">
        <f t="shared" si="0"/>
        <v>43.260654271844658</v>
      </c>
      <c r="T15" s="16">
        <f t="shared" si="1"/>
        <v>11.849391749999999</v>
      </c>
      <c r="U15" s="17">
        <f t="shared" si="2"/>
        <v>34.474287132867133</v>
      </c>
    </row>
    <row r="16" spans="1:21" ht="15" customHeight="1" x14ac:dyDescent="0.2">
      <c r="A16" s="92"/>
      <c r="B16" s="89"/>
      <c r="C16" s="29" t="s">
        <v>84</v>
      </c>
      <c r="D16" s="18">
        <v>97</v>
      </c>
      <c r="E16" s="19">
        <v>81</v>
      </c>
      <c r="F16" s="20">
        <v>15288.812109999999</v>
      </c>
      <c r="G16" s="18">
        <v>54</v>
      </c>
      <c r="H16" s="20">
        <v>3412.4845499999997</v>
      </c>
      <c r="I16" s="18">
        <v>307</v>
      </c>
      <c r="J16" s="19">
        <v>135</v>
      </c>
      <c r="K16" s="20">
        <v>8956.0857200000009</v>
      </c>
      <c r="L16" s="18">
        <v>183</v>
      </c>
      <c r="M16" s="20">
        <v>7131.0133699999997</v>
      </c>
      <c r="N16" s="38">
        <v>404</v>
      </c>
      <c r="O16" s="39">
        <v>216</v>
      </c>
      <c r="P16" s="40">
        <v>24244.897829999998</v>
      </c>
      <c r="Q16" s="38">
        <v>237</v>
      </c>
      <c r="R16" s="40">
        <v>10543.49792</v>
      </c>
      <c r="S16" s="18">
        <f t="shared" si="0"/>
        <v>157.61661969072165</v>
      </c>
      <c r="T16" s="19">
        <f t="shared" si="1"/>
        <v>29.172917654723129</v>
      </c>
      <c r="U16" s="20">
        <f t="shared" si="2"/>
        <v>60.01212334158415</v>
      </c>
    </row>
    <row r="17" spans="1:21" ht="15" customHeight="1" x14ac:dyDescent="0.2">
      <c r="A17" s="92"/>
      <c r="B17" s="90"/>
      <c r="C17" s="30" t="s">
        <v>8</v>
      </c>
      <c r="D17" s="21">
        <v>443</v>
      </c>
      <c r="E17" s="22">
        <v>530</v>
      </c>
      <c r="F17" s="23">
        <v>26169.597180000001</v>
      </c>
      <c r="G17" s="21">
        <v>181</v>
      </c>
      <c r="H17" s="23">
        <v>7342.8362300000008</v>
      </c>
      <c r="I17" s="21">
        <v>446</v>
      </c>
      <c r="J17" s="22">
        <v>251</v>
      </c>
      <c r="K17" s="23">
        <v>10026.625</v>
      </c>
      <c r="L17" s="21">
        <v>224</v>
      </c>
      <c r="M17" s="23">
        <v>7590.8976600000005</v>
      </c>
      <c r="N17" s="21">
        <v>889</v>
      </c>
      <c r="O17" s="22">
        <v>781</v>
      </c>
      <c r="P17" s="23">
        <v>36196.222179999997</v>
      </c>
      <c r="Q17" s="21">
        <v>405</v>
      </c>
      <c r="R17" s="23">
        <v>14933.733890000001</v>
      </c>
      <c r="S17" s="21">
        <f t="shared" si="0"/>
        <v>59.073582799097068</v>
      </c>
      <c r="T17" s="22">
        <f t="shared" si="1"/>
        <v>22.481221973094172</v>
      </c>
      <c r="U17" s="23">
        <f t="shared" si="2"/>
        <v>40.715660494938128</v>
      </c>
    </row>
    <row r="18" spans="1:21" ht="15" customHeight="1" x14ac:dyDescent="0.2">
      <c r="A18" s="85">
        <v>2</v>
      </c>
      <c r="B18" s="88" t="s">
        <v>10</v>
      </c>
      <c r="C18" s="31" t="s">
        <v>80</v>
      </c>
      <c r="D18" s="41">
        <v>19</v>
      </c>
      <c r="E18" s="42">
        <v>99</v>
      </c>
      <c r="F18" s="43">
        <v>347.48133000000001</v>
      </c>
      <c r="G18" s="41">
        <v>2</v>
      </c>
      <c r="H18" s="43">
        <v>10.572709999999999</v>
      </c>
      <c r="I18" s="41">
        <v>18</v>
      </c>
      <c r="J18" s="42">
        <v>16</v>
      </c>
      <c r="K18" s="43">
        <v>81.732799999999997</v>
      </c>
      <c r="L18" s="41">
        <v>4</v>
      </c>
      <c r="M18" s="43">
        <v>6.0188999999999995</v>
      </c>
      <c r="N18" s="44">
        <v>37</v>
      </c>
      <c r="O18" s="45">
        <v>115</v>
      </c>
      <c r="P18" s="46">
        <v>429.21413000000001</v>
      </c>
      <c r="Q18" s="44">
        <v>6</v>
      </c>
      <c r="R18" s="46">
        <v>16.591609999999999</v>
      </c>
      <c r="S18" s="12">
        <f t="shared" si="0"/>
        <v>18.288491052631581</v>
      </c>
      <c r="T18" s="13">
        <f t="shared" si="1"/>
        <v>4.5407111111111114</v>
      </c>
      <c r="U18" s="14">
        <f t="shared" si="2"/>
        <v>11.600381891891892</v>
      </c>
    </row>
    <row r="19" spans="1:21" ht="15" customHeight="1" x14ac:dyDescent="0.2">
      <c r="A19" s="86"/>
      <c r="B19" s="89"/>
      <c r="C19" s="28" t="s">
        <v>81</v>
      </c>
      <c r="D19" s="15">
        <v>12</v>
      </c>
      <c r="E19" s="16">
        <v>26</v>
      </c>
      <c r="F19" s="17">
        <v>43.060870000000001</v>
      </c>
      <c r="G19" s="15">
        <v>3</v>
      </c>
      <c r="H19" s="17">
        <v>7.3920500000000002</v>
      </c>
      <c r="I19" s="15">
        <v>10</v>
      </c>
      <c r="J19" s="16">
        <v>12</v>
      </c>
      <c r="K19" s="17">
        <v>62.589489999999998</v>
      </c>
      <c r="L19" s="15">
        <v>1</v>
      </c>
      <c r="M19" s="17">
        <v>7.077E-2</v>
      </c>
      <c r="N19" s="35">
        <v>22</v>
      </c>
      <c r="O19" s="36">
        <v>38</v>
      </c>
      <c r="P19" s="37">
        <v>105.65036000000001</v>
      </c>
      <c r="Q19" s="35">
        <v>4</v>
      </c>
      <c r="R19" s="37">
        <v>7.4628199999999998</v>
      </c>
      <c r="S19" s="15">
        <f t="shared" si="0"/>
        <v>3.5884058333333333</v>
      </c>
      <c r="T19" s="16">
        <f t="shared" si="1"/>
        <v>6.2589489999999994</v>
      </c>
      <c r="U19" s="17">
        <f t="shared" si="2"/>
        <v>4.802289090909091</v>
      </c>
    </row>
    <row r="20" spans="1:21" ht="15" customHeight="1" x14ac:dyDescent="0.2">
      <c r="A20" s="86"/>
      <c r="B20" s="89"/>
      <c r="C20" s="28" t="s">
        <v>82</v>
      </c>
      <c r="D20" s="15">
        <v>33</v>
      </c>
      <c r="E20" s="16">
        <v>32</v>
      </c>
      <c r="F20" s="17">
        <v>2402.81459</v>
      </c>
      <c r="G20" s="15">
        <v>18</v>
      </c>
      <c r="H20" s="17">
        <v>2031.79215</v>
      </c>
      <c r="I20" s="15">
        <v>18</v>
      </c>
      <c r="J20" s="16">
        <v>18</v>
      </c>
      <c r="K20" s="17">
        <v>124.86854</v>
      </c>
      <c r="L20" s="15">
        <v>2</v>
      </c>
      <c r="M20" s="17">
        <v>7.9607000000000001</v>
      </c>
      <c r="N20" s="35">
        <v>51</v>
      </c>
      <c r="O20" s="36">
        <v>50</v>
      </c>
      <c r="P20" s="37">
        <v>2527.6831299999999</v>
      </c>
      <c r="Q20" s="35">
        <v>20</v>
      </c>
      <c r="R20" s="37">
        <v>2039.7528500000001</v>
      </c>
      <c r="S20" s="15">
        <f t="shared" si="0"/>
        <v>72.81256333333333</v>
      </c>
      <c r="T20" s="16">
        <f t="shared" si="1"/>
        <v>6.937141111111111</v>
      </c>
      <c r="U20" s="17">
        <f t="shared" si="2"/>
        <v>49.56241431372549</v>
      </c>
    </row>
    <row r="21" spans="1:21" ht="15" customHeight="1" x14ac:dyDescent="0.2">
      <c r="A21" s="86"/>
      <c r="B21" s="89"/>
      <c r="C21" s="28" t="s">
        <v>83</v>
      </c>
      <c r="D21" s="15">
        <v>23</v>
      </c>
      <c r="E21" s="16">
        <v>17</v>
      </c>
      <c r="F21" s="17">
        <v>564.34359999999992</v>
      </c>
      <c r="G21" s="15">
        <v>14</v>
      </c>
      <c r="H21" s="17">
        <v>147.03148999999999</v>
      </c>
      <c r="I21" s="15">
        <v>7</v>
      </c>
      <c r="J21" s="16">
        <v>4</v>
      </c>
      <c r="K21" s="17">
        <v>37.933160000000001</v>
      </c>
      <c r="L21" s="15">
        <v>3</v>
      </c>
      <c r="M21" s="17">
        <v>29.095200000000002</v>
      </c>
      <c r="N21" s="35">
        <v>30</v>
      </c>
      <c r="O21" s="36">
        <v>21</v>
      </c>
      <c r="P21" s="37">
        <v>602.27675999999997</v>
      </c>
      <c r="Q21" s="35">
        <v>17</v>
      </c>
      <c r="R21" s="37">
        <v>176.12669</v>
      </c>
      <c r="S21" s="15">
        <f t="shared" si="0"/>
        <v>24.536678260869561</v>
      </c>
      <c r="T21" s="16">
        <f t="shared" si="1"/>
        <v>5.4190228571428571</v>
      </c>
      <c r="U21" s="17">
        <f t="shared" si="2"/>
        <v>20.075892</v>
      </c>
    </row>
    <row r="22" spans="1:21" ht="15" customHeight="1" x14ac:dyDescent="0.2">
      <c r="A22" s="86"/>
      <c r="B22" s="89"/>
      <c r="C22" s="29" t="s">
        <v>84</v>
      </c>
      <c r="D22" s="18">
        <v>15</v>
      </c>
      <c r="E22" s="19">
        <v>10</v>
      </c>
      <c r="F22" s="20">
        <v>256.90575999999999</v>
      </c>
      <c r="G22" s="18">
        <v>8</v>
      </c>
      <c r="H22" s="20">
        <v>108.89878</v>
      </c>
      <c r="I22" s="18">
        <v>132</v>
      </c>
      <c r="J22" s="19">
        <v>58</v>
      </c>
      <c r="K22" s="20">
        <v>2422.5540299999998</v>
      </c>
      <c r="L22" s="18">
        <v>87</v>
      </c>
      <c r="M22" s="20">
        <v>1508.57548</v>
      </c>
      <c r="N22" s="38">
        <v>147</v>
      </c>
      <c r="O22" s="39">
        <v>68</v>
      </c>
      <c r="P22" s="40">
        <v>2679.4597899999999</v>
      </c>
      <c r="Q22" s="38">
        <v>95</v>
      </c>
      <c r="R22" s="40">
        <v>1617.47426</v>
      </c>
      <c r="S22" s="18">
        <f t="shared" si="0"/>
        <v>17.127050666666666</v>
      </c>
      <c r="T22" s="19">
        <f t="shared" si="1"/>
        <v>18.352682045454543</v>
      </c>
      <c r="U22" s="20">
        <f t="shared" si="2"/>
        <v>18.227617619047617</v>
      </c>
    </row>
    <row r="23" spans="1:21" ht="15" customHeight="1" x14ac:dyDescent="0.2">
      <c r="A23" s="87"/>
      <c r="B23" s="90"/>
      <c r="C23" s="30" t="s">
        <v>8</v>
      </c>
      <c r="D23" s="21">
        <v>102</v>
      </c>
      <c r="E23" s="22">
        <v>184</v>
      </c>
      <c r="F23" s="23">
        <v>3614.6061500000001</v>
      </c>
      <c r="G23" s="21">
        <v>45</v>
      </c>
      <c r="H23" s="23">
        <v>2305.6871800000004</v>
      </c>
      <c r="I23" s="21">
        <v>185</v>
      </c>
      <c r="J23" s="22">
        <v>108</v>
      </c>
      <c r="K23" s="23">
        <v>2729.6780199999998</v>
      </c>
      <c r="L23" s="21">
        <v>97</v>
      </c>
      <c r="M23" s="23">
        <v>1551.7210500000001</v>
      </c>
      <c r="N23" s="21">
        <v>287</v>
      </c>
      <c r="O23" s="22">
        <v>292</v>
      </c>
      <c r="P23" s="23">
        <v>6344.2841699999999</v>
      </c>
      <c r="Q23" s="21">
        <v>142</v>
      </c>
      <c r="R23" s="23">
        <v>3857.40823</v>
      </c>
      <c r="S23" s="21">
        <f t="shared" si="0"/>
        <v>35.43731519607843</v>
      </c>
      <c r="T23" s="22">
        <f t="shared" si="1"/>
        <v>14.755016324324323</v>
      </c>
      <c r="U23" s="23">
        <f t="shared" si="2"/>
        <v>22.105519756097561</v>
      </c>
    </row>
    <row r="24" spans="1:21" ht="15" customHeight="1" x14ac:dyDescent="0.2">
      <c r="A24" s="85">
        <v>3</v>
      </c>
      <c r="B24" s="88" t="s">
        <v>11</v>
      </c>
      <c r="C24" s="31" t="s">
        <v>80</v>
      </c>
      <c r="D24" s="41">
        <v>27</v>
      </c>
      <c r="E24" s="42">
        <v>97</v>
      </c>
      <c r="F24" s="43">
        <v>48.211750000000002</v>
      </c>
      <c r="G24" s="41">
        <v>4</v>
      </c>
      <c r="H24" s="43">
        <v>3.86714</v>
      </c>
      <c r="I24" s="41">
        <v>38</v>
      </c>
      <c r="J24" s="42">
        <v>65</v>
      </c>
      <c r="K24" s="43">
        <v>241.74304999999998</v>
      </c>
      <c r="L24" s="41">
        <v>7</v>
      </c>
      <c r="M24" s="43">
        <v>3.6587199999999998</v>
      </c>
      <c r="N24" s="44">
        <v>65</v>
      </c>
      <c r="O24" s="45">
        <v>162</v>
      </c>
      <c r="P24" s="46">
        <v>289.95479999999998</v>
      </c>
      <c r="Q24" s="44">
        <v>11</v>
      </c>
      <c r="R24" s="46">
        <v>7.5258599999999998</v>
      </c>
      <c r="S24" s="12">
        <f t="shared" si="0"/>
        <v>1.7856203703703704</v>
      </c>
      <c r="T24" s="13">
        <f t="shared" si="1"/>
        <v>6.361659210526315</v>
      </c>
      <c r="U24" s="14">
        <f t="shared" si="2"/>
        <v>4.4608430769230765</v>
      </c>
    </row>
    <row r="25" spans="1:21" ht="15" customHeight="1" x14ac:dyDescent="0.2">
      <c r="A25" s="86"/>
      <c r="B25" s="89"/>
      <c r="C25" s="28" t="s">
        <v>81</v>
      </c>
      <c r="D25" s="15">
        <v>16</v>
      </c>
      <c r="E25" s="16">
        <v>31</v>
      </c>
      <c r="F25" s="17">
        <v>301.35514000000001</v>
      </c>
      <c r="G25" s="15">
        <v>5</v>
      </c>
      <c r="H25" s="17">
        <v>11.055129999999998</v>
      </c>
      <c r="I25" s="15">
        <v>13</v>
      </c>
      <c r="J25" s="16">
        <v>21</v>
      </c>
      <c r="K25" s="17">
        <v>82.09602000000001</v>
      </c>
      <c r="L25" s="15">
        <v>2</v>
      </c>
      <c r="M25" s="17">
        <v>16.044509999999999</v>
      </c>
      <c r="N25" s="35">
        <v>29</v>
      </c>
      <c r="O25" s="36">
        <v>52</v>
      </c>
      <c r="P25" s="37">
        <v>383.45115999999996</v>
      </c>
      <c r="Q25" s="35">
        <v>7</v>
      </c>
      <c r="R25" s="37">
        <v>27.099640000000001</v>
      </c>
      <c r="S25" s="15">
        <f t="shared" si="0"/>
        <v>18.83469625</v>
      </c>
      <c r="T25" s="16">
        <f t="shared" si="1"/>
        <v>6.3150784615384623</v>
      </c>
      <c r="U25" s="17">
        <f t="shared" si="2"/>
        <v>13.222453793103448</v>
      </c>
    </row>
    <row r="26" spans="1:21" ht="15" customHeight="1" x14ac:dyDescent="0.2">
      <c r="A26" s="86"/>
      <c r="B26" s="89"/>
      <c r="C26" s="28" t="s">
        <v>82</v>
      </c>
      <c r="D26" s="15">
        <v>40</v>
      </c>
      <c r="E26" s="16">
        <v>36</v>
      </c>
      <c r="F26" s="17">
        <v>740.71741000000009</v>
      </c>
      <c r="G26" s="15">
        <v>18</v>
      </c>
      <c r="H26" s="17">
        <v>298.12511999999998</v>
      </c>
      <c r="I26" s="15">
        <v>28</v>
      </c>
      <c r="J26" s="16">
        <v>27</v>
      </c>
      <c r="K26" s="17">
        <v>172.48873999999998</v>
      </c>
      <c r="L26" s="15">
        <v>5</v>
      </c>
      <c r="M26" s="17">
        <v>26.005710000000001</v>
      </c>
      <c r="N26" s="35">
        <v>68</v>
      </c>
      <c r="O26" s="36">
        <v>63</v>
      </c>
      <c r="P26" s="37">
        <v>913.20614999999998</v>
      </c>
      <c r="Q26" s="35">
        <v>23</v>
      </c>
      <c r="R26" s="37">
        <v>324.13083</v>
      </c>
      <c r="S26" s="15">
        <f t="shared" si="0"/>
        <v>18.517935250000001</v>
      </c>
      <c r="T26" s="16">
        <f t="shared" si="1"/>
        <v>6.1603121428571423</v>
      </c>
      <c r="U26" s="17">
        <f t="shared" si="2"/>
        <v>13.429502205882352</v>
      </c>
    </row>
    <row r="27" spans="1:21" ht="15" customHeight="1" x14ac:dyDescent="0.2">
      <c r="A27" s="86"/>
      <c r="B27" s="89"/>
      <c r="C27" s="28" t="s">
        <v>83</v>
      </c>
      <c r="D27" s="15">
        <v>45</v>
      </c>
      <c r="E27" s="16">
        <v>27</v>
      </c>
      <c r="F27" s="17">
        <v>652.61747000000003</v>
      </c>
      <c r="G27" s="15">
        <v>24</v>
      </c>
      <c r="H27" s="17">
        <v>375.18870000000004</v>
      </c>
      <c r="I27" s="15">
        <v>27</v>
      </c>
      <c r="J27" s="16">
        <v>16</v>
      </c>
      <c r="K27" s="17">
        <v>420.73321000000004</v>
      </c>
      <c r="L27" s="15">
        <v>12</v>
      </c>
      <c r="M27" s="17">
        <v>215.60364000000001</v>
      </c>
      <c r="N27" s="35">
        <v>72</v>
      </c>
      <c r="O27" s="36">
        <v>43</v>
      </c>
      <c r="P27" s="37">
        <v>1073.35068</v>
      </c>
      <c r="Q27" s="35">
        <v>36</v>
      </c>
      <c r="R27" s="37">
        <v>590.79233999999997</v>
      </c>
      <c r="S27" s="15">
        <f t="shared" si="0"/>
        <v>14.502610444444445</v>
      </c>
      <c r="T27" s="16">
        <f t="shared" si="1"/>
        <v>15.582711481481484</v>
      </c>
      <c r="U27" s="17">
        <f t="shared" si="2"/>
        <v>14.907648333333334</v>
      </c>
    </row>
    <row r="28" spans="1:21" ht="15" customHeight="1" x14ac:dyDescent="0.2">
      <c r="A28" s="86"/>
      <c r="B28" s="89"/>
      <c r="C28" s="29" t="s">
        <v>84</v>
      </c>
      <c r="D28" s="18">
        <v>61</v>
      </c>
      <c r="E28" s="19">
        <v>30</v>
      </c>
      <c r="F28" s="20">
        <v>1986.6066799999999</v>
      </c>
      <c r="G28" s="18">
        <v>40</v>
      </c>
      <c r="H28" s="20">
        <v>1744.8010900000002</v>
      </c>
      <c r="I28" s="18">
        <v>191</v>
      </c>
      <c r="J28" s="19">
        <v>91</v>
      </c>
      <c r="K28" s="20">
        <v>4025.4527799999996</v>
      </c>
      <c r="L28" s="18">
        <v>114</v>
      </c>
      <c r="M28" s="20">
        <v>1913.56683</v>
      </c>
      <c r="N28" s="38">
        <v>252</v>
      </c>
      <c r="O28" s="39">
        <v>121</v>
      </c>
      <c r="P28" s="40">
        <v>6012.0594600000004</v>
      </c>
      <c r="Q28" s="38">
        <v>154</v>
      </c>
      <c r="R28" s="40">
        <v>3658.3679200000001</v>
      </c>
      <c r="S28" s="18">
        <f t="shared" si="0"/>
        <v>32.567322622950819</v>
      </c>
      <c r="T28" s="19">
        <f t="shared" si="1"/>
        <v>21.0756690052356</v>
      </c>
      <c r="U28" s="20">
        <f t="shared" si="2"/>
        <v>23.857378809523812</v>
      </c>
    </row>
    <row r="29" spans="1:21" ht="15" customHeight="1" x14ac:dyDescent="0.2">
      <c r="A29" s="87"/>
      <c r="B29" s="90"/>
      <c r="C29" s="30" t="s">
        <v>8</v>
      </c>
      <c r="D29" s="21">
        <v>189</v>
      </c>
      <c r="E29" s="22">
        <v>221</v>
      </c>
      <c r="F29" s="23">
        <v>3729.5084500000003</v>
      </c>
      <c r="G29" s="21">
        <v>91</v>
      </c>
      <c r="H29" s="23">
        <v>2433.0371800000003</v>
      </c>
      <c r="I29" s="21">
        <v>297</v>
      </c>
      <c r="J29" s="22">
        <v>220</v>
      </c>
      <c r="K29" s="23">
        <v>4942.5137999999997</v>
      </c>
      <c r="L29" s="21">
        <v>140</v>
      </c>
      <c r="M29" s="23">
        <v>2174.87941</v>
      </c>
      <c r="N29" s="21">
        <v>486</v>
      </c>
      <c r="O29" s="22">
        <v>441</v>
      </c>
      <c r="P29" s="23">
        <v>8672.02225</v>
      </c>
      <c r="Q29" s="21">
        <v>231</v>
      </c>
      <c r="R29" s="23">
        <v>4607.9165899999998</v>
      </c>
      <c r="S29" s="21">
        <f t="shared" si="0"/>
        <v>19.732848941798942</v>
      </c>
      <c r="T29" s="22">
        <f t="shared" si="1"/>
        <v>16.641460606060605</v>
      </c>
      <c r="U29" s="23">
        <f t="shared" si="2"/>
        <v>17.843667181069957</v>
      </c>
    </row>
    <row r="30" spans="1:21" ht="15" customHeight="1" x14ac:dyDescent="0.2">
      <c r="A30" s="85">
        <v>4</v>
      </c>
      <c r="B30" s="88" t="s">
        <v>12</v>
      </c>
      <c r="C30" s="31" t="s">
        <v>80</v>
      </c>
      <c r="D30" s="41">
        <v>16</v>
      </c>
      <c r="E30" s="42">
        <v>50</v>
      </c>
      <c r="F30" s="43">
        <v>42.684699999999999</v>
      </c>
      <c r="G30" s="41">
        <v>1</v>
      </c>
      <c r="H30" s="43">
        <v>1.5993900000000001</v>
      </c>
      <c r="I30" s="41">
        <v>15</v>
      </c>
      <c r="J30" s="42">
        <v>16</v>
      </c>
      <c r="K30" s="43">
        <v>25.497730000000001</v>
      </c>
      <c r="L30" s="41">
        <v>2</v>
      </c>
      <c r="M30" s="43">
        <v>0.29546</v>
      </c>
      <c r="N30" s="44">
        <v>31</v>
      </c>
      <c r="O30" s="45">
        <v>66</v>
      </c>
      <c r="P30" s="46">
        <v>68.182429999999997</v>
      </c>
      <c r="Q30" s="44">
        <v>3</v>
      </c>
      <c r="R30" s="46">
        <v>1.8948499999999999</v>
      </c>
      <c r="S30" s="12">
        <f t="shared" si="0"/>
        <v>2.66779375</v>
      </c>
      <c r="T30" s="13">
        <f t="shared" si="1"/>
        <v>1.6998486666666668</v>
      </c>
      <c r="U30" s="14">
        <f t="shared" si="2"/>
        <v>2.1994332258064513</v>
      </c>
    </row>
    <row r="31" spans="1:21" ht="15" customHeight="1" x14ac:dyDescent="0.2">
      <c r="A31" s="86"/>
      <c r="B31" s="89"/>
      <c r="C31" s="28" t="s">
        <v>81</v>
      </c>
      <c r="D31" s="15">
        <v>5</v>
      </c>
      <c r="E31" s="16">
        <v>2</v>
      </c>
      <c r="F31" s="17">
        <v>7.7920800000000003</v>
      </c>
      <c r="G31" s="15">
        <v>3</v>
      </c>
      <c r="H31" s="17">
        <v>6.9143500000000007</v>
      </c>
      <c r="I31" s="15">
        <v>8</v>
      </c>
      <c r="J31" s="16">
        <v>5</v>
      </c>
      <c r="K31" s="17">
        <v>19.50761</v>
      </c>
      <c r="L31" s="15">
        <v>4</v>
      </c>
      <c r="M31" s="17">
        <v>3.5142699999999998</v>
      </c>
      <c r="N31" s="35">
        <v>13</v>
      </c>
      <c r="O31" s="36">
        <v>7</v>
      </c>
      <c r="P31" s="37">
        <v>27.299689999999998</v>
      </c>
      <c r="Q31" s="35">
        <v>7</v>
      </c>
      <c r="R31" s="37">
        <v>10.42862</v>
      </c>
      <c r="S31" s="15">
        <f t="shared" si="0"/>
        <v>1.558416</v>
      </c>
      <c r="T31" s="16">
        <f t="shared" si="1"/>
        <v>2.43845125</v>
      </c>
      <c r="U31" s="17">
        <f t="shared" si="2"/>
        <v>2.0999761538461539</v>
      </c>
    </row>
    <row r="32" spans="1:21" ht="15" customHeight="1" x14ac:dyDescent="0.2">
      <c r="A32" s="86"/>
      <c r="B32" s="89"/>
      <c r="C32" s="28" t="s">
        <v>82</v>
      </c>
      <c r="D32" s="15">
        <v>35</v>
      </c>
      <c r="E32" s="16">
        <v>66</v>
      </c>
      <c r="F32" s="17">
        <v>918.60812999999996</v>
      </c>
      <c r="G32" s="15">
        <v>14</v>
      </c>
      <c r="H32" s="17">
        <v>46.287370000000003</v>
      </c>
      <c r="I32" s="15">
        <v>16</v>
      </c>
      <c r="J32" s="16">
        <v>19</v>
      </c>
      <c r="K32" s="17">
        <v>49.267769999999999</v>
      </c>
      <c r="L32" s="15">
        <v>2</v>
      </c>
      <c r="M32" s="17">
        <v>3.76878</v>
      </c>
      <c r="N32" s="35">
        <v>51</v>
      </c>
      <c r="O32" s="36">
        <v>85</v>
      </c>
      <c r="P32" s="37">
        <v>967.8759</v>
      </c>
      <c r="Q32" s="35">
        <v>16</v>
      </c>
      <c r="R32" s="37">
        <v>50.056150000000002</v>
      </c>
      <c r="S32" s="15">
        <f t="shared" si="0"/>
        <v>26.245946571428572</v>
      </c>
      <c r="T32" s="16">
        <f t="shared" si="1"/>
        <v>3.0792356249999999</v>
      </c>
      <c r="U32" s="17">
        <f t="shared" si="2"/>
        <v>18.977958823529413</v>
      </c>
    </row>
    <row r="33" spans="1:21" ht="15" customHeight="1" x14ac:dyDescent="0.2">
      <c r="A33" s="86"/>
      <c r="B33" s="89"/>
      <c r="C33" s="28" t="s">
        <v>83</v>
      </c>
      <c r="D33" s="15">
        <v>33</v>
      </c>
      <c r="E33" s="16">
        <v>108</v>
      </c>
      <c r="F33" s="17">
        <v>2238.3227099999999</v>
      </c>
      <c r="G33" s="15">
        <v>12</v>
      </c>
      <c r="H33" s="17">
        <v>343.92882000000003</v>
      </c>
      <c r="I33" s="15">
        <v>8</v>
      </c>
      <c r="J33" s="16">
        <v>9</v>
      </c>
      <c r="K33" s="17">
        <v>88.895649999999989</v>
      </c>
      <c r="L33" s="15">
        <v>3</v>
      </c>
      <c r="M33" s="17">
        <v>37.834760000000003</v>
      </c>
      <c r="N33" s="35">
        <v>41</v>
      </c>
      <c r="O33" s="36">
        <v>117</v>
      </c>
      <c r="P33" s="37">
        <v>2327.2183599999998</v>
      </c>
      <c r="Q33" s="35">
        <v>15</v>
      </c>
      <c r="R33" s="37">
        <v>381.76357999999999</v>
      </c>
      <c r="S33" s="15">
        <f t="shared" si="0"/>
        <v>67.827960909090905</v>
      </c>
      <c r="T33" s="16">
        <f t="shared" si="1"/>
        <v>11.111956249999999</v>
      </c>
      <c r="U33" s="17">
        <f t="shared" si="2"/>
        <v>56.761423414634145</v>
      </c>
    </row>
    <row r="34" spans="1:21" ht="15" customHeight="1" x14ac:dyDescent="0.2">
      <c r="A34" s="86"/>
      <c r="B34" s="89"/>
      <c r="C34" s="29" t="s">
        <v>84</v>
      </c>
      <c r="D34" s="18">
        <v>16</v>
      </c>
      <c r="E34" s="19">
        <v>13</v>
      </c>
      <c r="F34" s="20">
        <v>420.80015999999995</v>
      </c>
      <c r="G34" s="18">
        <v>11</v>
      </c>
      <c r="H34" s="20">
        <v>304.70432</v>
      </c>
      <c r="I34" s="18">
        <v>83</v>
      </c>
      <c r="J34" s="19">
        <v>33</v>
      </c>
      <c r="K34" s="20">
        <v>2483.6986200000001</v>
      </c>
      <c r="L34" s="18">
        <v>59</v>
      </c>
      <c r="M34" s="20">
        <v>1538.04702</v>
      </c>
      <c r="N34" s="38">
        <v>99</v>
      </c>
      <c r="O34" s="39">
        <v>46</v>
      </c>
      <c r="P34" s="40">
        <v>2904.4987799999999</v>
      </c>
      <c r="Q34" s="38">
        <v>70</v>
      </c>
      <c r="R34" s="40">
        <v>1842.75134</v>
      </c>
      <c r="S34" s="18">
        <f t="shared" si="0"/>
        <v>26.300009999999997</v>
      </c>
      <c r="T34" s="19">
        <f t="shared" si="1"/>
        <v>29.924079759036147</v>
      </c>
      <c r="U34" s="20">
        <f t="shared" si="2"/>
        <v>29.338371515151515</v>
      </c>
    </row>
    <row r="35" spans="1:21" ht="15" customHeight="1" x14ac:dyDescent="0.2">
      <c r="A35" s="87"/>
      <c r="B35" s="90"/>
      <c r="C35" s="30" t="s">
        <v>8</v>
      </c>
      <c r="D35" s="21">
        <v>105</v>
      </c>
      <c r="E35" s="22">
        <v>239</v>
      </c>
      <c r="F35" s="23">
        <v>3628.2077799999997</v>
      </c>
      <c r="G35" s="21">
        <v>41</v>
      </c>
      <c r="H35" s="23">
        <v>703.43425000000002</v>
      </c>
      <c r="I35" s="21">
        <v>130</v>
      </c>
      <c r="J35" s="22">
        <v>82</v>
      </c>
      <c r="K35" s="23">
        <v>2666.8673799999997</v>
      </c>
      <c r="L35" s="21">
        <v>70</v>
      </c>
      <c r="M35" s="23">
        <v>1583.46029</v>
      </c>
      <c r="N35" s="21">
        <v>235</v>
      </c>
      <c r="O35" s="22">
        <v>321</v>
      </c>
      <c r="P35" s="23">
        <v>6295.0751600000003</v>
      </c>
      <c r="Q35" s="21">
        <v>111</v>
      </c>
      <c r="R35" s="23">
        <v>2286.8945400000002</v>
      </c>
      <c r="S35" s="21">
        <f t="shared" si="0"/>
        <v>34.55435980952381</v>
      </c>
      <c r="T35" s="22">
        <f t="shared" si="1"/>
        <v>20.514364461538459</v>
      </c>
      <c r="U35" s="23">
        <f t="shared" si="2"/>
        <v>26.787553872340428</v>
      </c>
    </row>
    <row r="36" spans="1:21" ht="15" customHeight="1" x14ac:dyDescent="0.2">
      <c r="A36" s="85">
        <v>5</v>
      </c>
      <c r="B36" s="88" t="s">
        <v>13</v>
      </c>
      <c r="C36" s="31" t="s">
        <v>80</v>
      </c>
      <c r="D36" s="41">
        <v>35</v>
      </c>
      <c r="E36" s="42">
        <v>84</v>
      </c>
      <c r="F36" s="43">
        <v>191.46982999999997</v>
      </c>
      <c r="G36" s="41">
        <v>3</v>
      </c>
      <c r="H36" s="43">
        <v>14.763209999999999</v>
      </c>
      <c r="I36" s="41">
        <v>31</v>
      </c>
      <c r="J36" s="42">
        <v>35</v>
      </c>
      <c r="K36" s="43">
        <v>37.773040000000002</v>
      </c>
      <c r="L36" s="41">
        <v>6</v>
      </c>
      <c r="M36" s="43">
        <v>6.6460299999999997</v>
      </c>
      <c r="N36" s="44">
        <v>66</v>
      </c>
      <c r="O36" s="45">
        <v>119</v>
      </c>
      <c r="P36" s="46">
        <v>229.24286999999998</v>
      </c>
      <c r="Q36" s="44">
        <v>9</v>
      </c>
      <c r="R36" s="46">
        <v>21.40924</v>
      </c>
      <c r="S36" s="12">
        <f t="shared" si="0"/>
        <v>5.4705665714285709</v>
      </c>
      <c r="T36" s="13">
        <f t="shared" si="1"/>
        <v>1.2184851612903227</v>
      </c>
      <c r="U36" s="14">
        <f t="shared" si="2"/>
        <v>3.4733768181818179</v>
      </c>
    </row>
    <row r="37" spans="1:21" ht="15" customHeight="1" x14ac:dyDescent="0.2">
      <c r="A37" s="86"/>
      <c r="B37" s="89"/>
      <c r="C37" s="28" t="s">
        <v>81</v>
      </c>
      <c r="D37" s="15">
        <v>19</v>
      </c>
      <c r="E37" s="16">
        <v>34</v>
      </c>
      <c r="F37" s="17">
        <v>220.76267999999999</v>
      </c>
      <c r="G37" s="15">
        <v>2</v>
      </c>
      <c r="H37" s="17">
        <v>49.120080000000002</v>
      </c>
      <c r="I37" s="15">
        <v>11</v>
      </c>
      <c r="J37" s="16">
        <v>8</v>
      </c>
      <c r="K37" s="17">
        <v>34.843199999999996</v>
      </c>
      <c r="L37" s="15">
        <v>3</v>
      </c>
      <c r="M37" s="17">
        <v>19.929490000000001</v>
      </c>
      <c r="N37" s="35">
        <v>30</v>
      </c>
      <c r="O37" s="36">
        <v>42</v>
      </c>
      <c r="P37" s="37">
        <v>255.60588000000001</v>
      </c>
      <c r="Q37" s="35">
        <v>5</v>
      </c>
      <c r="R37" s="37">
        <v>69.049570000000003</v>
      </c>
      <c r="S37" s="15">
        <f t="shared" si="0"/>
        <v>11.619088421052631</v>
      </c>
      <c r="T37" s="16">
        <f t="shared" si="1"/>
        <v>3.1675636363636359</v>
      </c>
      <c r="U37" s="17">
        <f t="shared" si="2"/>
        <v>8.5201960000000003</v>
      </c>
    </row>
    <row r="38" spans="1:21" ht="15" customHeight="1" x14ac:dyDescent="0.2">
      <c r="A38" s="86"/>
      <c r="B38" s="89"/>
      <c r="C38" s="28" t="s">
        <v>82</v>
      </c>
      <c r="D38" s="15">
        <v>60</v>
      </c>
      <c r="E38" s="16">
        <v>89</v>
      </c>
      <c r="F38" s="17">
        <v>1232.3997899999999</v>
      </c>
      <c r="G38" s="15">
        <v>25</v>
      </c>
      <c r="H38" s="17">
        <v>733.07680000000005</v>
      </c>
      <c r="I38" s="15">
        <v>25</v>
      </c>
      <c r="J38" s="16">
        <v>20</v>
      </c>
      <c r="K38" s="17">
        <v>665.45680000000004</v>
      </c>
      <c r="L38" s="15">
        <v>11</v>
      </c>
      <c r="M38" s="17">
        <v>587.29340999999999</v>
      </c>
      <c r="N38" s="35">
        <v>85</v>
      </c>
      <c r="O38" s="36">
        <v>109</v>
      </c>
      <c r="P38" s="37">
        <v>1897.8565900000001</v>
      </c>
      <c r="Q38" s="35">
        <v>36</v>
      </c>
      <c r="R38" s="37">
        <v>1320.37021</v>
      </c>
      <c r="S38" s="15">
        <f t="shared" si="0"/>
        <v>20.539996499999997</v>
      </c>
      <c r="T38" s="16">
        <f t="shared" si="1"/>
        <v>26.618272000000001</v>
      </c>
      <c r="U38" s="17">
        <f t="shared" si="2"/>
        <v>22.327724588235295</v>
      </c>
    </row>
    <row r="39" spans="1:21" ht="15" customHeight="1" x14ac:dyDescent="0.2">
      <c r="A39" s="86"/>
      <c r="B39" s="89"/>
      <c r="C39" s="28" t="s">
        <v>83</v>
      </c>
      <c r="D39" s="15">
        <v>21</v>
      </c>
      <c r="E39" s="16">
        <v>55</v>
      </c>
      <c r="F39" s="17">
        <v>1302.04377</v>
      </c>
      <c r="G39" s="15">
        <v>5</v>
      </c>
      <c r="H39" s="17">
        <v>217.72324</v>
      </c>
      <c r="I39" s="15">
        <v>17</v>
      </c>
      <c r="J39" s="16">
        <v>11</v>
      </c>
      <c r="K39" s="17">
        <v>246.3794</v>
      </c>
      <c r="L39" s="15">
        <v>6</v>
      </c>
      <c r="M39" s="17">
        <v>35.910710000000002</v>
      </c>
      <c r="N39" s="35">
        <v>38</v>
      </c>
      <c r="O39" s="36">
        <v>66</v>
      </c>
      <c r="P39" s="37">
        <v>1548.42317</v>
      </c>
      <c r="Q39" s="35">
        <v>11</v>
      </c>
      <c r="R39" s="37">
        <v>253.63395</v>
      </c>
      <c r="S39" s="15">
        <f t="shared" si="0"/>
        <v>62.002084285714282</v>
      </c>
      <c r="T39" s="16">
        <f t="shared" si="1"/>
        <v>14.492905882352941</v>
      </c>
      <c r="U39" s="17">
        <f t="shared" si="2"/>
        <v>40.747978157894735</v>
      </c>
    </row>
    <row r="40" spans="1:21" ht="15" customHeight="1" x14ac:dyDescent="0.2">
      <c r="A40" s="86"/>
      <c r="B40" s="89"/>
      <c r="C40" s="29" t="s">
        <v>84</v>
      </c>
      <c r="D40" s="18">
        <v>16</v>
      </c>
      <c r="E40" s="19">
        <v>5</v>
      </c>
      <c r="F40" s="20">
        <v>1504.0785100000001</v>
      </c>
      <c r="G40" s="18">
        <v>12</v>
      </c>
      <c r="H40" s="20">
        <v>1353.4429599999999</v>
      </c>
      <c r="I40" s="18">
        <v>138</v>
      </c>
      <c r="J40" s="19">
        <v>65</v>
      </c>
      <c r="K40" s="20">
        <v>3500.0700699999998</v>
      </c>
      <c r="L40" s="18">
        <v>82</v>
      </c>
      <c r="M40" s="20">
        <v>1786.75271</v>
      </c>
      <c r="N40" s="38">
        <v>154</v>
      </c>
      <c r="O40" s="39">
        <v>70</v>
      </c>
      <c r="P40" s="40">
        <v>5004.14858</v>
      </c>
      <c r="Q40" s="38">
        <v>94</v>
      </c>
      <c r="R40" s="40">
        <v>3140.1956700000001</v>
      </c>
      <c r="S40" s="18">
        <f t="shared" si="0"/>
        <v>94.004906875000003</v>
      </c>
      <c r="T40" s="19">
        <f t="shared" si="1"/>
        <v>25.362826594202897</v>
      </c>
      <c r="U40" s="20">
        <f t="shared" si="2"/>
        <v>32.494471298701299</v>
      </c>
    </row>
    <row r="41" spans="1:21" ht="15" customHeight="1" x14ac:dyDescent="0.2">
      <c r="A41" s="87"/>
      <c r="B41" s="90"/>
      <c r="C41" s="30" t="s">
        <v>8</v>
      </c>
      <c r="D41" s="21">
        <v>151</v>
      </c>
      <c r="E41" s="22">
        <v>267</v>
      </c>
      <c r="F41" s="23">
        <v>4450.7545799999998</v>
      </c>
      <c r="G41" s="21">
        <v>47</v>
      </c>
      <c r="H41" s="23">
        <v>2368.1262900000002</v>
      </c>
      <c r="I41" s="21">
        <v>222</v>
      </c>
      <c r="J41" s="22">
        <v>139</v>
      </c>
      <c r="K41" s="23">
        <v>4484.5225099999998</v>
      </c>
      <c r="L41" s="21">
        <v>108</v>
      </c>
      <c r="M41" s="23">
        <v>2436.53235</v>
      </c>
      <c r="N41" s="21">
        <v>373</v>
      </c>
      <c r="O41" s="22">
        <v>406</v>
      </c>
      <c r="P41" s="23">
        <v>8935.2770899999996</v>
      </c>
      <c r="Q41" s="21">
        <v>155</v>
      </c>
      <c r="R41" s="23">
        <v>4804.6586399999997</v>
      </c>
      <c r="S41" s="21">
        <f t="shared" si="0"/>
        <v>29.475195894039732</v>
      </c>
      <c r="T41" s="22">
        <f t="shared" si="1"/>
        <v>20.200551846846846</v>
      </c>
      <c r="U41" s="23">
        <f t="shared" si="2"/>
        <v>23.955166461126005</v>
      </c>
    </row>
    <row r="42" spans="1:21" ht="15" customHeight="1" x14ac:dyDescent="0.2">
      <c r="A42" s="85">
        <v>6</v>
      </c>
      <c r="B42" s="88" t="s">
        <v>14</v>
      </c>
      <c r="C42" s="31" t="s">
        <v>80</v>
      </c>
      <c r="D42" s="41">
        <v>13</v>
      </c>
      <c r="E42" s="42">
        <v>28</v>
      </c>
      <c r="F42" s="43">
        <v>135.83348999999998</v>
      </c>
      <c r="G42" s="41">
        <v>3</v>
      </c>
      <c r="H42" s="43">
        <v>41.615960000000001</v>
      </c>
      <c r="I42" s="41">
        <v>22</v>
      </c>
      <c r="J42" s="42">
        <v>48</v>
      </c>
      <c r="K42" s="43">
        <v>53.949349999999995</v>
      </c>
      <c r="L42" s="41">
        <v>4</v>
      </c>
      <c r="M42" s="43">
        <v>0.40632000000000001</v>
      </c>
      <c r="N42" s="44">
        <v>35</v>
      </c>
      <c r="O42" s="45">
        <v>76</v>
      </c>
      <c r="P42" s="46">
        <v>189.78283999999999</v>
      </c>
      <c r="Q42" s="44">
        <v>7</v>
      </c>
      <c r="R42" s="46">
        <v>42.022280000000002</v>
      </c>
      <c r="S42" s="12">
        <f t="shared" si="0"/>
        <v>10.448729999999999</v>
      </c>
      <c r="T42" s="13">
        <f t="shared" si="1"/>
        <v>2.4522431818181816</v>
      </c>
      <c r="U42" s="14">
        <f t="shared" si="2"/>
        <v>5.4223668571428574</v>
      </c>
    </row>
    <row r="43" spans="1:21" ht="15" customHeight="1" x14ac:dyDescent="0.2">
      <c r="A43" s="86"/>
      <c r="B43" s="89"/>
      <c r="C43" s="28" t="s">
        <v>81</v>
      </c>
      <c r="D43" s="15">
        <v>8</v>
      </c>
      <c r="E43" s="16">
        <v>20</v>
      </c>
      <c r="F43" s="17">
        <v>43.638500000000001</v>
      </c>
      <c r="G43" s="15">
        <v>2</v>
      </c>
      <c r="H43" s="17">
        <v>3.1574599999999999</v>
      </c>
      <c r="I43" s="15">
        <v>7</v>
      </c>
      <c r="J43" s="16">
        <v>7</v>
      </c>
      <c r="K43" s="17">
        <v>26.15222</v>
      </c>
      <c r="L43" s="15">
        <v>1</v>
      </c>
      <c r="M43" s="17">
        <v>0.62333000000000005</v>
      </c>
      <c r="N43" s="35">
        <v>15</v>
      </c>
      <c r="O43" s="36">
        <v>27</v>
      </c>
      <c r="P43" s="37">
        <v>69.790720000000007</v>
      </c>
      <c r="Q43" s="35">
        <v>3</v>
      </c>
      <c r="R43" s="37">
        <v>3.7807900000000001</v>
      </c>
      <c r="S43" s="15">
        <f t="shared" si="0"/>
        <v>5.4548125000000001</v>
      </c>
      <c r="T43" s="16">
        <f t="shared" si="1"/>
        <v>3.7360314285714287</v>
      </c>
      <c r="U43" s="17">
        <f t="shared" si="2"/>
        <v>4.6527146666666672</v>
      </c>
    </row>
    <row r="44" spans="1:21" ht="15" customHeight="1" x14ac:dyDescent="0.2">
      <c r="A44" s="86"/>
      <c r="B44" s="89"/>
      <c r="C44" s="28" t="s">
        <v>82</v>
      </c>
      <c r="D44" s="15">
        <v>30</v>
      </c>
      <c r="E44" s="16">
        <v>32</v>
      </c>
      <c r="F44" s="17">
        <v>938.36554000000001</v>
      </c>
      <c r="G44" s="15">
        <v>8</v>
      </c>
      <c r="H44" s="17">
        <v>714.03061000000002</v>
      </c>
      <c r="I44" s="15">
        <v>26</v>
      </c>
      <c r="J44" s="16">
        <v>15</v>
      </c>
      <c r="K44" s="17">
        <v>81.679040000000001</v>
      </c>
      <c r="L44" s="15">
        <v>13</v>
      </c>
      <c r="M44" s="17">
        <v>34.419269999999997</v>
      </c>
      <c r="N44" s="35">
        <v>56</v>
      </c>
      <c r="O44" s="36">
        <v>47</v>
      </c>
      <c r="P44" s="37">
        <v>1020.04458</v>
      </c>
      <c r="Q44" s="35">
        <v>21</v>
      </c>
      <c r="R44" s="37">
        <v>748.44988000000001</v>
      </c>
      <c r="S44" s="15">
        <f t="shared" si="0"/>
        <v>31.278851333333332</v>
      </c>
      <c r="T44" s="16">
        <f t="shared" si="1"/>
        <v>3.1415015384615383</v>
      </c>
      <c r="U44" s="17">
        <f t="shared" si="2"/>
        <v>18.215081785714286</v>
      </c>
    </row>
    <row r="45" spans="1:21" ht="15" customHeight="1" x14ac:dyDescent="0.2">
      <c r="A45" s="86"/>
      <c r="B45" s="89"/>
      <c r="C45" s="28" t="s">
        <v>83</v>
      </c>
      <c r="D45" s="15">
        <v>20</v>
      </c>
      <c r="E45" s="16">
        <v>18</v>
      </c>
      <c r="F45" s="17">
        <v>762.61593999999991</v>
      </c>
      <c r="G45" s="15">
        <v>9</v>
      </c>
      <c r="H45" s="17">
        <v>703.12310000000002</v>
      </c>
      <c r="I45" s="15">
        <v>24</v>
      </c>
      <c r="J45" s="16">
        <v>15</v>
      </c>
      <c r="K45" s="17">
        <v>140.67690999999999</v>
      </c>
      <c r="L45" s="15">
        <v>10</v>
      </c>
      <c r="M45" s="17">
        <v>32.872589999999995</v>
      </c>
      <c r="N45" s="35">
        <v>44</v>
      </c>
      <c r="O45" s="36">
        <v>33</v>
      </c>
      <c r="P45" s="37">
        <v>903.29284999999993</v>
      </c>
      <c r="Q45" s="35">
        <v>19</v>
      </c>
      <c r="R45" s="37">
        <v>735.99568999999997</v>
      </c>
      <c r="S45" s="15">
        <f t="shared" si="0"/>
        <v>38.130796999999994</v>
      </c>
      <c r="T45" s="16">
        <f t="shared" si="1"/>
        <v>5.8615379166666663</v>
      </c>
      <c r="U45" s="17">
        <f t="shared" si="2"/>
        <v>20.529382954545454</v>
      </c>
    </row>
    <row r="46" spans="1:21" ht="15" customHeight="1" x14ac:dyDescent="0.2">
      <c r="A46" s="86"/>
      <c r="B46" s="89"/>
      <c r="C46" s="29" t="s">
        <v>84</v>
      </c>
      <c r="D46" s="18">
        <v>11</v>
      </c>
      <c r="E46" s="19">
        <v>8</v>
      </c>
      <c r="F46" s="20">
        <v>1194.5425600000001</v>
      </c>
      <c r="G46" s="18">
        <v>5</v>
      </c>
      <c r="H46" s="20">
        <v>615.05793000000006</v>
      </c>
      <c r="I46" s="18">
        <v>155</v>
      </c>
      <c r="J46" s="19">
        <v>68</v>
      </c>
      <c r="K46" s="20">
        <v>3968.4484300000004</v>
      </c>
      <c r="L46" s="18">
        <v>89</v>
      </c>
      <c r="M46" s="20">
        <v>2185.6901899999998</v>
      </c>
      <c r="N46" s="38">
        <v>166</v>
      </c>
      <c r="O46" s="39">
        <v>76</v>
      </c>
      <c r="P46" s="40">
        <v>5162.9909900000002</v>
      </c>
      <c r="Q46" s="38">
        <v>94</v>
      </c>
      <c r="R46" s="40">
        <v>2800.7481200000002</v>
      </c>
      <c r="S46" s="18">
        <f t="shared" si="0"/>
        <v>108.59477818181819</v>
      </c>
      <c r="T46" s="19">
        <f t="shared" si="1"/>
        <v>25.602893096774196</v>
      </c>
      <c r="U46" s="20">
        <f t="shared" si="2"/>
        <v>31.102355361445785</v>
      </c>
    </row>
    <row r="47" spans="1:21" ht="15" customHeight="1" x14ac:dyDescent="0.2">
      <c r="A47" s="87"/>
      <c r="B47" s="90"/>
      <c r="C47" s="30" t="s">
        <v>8</v>
      </c>
      <c r="D47" s="21">
        <v>82</v>
      </c>
      <c r="E47" s="22">
        <v>106</v>
      </c>
      <c r="F47" s="23">
        <v>3074.9960299999998</v>
      </c>
      <c r="G47" s="21">
        <v>27</v>
      </c>
      <c r="H47" s="23">
        <v>2076.98506</v>
      </c>
      <c r="I47" s="21">
        <v>234</v>
      </c>
      <c r="J47" s="22">
        <v>153</v>
      </c>
      <c r="K47" s="23">
        <v>4270.9059500000003</v>
      </c>
      <c r="L47" s="21">
        <v>117</v>
      </c>
      <c r="M47" s="23">
        <v>2254.0117</v>
      </c>
      <c r="N47" s="21">
        <v>316</v>
      </c>
      <c r="O47" s="22">
        <v>259</v>
      </c>
      <c r="P47" s="23">
        <v>7345.9019800000005</v>
      </c>
      <c r="Q47" s="21">
        <v>144</v>
      </c>
      <c r="R47" s="23">
        <v>4330.99676</v>
      </c>
      <c r="S47" s="21">
        <f t="shared" si="0"/>
        <v>37.499951585365849</v>
      </c>
      <c r="T47" s="22">
        <f t="shared" si="1"/>
        <v>18.251734829059831</v>
      </c>
      <c r="U47" s="23">
        <f t="shared" si="2"/>
        <v>23.24652525316456</v>
      </c>
    </row>
    <row r="48" spans="1:21" ht="15" customHeight="1" x14ac:dyDescent="0.2">
      <c r="A48" s="85">
        <v>7</v>
      </c>
      <c r="B48" s="88" t="s">
        <v>15</v>
      </c>
      <c r="C48" s="31" t="s">
        <v>80</v>
      </c>
      <c r="D48" s="41">
        <v>22</v>
      </c>
      <c r="E48" s="42">
        <v>78</v>
      </c>
      <c r="F48" s="43">
        <v>78.4482</v>
      </c>
      <c r="G48" s="41">
        <v>2</v>
      </c>
      <c r="H48" s="43">
        <v>3.6989699999999996</v>
      </c>
      <c r="I48" s="41">
        <v>12</v>
      </c>
      <c r="J48" s="42">
        <v>13</v>
      </c>
      <c r="K48" s="43">
        <v>15.27802</v>
      </c>
      <c r="L48" s="41">
        <v>2</v>
      </c>
      <c r="M48" s="43">
        <v>2.0774599999999999</v>
      </c>
      <c r="N48" s="44">
        <v>34</v>
      </c>
      <c r="O48" s="45">
        <v>91</v>
      </c>
      <c r="P48" s="46">
        <v>93.726219999999998</v>
      </c>
      <c r="Q48" s="44">
        <v>4</v>
      </c>
      <c r="R48" s="46">
        <v>5.7764300000000004</v>
      </c>
      <c r="S48" s="12">
        <f t="shared" si="0"/>
        <v>3.5658272727272728</v>
      </c>
      <c r="T48" s="13">
        <f t="shared" si="1"/>
        <v>1.2731683333333332</v>
      </c>
      <c r="U48" s="14">
        <f t="shared" si="2"/>
        <v>2.7566535294117647</v>
      </c>
    </row>
    <row r="49" spans="1:21" ht="15" customHeight="1" x14ac:dyDescent="0.2">
      <c r="A49" s="86"/>
      <c r="B49" s="89"/>
      <c r="C49" s="28" t="s">
        <v>81</v>
      </c>
      <c r="D49" s="15">
        <v>16</v>
      </c>
      <c r="E49" s="16">
        <v>24</v>
      </c>
      <c r="F49" s="17">
        <v>72.196749999999994</v>
      </c>
      <c r="G49" s="15">
        <v>2</v>
      </c>
      <c r="H49" s="17">
        <v>6.06013</v>
      </c>
      <c r="I49" s="15">
        <v>6</v>
      </c>
      <c r="J49" s="16">
        <v>7</v>
      </c>
      <c r="K49" s="17">
        <v>18.227959999999999</v>
      </c>
      <c r="L49" s="15">
        <v>1</v>
      </c>
      <c r="M49" s="17">
        <v>13.65394</v>
      </c>
      <c r="N49" s="35">
        <v>22</v>
      </c>
      <c r="O49" s="36">
        <v>31</v>
      </c>
      <c r="P49" s="37">
        <v>90.424710000000005</v>
      </c>
      <c r="Q49" s="35">
        <v>3</v>
      </c>
      <c r="R49" s="37">
        <v>19.71407</v>
      </c>
      <c r="S49" s="15">
        <f t="shared" si="0"/>
        <v>4.5122968749999997</v>
      </c>
      <c r="T49" s="13">
        <f t="shared" si="1"/>
        <v>3.0379933333333331</v>
      </c>
      <c r="U49" s="17">
        <f t="shared" si="2"/>
        <v>4.110214090909091</v>
      </c>
    </row>
    <row r="50" spans="1:21" ht="15" customHeight="1" x14ac:dyDescent="0.2">
      <c r="A50" s="86"/>
      <c r="B50" s="89"/>
      <c r="C50" s="28" t="s">
        <v>82</v>
      </c>
      <c r="D50" s="15">
        <v>40</v>
      </c>
      <c r="E50" s="16">
        <v>67</v>
      </c>
      <c r="F50" s="17">
        <v>589.31895999999995</v>
      </c>
      <c r="G50" s="15">
        <v>18</v>
      </c>
      <c r="H50" s="17">
        <v>233.16833</v>
      </c>
      <c r="I50" s="15">
        <v>12</v>
      </c>
      <c r="J50" s="16">
        <v>7</v>
      </c>
      <c r="K50" s="17">
        <v>150.29442</v>
      </c>
      <c r="L50" s="15">
        <v>6</v>
      </c>
      <c r="M50" s="17">
        <v>120.14082000000001</v>
      </c>
      <c r="N50" s="35">
        <v>52</v>
      </c>
      <c r="O50" s="36">
        <v>74</v>
      </c>
      <c r="P50" s="37">
        <v>739.61338000000001</v>
      </c>
      <c r="Q50" s="35">
        <v>24</v>
      </c>
      <c r="R50" s="37">
        <v>353.30915000000005</v>
      </c>
      <c r="S50" s="15">
        <f t="shared" si="0"/>
        <v>14.732973999999999</v>
      </c>
      <c r="T50" s="16">
        <f t="shared" si="1"/>
        <v>12.524535</v>
      </c>
      <c r="U50" s="17">
        <f t="shared" si="2"/>
        <v>14.223334230769231</v>
      </c>
    </row>
    <row r="51" spans="1:21" ht="15" customHeight="1" x14ac:dyDescent="0.2">
      <c r="A51" s="86"/>
      <c r="B51" s="89"/>
      <c r="C51" s="28" t="s">
        <v>83</v>
      </c>
      <c r="D51" s="15">
        <v>12</v>
      </c>
      <c r="E51" s="16">
        <v>18</v>
      </c>
      <c r="F51" s="17">
        <v>169.18652</v>
      </c>
      <c r="G51" s="15">
        <v>6</v>
      </c>
      <c r="H51" s="17">
        <v>109.27352</v>
      </c>
      <c r="I51" s="15">
        <v>10</v>
      </c>
      <c r="J51" s="16">
        <v>8</v>
      </c>
      <c r="K51" s="17">
        <v>84.926609999999997</v>
      </c>
      <c r="L51" s="15">
        <v>3</v>
      </c>
      <c r="M51" s="17">
        <v>23.11422</v>
      </c>
      <c r="N51" s="35">
        <v>22</v>
      </c>
      <c r="O51" s="36">
        <v>26</v>
      </c>
      <c r="P51" s="37">
        <v>254.11313000000001</v>
      </c>
      <c r="Q51" s="35">
        <v>9</v>
      </c>
      <c r="R51" s="37">
        <v>132.38773999999998</v>
      </c>
      <c r="S51" s="15">
        <f t="shared" si="0"/>
        <v>14.098876666666667</v>
      </c>
      <c r="T51" s="16">
        <f t="shared" si="1"/>
        <v>8.492661</v>
      </c>
      <c r="U51" s="17">
        <f t="shared" si="2"/>
        <v>11.550596818181818</v>
      </c>
    </row>
    <row r="52" spans="1:21" ht="15" customHeight="1" x14ac:dyDescent="0.2">
      <c r="A52" s="86"/>
      <c r="B52" s="89"/>
      <c r="C52" s="29" t="s">
        <v>84</v>
      </c>
      <c r="D52" s="18">
        <v>5</v>
      </c>
      <c r="E52" s="19">
        <v>4</v>
      </c>
      <c r="F52" s="20">
        <v>350.27983</v>
      </c>
      <c r="G52" s="18">
        <v>2</v>
      </c>
      <c r="H52" s="20">
        <v>131.01922999999999</v>
      </c>
      <c r="I52" s="18">
        <v>88</v>
      </c>
      <c r="J52" s="19">
        <v>32</v>
      </c>
      <c r="K52" s="20">
        <v>2623.6829900000002</v>
      </c>
      <c r="L52" s="18">
        <v>65</v>
      </c>
      <c r="M52" s="20">
        <v>1606.7087200000001</v>
      </c>
      <c r="N52" s="38">
        <v>93</v>
      </c>
      <c r="O52" s="39">
        <v>36</v>
      </c>
      <c r="P52" s="40">
        <v>2973.9628199999997</v>
      </c>
      <c r="Q52" s="38">
        <v>67</v>
      </c>
      <c r="R52" s="40">
        <v>1737.72795</v>
      </c>
      <c r="S52" s="18">
        <f t="shared" si="0"/>
        <v>70.055965999999998</v>
      </c>
      <c r="T52" s="19">
        <f t="shared" si="1"/>
        <v>29.814579431818185</v>
      </c>
      <c r="U52" s="20">
        <f t="shared" si="2"/>
        <v>31.978094838709673</v>
      </c>
    </row>
    <row r="53" spans="1:21" ht="15" customHeight="1" x14ac:dyDescent="0.2">
      <c r="A53" s="87"/>
      <c r="B53" s="90"/>
      <c r="C53" s="30" t="s">
        <v>8</v>
      </c>
      <c r="D53" s="21">
        <v>95</v>
      </c>
      <c r="E53" s="22">
        <v>191</v>
      </c>
      <c r="F53" s="23">
        <v>1259.4302600000001</v>
      </c>
      <c r="G53" s="21">
        <v>30</v>
      </c>
      <c r="H53" s="23">
        <v>483.22017999999997</v>
      </c>
      <c r="I53" s="21">
        <v>128</v>
      </c>
      <c r="J53" s="22">
        <v>67</v>
      </c>
      <c r="K53" s="23">
        <v>2892.41</v>
      </c>
      <c r="L53" s="21">
        <v>77</v>
      </c>
      <c r="M53" s="23">
        <v>1765.69516</v>
      </c>
      <c r="N53" s="21">
        <v>223</v>
      </c>
      <c r="O53" s="22">
        <v>258</v>
      </c>
      <c r="P53" s="23">
        <v>4151.8402599999999</v>
      </c>
      <c r="Q53" s="21">
        <v>107</v>
      </c>
      <c r="R53" s="23">
        <v>2248.91534</v>
      </c>
      <c r="S53" s="21">
        <f t="shared" si="0"/>
        <v>13.257160631578948</v>
      </c>
      <c r="T53" s="22">
        <f t="shared" si="1"/>
        <v>22.596953124999999</v>
      </c>
      <c r="U53" s="23">
        <f t="shared" si="2"/>
        <v>18.618117757847532</v>
      </c>
    </row>
    <row r="54" spans="1:21" ht="15" customHeight="1" x14ac:dyDescent="0.2">
      <c r="A54" s="85">
        <v>8</v>
      </c>
      <c r="B54" s="88" t="s">
        <v>16</v>
      </c>
      <c r="C54" s="31" t="s">
        <v>80</v>
      </c>
      <c r="D54" s="41">
        <v>71</v>
      </c>
      <c r="E54" s="42">
        <v>181</v>
      </c>
      <c r="F54" s="43">
        <v>326.69297999999998</v>
      </c>
      <c r="G54" s="41">
        <v>22</v>
      </c>
      <c r="H54" s="43">
        <v>74.149760000000001</v>
      </c>
      <c r="I54" s="41">
        <v>63</v>
      </c>
      <c r="J54" s="42">
        <v>67</v>
      </c>
      <c r="K54" s="43">
        <v>182.02070000000001</v>
      </c>
      <c r="L54" s="41">
        <v>17</v>
      </c>
      <c r="M54" s="43">
        <v>18.465160000000001</v>
      </c>
      <c r="N54" s="44">
        <v>134</v>
      </c>
      <c r="O54" s="45">
        <v>248</v>
      </c>
      <c r="P54" s="46">
        <v>508.71368000000001</v>
      </c>
      <c r="Q54" s="44">
        <v>39</v>
      </c>
      <c r="R54" s="46">
        <v>92.614919999999998</v>
      </c>
      <c r="S54" s="12">
        <f t="shared" si="0"/>
        <v>4.6013095774647885</v>
      </c>
      <c r="T54" s="13">
        <f t="shared" si="1"/>
        <v>2.8892174603174605</v>
      </c>
      <c r="U54" s="14">
        <f t="shared" si="2"/>
        <v>3.7963707462686567</v>
      </c>
    </row>
    <row r="55" spans="1:21" ht="15" customHeight="1" x14ac:dyDescent="0.2">
      <c r="A55" s="86"/>
      <c r="B55" s="89"/>
      <c r="C55" s="28" t="s">
        <v>81</v>
      </c>
      <c r="D55" s="15">
        <v>40</v>
      </c>
      <c r="E55" s="16">
        <v>63</v>
      </c>
      <c r="F55" s="17">
        <v>278.27584999999999</v>
      </c>
      <c r="G55" s="15">
        <v>18</v>
      </c>
      <c r="H55" s="17">
        <v>103.58217</v>
      </c>
      <c r="I55" s="15">
        <v>15</v>
      </c>
      <c r="J55" s="16">
        <v>12</v>
      </c>
      <c r="K55" s="17">
        <v>40.617160000000005</v>
      </c>
      <c r="L55" s="15">
        <v>5</v>
      </c>
      <c r="M55" s="17">
        <v>15.880709999999999</v>
      </c>
      <c r="N55" s="35">
        <v>55</v>
      </c>
      <c r="O55" s="36">
        <v>75</v>
      </c>
      <c r="P55" s="37">
        <v>318.89301</v>
      </c>
      <c r="Q55" s="35">
        <v>23</v>
      </c>
      <c r="R55" s="37">
        <v>119.46288</v>
      </c>
      <c r="S55" s="15">
        <f t="shared" si="0"/>
        <v>6.9568962499999998</v>
      </c>
      <c r="T55" s="16">
        <f t="shared" si="1"/>
        <v>2.707810666666667</v>
      </c>
      <c r="U55" s="17">
        <f t="shared" si="2"/>
        <v>5.798054727272727</v>
      </c>
    </row>
    <row r="56" spans="1:21" ht="15" customHeight="1" x14ac:dyDescent="0.2">
      <c r="A56" s="86"/>
      <c r="B56" s="89"/>
      <c r="C56" s="28" t="s">
        <v>82</v>
      </c>
      <c r="D56" s="15">
        <v>145</v>
      </c>
      <c r="E56" s="16">
        <v>177</v>
      </c>
      <c r="F56" s="17">
        <v>1971.2282399999999</v>
      </c>
      <c r="G56" s="15">
        <v>83</v>
      </c>
      <c r="H56" s="17">
        <v>699.24180000000001</v>
      </c>
      <c r="I56" s="15">
        <v>42</v>
      </c>
      <c r="J56" s="16">
        <v>41</v>
      </c>
      <c r="K56" s="17">
        <v>254.74155999999999</v>
      </c>
      <c r="L56" s="15">
        <v>10</v>
      </c>
      <c r="M56" s="17">
        <v>46.73283</v>
      </c>
      <c r="N56" s="35">
        <v>187</v>
      </c>
      <c r="O56" s="36">
        <v>218</v>
      </c>
      <c r="P56" s="37">
        <v>2225.9697999999999</v>
      </c>
      <c r="Q56" s="35">
        <v>93</v>
      </c>
      <c r="R56" s="37">
        <v>745.97463000000005</v>
      </c>
      <c r="S56" s="15">
        <f t="shared" si="0"/>
        <v>13.594677517241379</v>
      </c>
      <c r="T56" s="16">
        <f t="shared" si="1"/>
        <v>6.0652752380952375</v>
      </c>
      <c r="U56" s="17">
        <f t="shared" si="2"/>
        <v>11.903581818181818</v>
      </c>
    </row>
    <row r="57" spans="1:21" ht="15" customHeight="1" x14ac:dyDescent="0.2">
      <c r="A57" s="86"/>
      <c r="B57" s="89"/>
      <c r="C57" s="28" t="s">
        <v>83</v>
      </c>
      <c r="D57" s="15">
        <v>91</v>
      </c>
      <c r="E57" s="16">
        <v>65</v>
      </c>
      <c r="F57" s="17">
        <v>7650.2512300000008</v>
      </c>
      <c r="G57" s="15">
        <v>60</v>
      </c>
      <c r="H57" s="17">
        <v>6733.5334699999994</v>
      </c>
      <c r="I57" s="15">
        <v>58</v>
      </c>
      <c r="J57" s="16">
        <v>33</v>
      </c>
      <c r="K57" s="17">
        <v>455.04540000000003</v>
      </c>
      <c r="L57" s="15">
        <v>28</v>
      </c>
      <c r="M57" s="17">
        <v>187.61752999999999</v>
      </c>
      <c r="N57" s="35">
        <v>149</v>
      </c>
      <c r="O57" s="36">
        <v>98</v>
      </c>
      <c r="P57" s="37">
        <v>8105.2966299999998</v>
      </c>
      <c r="Q57" s="35">
        <v>88</v>
      </c>
      <c r="R57" s="37">
        <v>6921.1509999999998</v>
      </c>
      <c r="S57" s="15">
        <f t="shared" si="0"/>
        <v>84.068694835164848</v>
      </c>
      <c r="T57" s="16">
        <f t="shared" si="1"/>
        <v>7.8456103448275867</v>
      </c>
      <c r="U57" s="17">
        <f t="shared" si="2"/>
        <v>54.397963959731541</v>
      </c>
    </row>
    <row r="58" spans="1:21" ht="15" customHeight="1" x14ac:dyDescent="0.2">
      <c r="A58" s="86"/>
      <c r="B58" s="89"/>
      <c r="C58" s="29" t="s">
        <v>84</v>
      </c>
      <c r="D58" s="18">
        <v>62</v>
      </c>
      <c r="E58" s="19">
        <v>14</v>
      </c>
      <c r="F58" s="20">
        <v>260552.33315000002</v>
      </c>
      <c r="G58" s="18">
        <v>53</v>
      </c>
      <c r="H58" s="20">
        <v>8496.9595500000014</v>
      </c>
      <c r="I58" s="18">
        <v>391</v>
      </c>
      <c r="J58" s="19">
        <v>209</v>
      </c>
      <c r="K58" s="20">
        <v>8668.1481600000006</v>
      </c>
      <c r="L58" s="18">
        <v>226</v>
      </c>
      <c r="M58" s="20">
        <v>5255.5272300000006</v>
      </c>
      <c r="N58" s="38">
        <v>453</v>
      </c>
      <c r="O58" s="39">
        <v>223</v>
      </c>
      <c r="P58" s="40">
        <v>269220.48131</v>
      </c>
      <c r="Q58" s="38">
        <v>279</v>
      </c>
      <c r="R58" s="40">
        <v>13752.486779999999</v>
      </c>
      <c r="S58" s="18">
        <f t="shared" si="0"/>
        <v>4202.4569862903227</v>
      </c>
      <c r="T58" s="19">
        <f t="shared" si="1"/>
        <v>22.169176879795398</v>
      </c>
      <c r="U58" s="20">
        <f t="shared" si="2"/>
        <v>594.30569825607063</v>
      </c>
    </row>
    <row r="59" spans="1:21" ht="15" customHeight="1" x14ac:dyDescent="0.2">
      <c r="A59" s="87"/>
      <c r="B59" s="90"/>
      <c r="C59" s="30" t="s">
        <v>8</v>
      </c>
      <c r="D59" s="21">
        <v>409</v>
      </c>
      <c r="E59" s="22">
        <v>500</v>
      </c>
      <c r="F59" s="23">
        <v>270778.78145000001</v>
      </c>
      <c r="G59" s="21">
        <v>236</v>
      </c>
      <c r="H59" s="23">
        <v>16107.46675</v>
      </c>
      <c r="I59" s="21">
        <v>569</v>
      </c>
      <c r="J59" s="22">
        <v>362</v>
      </c>
      <c r="K59" s="23">
        <v>9600.5729800000008</v>
      </c>
      <c r="L59" s="21">
        <v>286</v>
      </c>
      <c r="M59" s="23">
        <v>5524.2234600000002</v>
      </c>
      <c r="N59" s="21">
        <v>978</v>
      </c>
      <c r="O59" s="22">
        <v>862</v>
      </c>
      <c r="P59" s="23">
        <v>280379.35443000001</v>
      </c>
      <c r="Q59" s="21">
        <v>522</v>
      </c>
      <c r="R59" s="23">
        <v>21631.690210000001</v>
      </c>
      <c r="S59" s="21">
        <f t="shared" si="0"/>
        <v>662.05081039119807</v>
      </c>
      <c r="T59" s="22">
        <f t="shared" si="1"/>
        <v>16.872711739894552</v>
      </c>
      <c r="U59" s="23">
        <f t="shared" si="2"/>
        <v>286.68645647239265</v>
      </c>
    </row>
    <row r="60" spans="1:21" ht="15" customHeight="1" x14ac:dyDescent="0.2">
      <c r="A60" s="85">
        <v>9</v>
      </c>
      <c r="B60" s="88" t="s">
        <v>17</v>
      </c>
      <c r="C60" s="31" t="s">
        <v>80</v>
      </c>
      <c r="D60" s="41">
        <v>12</v>
      </c>
      <c r="E60" s="42">
        <v>17</v>
      </c>
      <c r="F60" s="43">
        <v>89.165490000000005</v>
      </c>
      <c r="G60" s="41">
        <v>2</v>
      </c>
      <c r="H60" s="43">
        <v>49.839949999999995</v>
      </c>
      <c r="I60" s="41">
        <v>11</v>
      </c>
      <c r="J60" s="42">
        <v>10</v>
      </c>
      <c r="K60" s="43">
        <v>18.9298</v>
      </c>
      <c r="L60" s="41">
        <v>4</v>
      </c>
      <c r="M60" s="43">
        <v>6.3437900000000003</v>
      </c>
      <c r="N60" s="44">
        <v>23</v>
      </c>
      <c r="O60" s="45">
        <v>27</v>
      </c>
      <c r="P60" s="46">
        <v>108.09528999999999</v>
      </c>
      <c r="Q60" s="44">
        <v>6</v>
      </c>
      <c r="R60" s="46">
        <v>56.18374</v>
      </c>
      <c r="S60" s="12">
        <f t="shared" si="0"/>
        <v>7.4304575000000002</v>
      </c>
      <c r="T60" s="13">
        <f t="shared" si="1"/>
        <v>1.720890909090909</v>
      </c>
      <c r="U60" s="14">
        <f t="shared" si="2"/>
        <v>4.699795217391304</v>
      </c>
    </row>
    <row r="61" spans="1:21" ht="15" customHeight="1" x14ac:dyDescent="0.2">
      <c r="A61" s="86"/>
      <c r="B61" s="89"/>
      <c r="C61" s="28" t="s">
        <v>81</v>
      </c>
      <c r="D61" s="15">
        <v>6</v>
      </c>
      <c r="E61" s="16">
        <v>22</v>
      </c>
      <c r="F61" s="17">
        <v>52.259650000000001</v>
      </c>
      <c r="G61" s="15">
        <v>0</v>
      </c>
      <c r="H61" s="17">
        <v>0</v>
      </c>
      <c r="I61" s="15">
        <v>2</v>
      </c>
      <c r="J61" s="16">
        <v>1</v>
      </c>
      <c r="K61" s="17">
        <v>42.966239999999999</v>
      </c>
      <c r="L61" s="15">
        <v>1</v>
      </c>
      <c r="M61" s="17">
        <v>7.1872499999999997</v>
      </c>
      <c r="N61" s="35">
        <v>8</v>
      </c>
      <c r="O61" s="36">
        <v>23</v>
      </c>
      <c r="P61" s="37">
        <v>95.225889999999993</v>
      </c>
      <c r="Q61" s="35">
        <v>1</v>
      </c>
      <c r="R61" s="37">
        <v>7.1872499999999997</v>
      </c>
      <c r="S61" s="12">
        <f t="shared" si="0"/>
        <v>8.7099416666666674</v>
      </c>
      <c r="T61" s="13"/>
      <c r="U61" s="17">
        <f t="shared" si="2"/>
        <v>11.903236249999999</v>
      </c>
    </row>
    <row r="62" spans="1:21" ht="15" customHeight="1" x14ac:dyDescent="0.2">
      <c r="A62" s="86"/>
      <c r="B62" s="89"/>
      <c r="C62" s="28" t="s">
        <v>82</v>
      </c>
      <c r="D62" s="15">
        <v>11</v>
      </c>
      <c r="E62" s="16">
        <v>18</v>
      </c>
      <c r="F62" s="17">
        <v>121.50033000000001</v>
      </c>
      <c r="G62" s="15">
        <v>3</v>
      </c>
      <c r="H62" s="17">
        <v>8.6738400000000002</v>
      </c>
      <c r="I62" s="15">
        <v>15</v>
      </c>
      <c r="J62" s="16">
        <v>18</v>
      </c>
      <c r="K62" s="17">
        <v>137.22062</v>
      </c>
      <c r="L62" s="15">
        <v>4</v>
      </c>
      <c r="M62" s="17">
        <v>6.7027600000000005</v>
      </c>
      <c r="N62" s="35">
        <v>26</v>
      </c>
      <c r="O62" s="36">
        <v>36</v>
      </c>
      <c r="P62" s="37">
        <v>258.72095000000002</v>
      </c>
      <c r="Q62" s="35">
        <v>7</v>
      </c>
      <c r="R62" s="37">
        <v>15.3766</v>
      </c>
      <c r="S62" s="15">
        <f t="shared" si="0"/>
        <v>11.045484545454546</v>
      </c>
      <c r="T62" s="16">
        <f t="shared" ref="T62:T125" si="3">K62/I62</f>
        <v>9.1480413333333335</v>
      </c>
      <c r="U62" s="17">
        <f t="shared" si="2"/>
        <v>9.9508057692307705</v>
      </c>
    </row>
    <row r="63" spans="1:21" ht="15" customHeight="1" x14ac:dyDescent="0.2">
      <c r="A63" s="86"/>
      <c r="B63" s="89"/>
      <c r="C63" s="28" t="s">
        <v>83</v>
      </c>
      <c r="D63" s="15">
        <v>6</v>
      </c>
      <c r="E63" s="16">
        <v>4</v>
      </c>
      <c r="F63" s="17">
        <v>49.755789999999998</v>
      </c>
      <c r="G63" s="15">
        <v>3</v>
      </c>
      <c r="H63" s="17">
        <v>21.77514</v>
      </c>
      <c r="I63" s="15">
        <v>8</v>
      </c>
      <c r="J63" s="16">
        <v>6</v>
      </c>
      <c r="K63" s="17">
        <v>52.900480000000002</v>
      </c>
      <c r="L63" s="15">
        <v>3</v>
      </c>
      <c r="M63" s="17">
        <v>11.24226</v>
      </c>
      <c r="N63" s="35">
        <v>14</v>
      </c>
      <c r="O63" s="36">
        <v>10</v>
      </c>
      <c r="P63" s="37">
        <v>102.65627000000001</v>
      </c>
      <c r="Q63" s="35">
        <v>6</v>
      </c>
      <c r="R63" s="37">
        <v>33.017400000000002</v>
      </c>
      <c r="S63" s="15">
        <f t="shared" si="0"/>
        <v>8.2926316666666668</v>
      </c>
      <c r="T63" s="16">
        <f t="shared" si="3"/>
        <v>6.6125600000000002</v>
      </c>
      <c r="U63" s="17">
        <f t="shared" si="2"/>
        <v>7.3325907142857147</v>
      </c>
    </row>
    <row r="64" spans="1:21" ht="15" customHeight="1" x14ac:dyDescent="0.2">
      <c r="A64" s="86"/>
      <c r="B64" s="89"/>
      <c r="C64" s="29" t="s">
        <v>84</v>
      </c>
      <c r="D64" s="18">
        <v>5</v>
      </c>
      <c r="E64" s="19">
        <v>0</v>
      </c>
      <c r="F64" s="20">
        <v>577.91233999999997</v>
      </c>
      <c r="G64" s="18">
        <v>5</v>
      </c>
      <c r="H64" s="20">
        <v>577.91233999999997</v>
      </c>
      <c r="I64" s="18">
        <v>66</v>
      </c>
      <c r="J64" s="19">
        <v>38</v>
      </c>
      <c r="K64" s="20">
        <v>1556.2554</v>
      </c>
      <c r="L64" s="18">
        <v>34</v>
      </c>
      <c r="M64" s="20">
        <v>623.75836000000004</v>
      </c>
      <c r="N64" s="38">
        <v>71</v>
      </c>
      <c r="O64" s="39">
        <v>38</v>
      </c>
      <c r="P64" s="40">
        <v>2134.1677400000003</v>
      </c>
      <c r="Q64" s="38">
        <v>39</v>
      </c>
      <c r="R64" s="40">
        <v>1201.6706999999999</v>
      </c>
      <c r="S64" s="18">
        <f t="shared" si="0"/>
        <v>115.58246799999999</v>
      </c>
      <c r="T64" s="19">
        <f t="shared" si="3"/>
        <v>23.579627272727272</v>
      </c>
      <c r="U64" s="20">
        <f t="shared" si="2"/>
        <v>30.058700563380285</v>
      </c>
    </row>
    <row r="65" spans="1:21" ht="15" customHeight="1" x14ac:dyDescent="0.2">
      <c r="A65" s="87"/>
      <c r="B65" s="90"/>
      <c r="C65" s="30" t="s">
        <v>8</v>
      </c>
      <c r="D65" s="21">
        <v>40</v>
      </c>
      <c r="E65" s="22">
        <v>61</v>
      </c>
      <c r="F65" s="23">
        <v>890.59359999999992</v>
      </c>
      <c r="G65" s="21">
        <v>13</v>
      </c>
      <c r="H65" s="23">
        <v>658.20127000000002</v>
      </c>
      <c r="I65" s="21">
        <v>102</v>
      </c>
      <c r="J65" s="22">
        <v>73</v>
      </c>
      <c r="K65" s="23">
        <v>1808.2725399999999</v>
      </c>
      <c r="L65" s="21">
        <v>46</v>
      </c>
      <c r="M65" s="23">
        <v>655.23442</v>
      </c>
      <c r="N65" s="21">
        <v>142</v>
      </c>
      <c r="O65" s="22">
        <v>134</v>
      </c>
      <c r="P65" s="23">
        <v>2698.8661400000001</v>
      </c>
      <c r="Q65" s="21">
        <v>59</v>
      </c>
      <c r="R65" s="23">
        <v>1313.43569</v>
      </c>
      <c r="S65" s="21">
        <f t="shared" si="0"/>
        <v>22.26484</v>
      </c>
      <c r="T65" s="22">
        <f t="shared" si="3"/>
        <v>17.728162156862744</v>
      </c>
      <c r="U65" s="23">
        <f t="shared" si="2"/>
        <v>19.006099577464788</v>
      </c>
    </row>
    <row r="66" spans="1:21" ht="15" customHeight="1" x14ac:dyDescent="0.2">
      <c r="A66" s="85">
        <v>10</v>
      </c>
      <c r="B66" s="88" t="s">
        <v>18</v>
      </c>
      <c r="C66" s="31" t="s">
        <v>80</v>
      </c>
      <c r="D66" s="41">
        <v>13</v>
      </c>
      <c r="E66" s="42">
        <v>29</v>
      </c>
      <c r="F66" s="43">
        <v>75.065020000000004</v>
      </c>
      <c r="G66" s="41">
        <v>3</v>
      </c>
      <c r="H66" s="43">
        <v>8.3299500000000002</v>
      </c>
      <c r="I66" s="41">
        <v>16</v>
      </c>
      <c r="J66" s="42">
        <v>12</v>
      </c>
      <c r="K66" s="43">
        <v>29.741919999999997</v>
      </c>
      <c r="L66" s="41">
        <v>5</v>
      </c>
      <c r="M66" s="43">
        <v>4.6784499999999998</v>
      </c>
      <c r="N66" s="44">
        <v>29</v>
      </c>
      <c r="O66" s="45">
        <v>41</v>
      </c>
      <c r="P66" s="46">
        <v>104.80694</v>
      </c>
      <c r="Q66" s="44">
        <v>8</v>
      </c>
      <c r="R66" s="46">
        <v>13.0084</v>
      </c>
      <c r="S66" s="12">
        <f t="shared" si="0"/>
        <v>5.7742323076923077</v>
      </c>
      <c r="T66" s="13">
        <f t="shared" si="3"/>
        <v>1.8588699999999998</v>
      </c>
      <c r="U66" s="14">
        <f t="shared" si="2"/>
        <v>3.6140324137931032</v>
      </c>
    </row>
    <row r="67" spans="1:21" ht="15" customHeight="1" x14ac:dyDescent="0.2">
      <c r="A67" s="86"/>
      <c r="B67" s="89"/>
      <c r="C67" s="28" t="s">
        <v>81</v>
      </c>
      <c r="D67" s="15">
        <v>5</v>
      </c>
      <c r="E67" s="16">
        <v>6</v>
      </c>
      <c r="F67" s="17">
        <v>47.666179999999997</v>
      </c>
      <c r="G67" s="15">
        <v>1</v>
      </c>
      <c r="H67" s="17">
        <v>1.6377699999999999</v>
      </c>
      <c r="I67" s="15">
        <v>12</v>
      </c>
      <c r="J67" s="16">
        <v>17</v>
      </c>
      <c r="K67" s="17">
        <v>56.013500000000001</v>
      </c>
      <c r="L67" s="15">
        <v>3</v>
      </c>
      <c r="M67" s="17">
        <v>3.7357399999999998</v>
      </c>
      <c r="N67" s="35">
        <v>17</v>
      </c>
      <c r="O67" s="36">
        <v>23</v>
      </c>
      <c r="P67" s="37">
        <v>103.67967999999999</v>
      </c>
      <c r="Q67" s="35">
        <v>4</v>
      </c>
      <c r="R67" s="37">
        <v>5.3735100000000005</v>
      </c>
      <c r="S67" s="15">
        <f t="shared" si="0"/>
        <v>9.5332359999999987</v>
      </c>
      <c r="T67" s="16">
        <f t="shared" si="3"/>
        <v>4.667791666666667</v>
      </c>
      <c r="U67" s="17">
        <f t="shared" si="2"/>
        <v>6.098804705882352</v>
      </c>
    </row>
    <row r="68" spans="1:21" ht="15" customHeight="1" x14ac:dyDescent="0.2">
      <c r="A68" s="86"/>
      <c r="B68" s="89"/>
      <c r="C68" s="28" t="s">
        <v>82</v>
      </c>
      <c r="D68" s="15">
        <v>18</v>
      </c>
      <c r="E68" s="16">
        <v>22</v>
      </c>
      <c r="F68" s="17">
        <v>352.69435999999996</v>
      </c>
      <c r="G68" s="15">
        <v>10</v>
      </c>
      <c r="H68" s="17">
        <v>91.77852</v>
      </c>
      <c r="I68" s="15">
        <v>16</v>
      </c>
      <c r="J68" s="16">
        <v>17</v>
      </c>
      <c r="K68" s="17">
        <v>186.86282999999997</v>
      </c>
      <c r="L68" s="15">
        <v>3</v>
      </c>
      <c r="M68" s="17">
        <v>3.7721300000000002</v>
      </c>
      <c r="N68" s="35">
        <v>34</v>
      </c>
      <c r="O68" s="36">
        <v>39</v>
      </c>
      <c r="P68" s="37">
        <v>539.55718999999999</v>
      </c>
      <c r="Q68" s="35">
        <v>13</v>
      </c>
      <c r="R68" s="37">
        <v>95.55064999999999</v>
      </c>
      <c r="S68" s="15">
        <f t="shared" si="0"/>
        <v>19.59413111111111</v>
      </c>
      <c r="T68" s="16">
        <f t="shared" si="3"/>
        <v>11.678926874999998</v>
      </c>
      <c r="U68" s="17">
        <f t="shared" si="2"/>
        <v>15.869329117647059</v>
      </c>
    </row>
    <row r="69" spans="1:21" ht="15" customHeight="1" x14ac:dyDescent="0.2">
      <c r="A69" s="86"/>
      <c r="B69" s="89"/>
      <c r="C69" s="28" t="s">
        <v>83</v>
      </c>
      <c r="D69" s="15">
        <v>10</v>
      </c>
      <c r="E69" s="16">
        <v>9</v>
      </c>
      <c r="F69" s="17">
        <v>156.15018000000001</v>
      </c>
      <c r="G69" s="15">
        <v>5</v>
      </c>
      <c r="H69" s="17">
        <v>32.769949999999994</v>
      </c>
      <c r="I69" s="15">
        <v>13</v>
      </c>
      <c r="J69" s="16">
        <v>5</v>
      </c>
      <c r="K69" s="17">
        <v>136.35296</v>
      </c>
      <c r="L69" s="15">
        <v>8</v>
      </c>
      <c r="M69" s="17">
        <v>97.63852</v>
      </c>
      <c r="N69" s="35">
        <v>23</v>
      </c>
      <c r="O69" s="36">
        <v>14</v>
      </c>
      <c r="P69" s="37">
        <v>292.50314000000003</v>
      </c>
      <c r="Q69" s="35">
        <v>13</v>
      </c>
      <c r="R69" s="37">
        <v>130.40846999999999</v>
      </c>
      <c r="S69" s="15">
        <f t="shared" si="0"/>
        <v>15.615018000000001</v>
      </c>
      <c r="T69" s="16">
        <f t="shared" si="3"/>
        <v>10.48868923076923</v>
      </c>
      <c r="U69" s="17">
        <f t="shared" si="2"/>
        <v>12.717527826086958</v>
      </c>
    </row>
    <row r="70" spans="1:21" ht="15" customHeight="1" x14ac:dyDescent="0.2">
      <c r="A70" s="86"/>
      <c r="B70" s="89"/>
      <c r="C70" s="29" t="s">
        <v>84</v>
      </c>
      <c r="D70" s="18">
        <v>4</v>
      </c>
      <c r="E70" s="19">
        <v>1</v>
      </c>
      <c r="F70" s="20">
        <v>7151.2754599999998</v>
      </c>
      <c r="G70" s="18">
        <v>3</v>
      </c>
      <c r="H70" s="20">
        <v>7134.1515199999994</v>
      </c>
      <c r="I70" s="18">
        <v>137</v>
      </c>
      <c r="J70" s="19">
        <v>68</v>
      </c>
      <c r="K70" s="20">
        <v>4263.5186100000001</v>
      </c>
      <c r="L70" s="18">
        <v>80</v>
      </c>
      <c r="M70" s="20">
        <v>2159.3561099999997</v>
      </c>
      <c r="N70" s="38">
        <v>141</v>
      </c>
      <c r="O70" s="39">
        <v>69</v>
      </c>
      <c r="P70" s="40">
        <v>11414.79407</v>
      </c>
      <c r="Q70" s="38">
        <v>83</v>
      </c>
      <c r="R70" s="40">
        <v>9293.5076300000001</v>
      </c>
      <c r="S70" s="18">
        <f t="shared" ref="S70:S133" si="4">F70/D70</f>
        <v>1787.818865</v>
      </c>
      <c r="T70" s="19">
        <f t="shared" si="3"/>
        <v>31.120573795620437</v>
      </c>
      <c r="U70" s="20">
        <f t="shared" si="2"/>
        <v>80.955986312056737</v>
      </c>
    </row>
    <row r="71" spans="1:21" ht="15" customHeight="1" x14ac:dyDescent="0.2">
      <c r="A71" s="87"/>
      <c r="B71" s="90"/>
      <c r="C71" s="30" t="s">
        <v>8</v>
      </c>
      <c r="D71" s="21">
        <v>50</v>
      </c>
      <c r="E71" s="22">
        <v>67</v>
      </c>
      <c r="F71" s="23">
        <v>7782.8512000000001</v>
      </c>
      <c r="G71" s="21">
        <v>22</v>
      </c>
      <c r="H71" s="23">
        <v>7268.6677099999997</v>
      </c>
      <c r="I71" s="21">
        <v>194</v>
      </c>
      <c r="J71" s="22">
        <v>119</v>
      </c>
      <c r="K71" s="23">
        <v>4672.4898200000007</v>
      </c>
      <c r="L71" s="21">
        <v>99</v>
      </c>
      <c r="M71" s="23">
        <v>2269.1809500000004</v>
      </c>
      <c r="N71" s="21">
        <v>244</v>
      </c>
      <c r="O71" s="22">
        <v>186</v>
      </c>
      <c r="P71" s="23">
        <v>12455.34102</v>
      </c>
      <c r="Q71" s="21">
        <v>121</v>
      </c>
      <c r="R71" s="23">
        <v>9537.8486599999997</v>
      </c>
      <c r="S71" s="21">
        <f t="shared" si="4"/>
        <v>155.65702400000001</v>
      </c>
      <c r="T71" s="22">
        <f t="shared" si="3"/>
        <v>24.084999072164951</v>
      </c>
      <c r="U71" s="23">
        <f t="shared" ref="U71:U134" si="5">P71/N71</f>
        <v>51.046479590163933</v>
      </c>
    </row>
    <row r="72" spans="1:21" ht="15" customHeight="1" x14ac:dyDescent="0.2">
      <c r="A72" s="85">
        <v>11</v>
      </c>
      <c r="B72" s="88" t="s">
        <v>19</v>
      </c>
      <c r="C72" s="31" t="s">
        <v>80</v>
      </c>
      <c r="D72" s="41">
        <v>10</v>
      </c>
      <c r="E72" s="42">
        <v>13</v>
      </c>
      <c r="F72" s="43">
        <v>41.768800000000006</v>
      </c>
      <c r="G72" s="41">
        <v>2</v>
      </c>
      <c r="H72" s="43">
        <v>7.12927</v>
      </c>
      <c r="I72" s="41">
        <v>14</v>
      </c>
      <c r="J72" s="42">
        <v>22</v>
      </c>
      <c r="K72" s="43">
        <v>35.800989999999999</v>
      </c>
      <c r="L72" s="41">
        <v>5</v>
      </c>
      <c r="M72" s="43">
        <v>1.2805299999999999</v>
      </c>
      <c r="N72" s="44">
        <v>24</v>
      </c>
      <c r="O72" s="45">
        <v>35</v>
      </c>
      <c r="P72" s="46">
        <v>77.569789999999998</v>
      </c>
      <c r="Q72" s="44">
        <v>7</v>
      </c>
      <c r="R72" s="46">
        <v>8.4097999999999988</v>
      </c>
      <c r="S72" s="12">
        <f t="shared" si="4"/>
        <v>4.1768800000000006</v>
      </c>
      <c r="T72" s="13">
        <f t="shared" si="3"/>
        <v>2.5572135714285715</v>
      </c>
      <c r="U72" s="14">
        <f t="shared" si="5"/>
        <v>3.2320745833333331</v>
      </c>
    </row>
    <row r="73" spans="1:21" ht="15" customHeight="1" x14ac:dyDescent="0.2">
      <c r="A73" s="86"/>
      <c r="B73" s="89"/>
      <c r="C73" s="28" t="s">
        <v>81</v>
      </c>
      <c r="D73" s="15">
        <v>3</v>
      </c>
      <c r="E73" s="16">
        <v>2</v>
      </c>
      <c r="F73" s="17">
        <v>94.709630000000004</v>
      </c>
      <c r="G73" s="15">
        <v>1</v>
      </c>
      <c r="H73" s="17">
        <v>2.1819299999999999</v>
      </c>
      <c r="I73" s="15">
        <v>3</v>
      </c>
      <c r="J73" s="16">
        <v>2</v>
      </c>
      <c r="K73" s="17">
        <v>4.0866600000000002</v>
      </c>
      <c r="L73" s="15">
        <v>1</v>
      </c>
      <c r="M73" s="17">
        <v>0.76976999999999995</v>
      </c>
      <c r="N73" s="35">
        <v>6</v>
      </c>
      <c r="O73" s="36">
        <v>4</v>
      </c>
      <c r="P73" s="37">
        <v>98.796289999999999</v>
      </c>
      <c r="Q73" s="35">
        <v>2</v>
      </c>
      <c r="R73" s="37">
        <v>2.9516999999999998</v>
      </c>
      <c r="S73" s="15">
        <f t="shared" si="4"/>
        <v>31.569876666666669</v>
      </c>
      <c r="T73" s="16">
        <f t="shared" si="3"/>
        <v>1.36222</v>
      </c>
      <c r="U73" s="17">
        <f t="shared" si="5"/>
        <v>16.466048333333333</v>
      </c>
    </row>
    <row r="74" spans="1:21" ht="15" customHeight="1" x14ac:dyDescent="0.2">
      <c r="A74" s="86"/>
      <c r="B74" s="89"/>
      <c r="C74" s="28" t="s">
        <v>82</v>
      </c>
      <c r="D74" s="15">
        <v>17</v>
      </c>
      <c r="E74" s="16">
        <v>17</v>
      </c>
      <c r="F74" s="17">
        <v>347.20201000000003</v>
      </c>
      <c r="G74" s="15">
        <v>5</v>
      </c>
      <c r="H74" s="17">
        <v>31.925470000000001</v>
      </c>
      <c r="I74" s="15">
        <v>12</v>
      </c>
      <c r="J74" s="16">
        <v>8</v>
      </c>
      <c r="K74" s="17">
        <v>49.950839999999999</v>
      </c>
      <c r="L74" s="15">
        <v>6</v>
      </c>
      <c r="M74" s="17">
        <v>29.842939999999999</v>
      </c>
      <c r="N74" s="35">
        <v>29</v>
      </c>
      <c r="O74" s="36">
        <v>25</v>
      </c>
      <c r="P74" s="37">
        <v>397.15285</v>
      </c>
      <c r="Q74" s="35">
        <v>11</v>
      </c>
      <c r="R74" s="37">
        <v>61.768410000000003</v>
      </c>
      <c r="S74" s="15">
        <f t="shared" si="4"/>
        <v>20.423647647058825</v>
      </c>
      <c r="T74" s="16">
        <f t="shared" si="3"/>
        <v>4.1625699999999997</v>
      </c>
      <c r="U74" s="17">
        <f t="shared" si="5"/>
        <v>13.694925862068965</v>
      </c>
    </row>
    <row r="75" spans="1:21" ht="15" customHeight="1" x14ac:dyDescent="0.2">
      <c r="A75" s="86"/>
      <c r="B75" s="89"/>
      <c r="C75" s="28" t="s">
        <v>83</v>
      </c>
      <c r="D75" s="15">
        <v>8</v>
      </c>
      <c r="E75" s="16">
        <v>9</v>
      </c>
      <c r="F75" s="17">
        <v>150.67567000000003</v>
      </c>
      <c r="G75" s="15">
        <v>4</v>
      </c>
      <c r="H75" s="17">
        <v>133.71494000000001</v>
      </c>
      <c r="I75" s="15">
        <v>13</v>
      </c>
      <c r="J75" s="16">
        <v>6</v>
      </c>
      <c r="K75" s="17">
        <v>249.54372000000001</v>
      </c>
      <c r="L75" s="15">
        <v>8</v>
      </c>
      <c r="M75" s="17">
        <v>19.408840000000001</v>
      </c>
      <c r="N75" s="35">
        <v>21</v>
      </c>
      <c r="O75" s="36">
        <v>15</v>
      </c>
      <c r="P75" s="37">
        <v>400.21939000000003</v>
      </c>
      <c r="Q75" s="35">
        <v>12</v>
      </c>
      <c r="R75" s="37">
        <v>153.12378000000001</v>
      </c>
      <c r="S75" s="15">
        <f t="shared" si="4"/>
        <v>18.834458750000003</v>
      </c>
      <c r="T75" s="16">
        <f t="shared" si="3"/>
        <v>19.19567076923077</v>
      </c>
      <c r="U75" s="17">
        <f t="shared" si="5"/>
        <v>19.058066190476193</v>
      </c>
    </row>
    <row r="76" spans="1:21" ht="15" customHeight="1" x14ac:dyDescent="0.2">
      <c r="A76" s="86"/>
      <c r="B76" s="89"/>
      <c r="C76" s="29" t="s">
        <v>84</v>
      </c>
      <c r="D76" s="18">
        <v>6</v>
      </c>
      <c r="E76" s="19">
        <v>1</v>
      </c>
      <c r="F76" s="20">
        <v>61.664499999999997</v>
      </c>
      <c r="G76" s="18">
        <v>5</v>
      </c>
      <c r="H76" s="20">
        <v>56.881699999999995</v>
      </c>
      <c r="I76" s="18">
        <v>68</v>
      </c>
      <c r="J76" s="19">
        <v>29</v>
      </c>
      <c r="K76" s="20">
        <v>1153.3698999999999</v>
      </c>
      <c r="L76" s="18">
        <v>41</v>
      </c>
      <c r="M76" s="20">
        <v>616.37775999999997</v>
      </c>
      <c r="N76" s="38">
        <v>74</v>
      </c>
      <c r="O76" s="39">
        <v>30</v>
      </c>
      <c r="P76" s="40">
        <v>1215.0344</v>
      </c>
      <c r="Q76" s="38">
        <v>46</v>
      </c>
      <c r="R76" s="40">
        <v>673.25945999999999</v>
      </c>
      <c r="S76" s="18">
        <f t="shared" si="4"/>
        <v>10.277416666666666</v>
      </c>
      <c r="T76" s="19">
        <f t="shared" si="3"/>
        <v>16.961322058823527</v>
      </c>
      <c r="U76" s="20">
        <f t="shared" si="5"/>
        <v>16.419383783783783</v>
      </c>
    </row>
    <row r="77" spans="1:21" ht="15" customHeight="1" x14ac:dyDescent="0.2">
      <c r="A77" s="87"/>
      <c r="B77" s="90"/>
      <c r="C77" s="30" t="s">
        <v>8</v>
      </c>
      <c r="D77" s="21">
        <v>44</v>
      </c>
      <c r="E77" s="22">
        <v>42</v>
      </c>
      <c r="F77" s="23">
        <v>696.02061000000003</v>
      </c>
      <c r="G77" s="21">
        <v>17</v>
      </c>
      <c r="H77" s="23">
        <v>231.83331000000001</v>
      </c>
      <c r="I77" s="21">
        <v>110</v>
      </c>
      <c r="J77" s="22">
        <v>67</v>
      </c>
      <c r="K77" s="23">
        <v>1492.7521100000001</v>
      </c>
      <c r="L77" s="21">
        <v>61</v>
      </c>
      <c r="M77" s="23">
        <v>667.67984000000001</v>
      </c>
      <c r="N77" s="21">
        <v>154</v>
      </c>
      <c r="O77" s="22">
        <v>109</v>
      </c>
      <c r="P77" s="23">
        <v>2188.7727200000004</v>
      </c>
      <c r="Q77" s="21">
        <v>78</v>
      </c>
      <c r="R77" s="23">
        <v>899.51315</v>
      </c>
      <c r="S77" s="21">
        <f t="shared" si="4"/>
        <v>15.818650227272729</v>
      </c>
      <c r="T77" s="22">
        <f t="shared" si="3"/>
        <v>13.570473727272729</v>
      </c>
      <c r="U77" s="23">
        <f t="shared" si="5"/>
        <v>14.212809870129872</v>
      </c>
    </row>
    <row r="78" spans="1:21" ht="15" customHeight="1" x14ac:dyDescent="0.2">
      <c r="A78" s="85">
        <v>12</v>
      </c>
      <c r="B78" s="88" t="s">
        <v>20</v>
      </c>
      <c r="C78" s="31" t="s">
        <v>80</v>
      </c>
      <c r="D78" s="41">
        <v>25</v>
      </c>
      <c r="E78" s="42">
        <v>101</v>
      </c>
      <c r="F78" s="43">
        <v>133.39981</v>
      </c>
      <c r="G78" s="41">
        <v>3</v>
      </c>
      <c r="H78" s="43">
        <v>5.2387899999999998</v>
      </c>
      <c r="I78" s="41">
        <v>18</v>
      </c>
      <c r="J78" s="42">
        <v>13</v>
      </c>
      <c r="K78" s="43">
        <v>43.915039999999998</v>
      </c>
      <c r="L78" s="41">
        <v>6</v>
      </c>
      <c r="M78" s="43">
        <v>32.634619999999998</v>
      </c>
      <c r="N78" s="44">
        <v>43</v>
      </c>
      <c r="O78" s="45">
        <v>114</v>
      </c>
      <c r="P78" s="46">
        <v>177.31485000000001</v>
      </c>
      <c r="Q78" s="44">
        <v>9</v>
      </c>
      <c r="R78" s="46">
        <v>37.873410000000007</v>
      </c>
      <c r="S78" s="12">
        <f t="shared" si="4"/>
        <v>5.3359924000000003</v>
      </c>
      <c r="T78" s="13">
        <f t="shared" si="3"/>
        <v>2.4397244444444444</v>
      </c>
      <c r="U78" s="14">
        <f t="shared" si="5"/>
        <v>4.1236011627906981</v>
      </c>
    </row>
    <row r="79" spans="1:21" ht="15" customHeight="1" x14ac:dyDescent="0.2">
      <c r="A79" s="86"/>
      <c r="B79" s="89"/>
      <c r="C79" s="28" t="s">
        <v>81</v>
      </c>
      <c r="D79" s="15">
        <v>14</v>
      </c>
      <c r="E79" s="16">
        <v>18</v>
      </c>
      <c r="F79" s="17">
        <v>130.74619999999999</v>
      </c>
      <c r="G79" s="15">
        <v>6</v>
      </c>
      <c r="H79" s="17">
        <v>69.848950000000002</v>
      </c>
      <c r="I79" s="15">
        <v>7</v>
      </c>
      <c r="J79" s="16">
        <v>13</v>
      </c>
      <c r="K79" s="17">
        <v>96.652990000000003</v>
      </c>
      <c r="L79" s="15">
        <v>1</v>
      </c>
      <c r="M79" s="17">
        <v>1.4394500000000001</v>
      </c>
      <c r="N79" s="35">
        <v>21</v>
      </c>
      <c r="O79" s="36">
        <v>31</v>
      </c>
      <c r="P79" s="37">
        <v>227.39919</v>
      </c>
      <c r="Q79" s="35">
        <v>7</v>
      </c>
      <c r="R79" s="37">
        <v>71.288399999999996</v>
      </c>
      <c r="S79" s="15">
        <f t="shared" si="4"/>
        <v>9.3390142857142848</v>
      </c>
      <c r="T79" s="16">
        <f t="shared" si="3"/>
        <v>13.80757</v>
      </c>
      <c r="U79" s="17">
        <f t="shared" si="5"/>
        <v>10.828532857142857</v>
      </c>
    </row>
    <row r="80" spans="1:21" ht="15" customHeight="1" x14ac:dyDescent="0.2">
      <c r="A80" s="86"/>
      <c r="B80" s="89"/>
      <c r="C80" s="28" t="s">
        <v>82</v>
      </c>
      <c r="D80" s="15">
        <v>32</v>
      </c>
      <c r="E80" s="16">
        <v>56</v>
      </c>
      <c r="F80" s="17">
        <v>566.51904000000002</v>
      </c>
      <c r="G80" s="15">
        <v>13</v>
      </c>
      <c r="H80" s="17">
        <v>265.93934000000002</v>
      </c>
      <c r="I80" s="15">
        <v>31</v>
      </c>
      <c r="J80" s="16">
        <v>27</v>
      </c>
      <c r="K80" s="17">
        <v>236.79364999999999</v>
      </c>
      <c r="L80" s="15">
        <v>11</v>
      </c>
      <c r="M80" s="17">
        <v>50.562019999999997</v>
      </c>
      <c r="N80" s="35">
        <v>63</v>
      </c>
      <c r="O80" s="36">
        <v>83</v>
      </c>
      <c r="P80" s="37">
        <v>803.31268999999998</v>
      </c>
      <c r="Q80" s="35">
        <v>24</v>
      </c>
      <c r="R80" s="37">
        <v>316.50135999999998</v>
      </c>
      <c r="S80" s="15">
        <f t="shared" si="4"/>
        <v>17.703720000000001</v>
      </c>
      <c r="T80" s="16">
        <f t="shared" si="3"/>
        <v>7.638504838709677</v>
      </c>
      <c r="U80" s="17">
        <f t="shared" si="5"/>
        <v>12.750995079365079</v>
      </c>
    </row>
    <row r="81" spans="1:21" ht="15" customHeight="1" x14ac:dyDescent="0.2">
      <c r="A81" s="86"/>
      <c r="B81" s="89"/>
      <c r="C81" s="28" t="s">
        <v>83</v>
      </c>
      <c r="D81" s="15">
        <v>18</v>
      </c>
      <c r="E81" s="16">
        <v>19</v>
      </c>
      <c r="F81" s="17">
        <v>275.25870000000003</v>
      </c>
      <c r="G81" s="15">
        <v>6</v>
      </c>
      <c r="H81" s="17">
        <v>99.565029999999993</v>
      </c>
      <c r="I81" s="15">
        <v>29</v>
      </c>
      <c r="J81" s="16">
        <v>17</v>
      </c>
      <c r="K81" s="17">
        <v>455.77542</v>
      </c>
      <c r="L81" s="15">
        <v>12</v>
      </c>
      <c r="M81" s="17">
        <v>181.64366000000001</v>
      </c>
      <c r="N81" s="35">
        <v>47</v>
      </c>
      <c r="O81" s="36">
        <v>36</v>
      </c>
      <c r="P81" s="37">
        <v>731.03412000000003</v>
      </c>
      <c r="Q81" s="35">
        <v>18</v>
      </c>
      <c r="R81" s="37">
        <v>281.20868999999999</v>
      </c>
      <c r="S81" s="15">
        <f t="shared" si="4"/>
        <v>15.292150000000001</v>
      </c>
      <c r="T81" s="16">
        <f t="shared" si="3"/>
        <v>15.716393793103448</v>
      </c>
      <c r="U81" s="17">
        <f t="shared" si="5"/>
        <v>15.55391744680851</v>
      </c>
    </row>
    <row r="82" spans="1:21" ht="15" customHeight="1" x14ac:dyDescent="0.2">
      <c r="A82" s="86"/>
      <c r="B82" s="89"/>
      <c r="C82" s="29" t="s">
        <v>84</v>
      </c>
      <c r="D82" s="18">
        <v>11</v>
      </c>
      <c r="E82" s="19">
        <v>3</v>
      </c>
      <c r="F82" s="20">
        <v>2187.99793</v>
      </c>
      <c r="G82" s="18">
        <v>10</v>
      </c>
      <c r="H82" s="20">
        <v>2183.47759</v>
      </c>
      <c r="I82" s="18">
        <v>178</v>
      </c>
      <c r="J82" s="19">
        <v>112</v>
      </c>
      <c r="K82" s="20">
        <v>4939.1297599999998</v>
      </c>
      <c r="L82" s="18">
        <v>105</v>
      </c>
      <c r="M82" s="20">
        <v>2911.3187400000002</v>
      </c>
      <c r="N82" s="38">
        <v>189</v>
      </c>
      <c r="O82" s="39">
        <v>115</v>
      </c>
      <c r="P82" s="40">
        <v>7127.1276900000003</v>
      </c>
      <c r="Q82" s="38">
        <v>115</v>
      </c>
      <c r="R82" s="40">
        <v>5094.7963300000001</v>
      </c>
      <c r="S82" s="18">
        <f t="shared" si="4"/>
        <v>198.90890272727273</v>
      </c>
      <c r="T82" s="19">
        <f t="shared" si="3"/>
        <v>27.747920000000001</v>
      </c>
      <c r="U82" s="20">
        <f t="shared" si="5"/>
        <v>37.709670317460322</v>
      </c>
    </row>
    <row r="83" spans="1:21" ht="15" customHeight="1" x14ac:dyDescent="0.2">
      <c r="A83" s="87"/>
      <c r="B83" s="90"/>
      <c r="C83" s="30" t="s">
        <v>8</v>
      </c>
      <c r="D83" s="21">
        <v>100</v>
      </c>
      <c r="E83" s="22">
        <v>197</v>
      </c>
      <c r="F83" s="23">
        <v>3293.9216800000004</v>
      </c>
      <c r="G83" s="21">
        <v>38</v>
      </c>
      <c r="H83" s="23">
        <v>2624.0697</v>
      </c>
      <c r="I83" s="21">
        <v>263</v>
      </c>
      <c r="J83" s="22">
        <v>182</v>
      </c>
      <c r="K83" s="23">
        <v>5772.2668600000006</v>
      </c>
      <c r="L83" s="21">
        <v>135</v>
      </c>
      <c r="M83" s="23">
        <v>3177.5984900000003</v>
      </c>
      <c r="N83" s="21">
        <v>363</v>
      </c>
      <c r="O83" s="22">
        <v>379</v>
      </c>
      <c r="P83" s="23">
        <v>9066.1885399999992</v>
      </c>
      <c r="Q83" s="21">
        <v>173</v>
      </c>
      <c r="R83" s="23">
        <v>5801.6681900000003</v>
      </c>
      <c r="S83" s="21">
        <f t="shared" si="4"/>
        <v>32.939216800000004</v>
      </c>
      <c r="T83" s="22">
        <f t="shared" si="3"/>
        <v>21.947782737642587</v>
      </c>
      <c r="U83" s="23">
        <f t="shared" si="5"/>
        <v>24.975726005509639</v>
      </c>
    </row>
    <row r="84" spans="1:21" ht="15" customHeight="1" x14ac:dyDescent="0.2">
      <c r="A84" s="85">
        <v>13</v>
      </c>
      <c r="B84" s="88" t="s">
        <v>21</v>
      </c>
      <c r="C84" s="31" t="s">
        <v>80</v>
      </c>
      <c r="D84" s="41">
        <v>48</v>
      </c>
      <c r="E84" s="42">
        <v>164</v>
      </c>
      <c r="F84" s="43">
        <v>1293.6228899999999</v>
      </c>
      <c r="G84" s="41">
        <v>10</v>
      </c>
      <c r="H84" s="43">
        <v>819.80471</v>
      </c>
      <c r="I84" s="41">
        <v>42</v>
      </c>
      <c r="J84" s="42">
        <v>55</v>
      </c>
      <c r="K84" s="43">
        <v>191.1816</v>
      </c>
      <c r="L84" s="41">
        <v>8</v>
      </c>
      <c r="M84" s="43">
        <v>9.5994799999999998</v>
      </c>
      <c r="N84" s="44">
        <v>90</v>
      </c>
      <c r="O84" s="45">
        <v>219</v>
      </c>
      <c r="P84" s="46">
        <v>1484.80449</v>
      </c>
      <c r="Q84" s="44">
        <v>18</v>
      </c>
      <c r="R84" s="46">
        <v>829.40418999999997</v>
      </c>
      <c r="S84" s="12">
        <f t="shared" si="4"/>
        <v>26.950476874999996</v>
      </c>
      <c r="T84" s="13">
        <f t="shared" si="3"/>
        <v>4.5519428571428575</v>
      </c>
      <c r="U84" s="14">
        <f t="shared" si="5"/>
        <v>16.497827666666666</v>
      </c>
    </row>
    <row r="85" spans="1:21" ht="15" customHeight="1" x14ac:dyDescent="0.2">
      <c r="A85" s="86"/>
      <c r="B85" s="89"/>
      <c r="C85" s="28" t="s">
        <v>81</v>
      </c>
      <c r="D85" s="15">
        <v>25</v>
      </c>
      <c r="E85" s="16">
        <v>29</v>
      </c>
      <c r="F85" s="17">
        <v>202.54614000000001</v>
      </c>
      <c r="G85" s="15">
        <v>8</v>
      </c>
      <c r="H85" s="17">
        <v>118.4757</v>
      </c>
      <c r="I85" s="15">
        <v>10</v>
      </c>
      <c r="J85" s="16">
        <v>8</v>
      </c>
      <c r="K85" s="17">
        <v>192.62970000000001</v>
      </c>
      <c r="L85" s="15">
        <v>2</v>
      </c>
      <c r="M85" s="17">
        <v>57.768639999999998</v>
      </c>
      <c r="N85" s="35">
        <v>35</v>
      </c>
      <c r="O85" s="36">
        <v>37</v>
      </c>
      <c r="P85" s="37">
        <v>395.17584000000005</v>
      </c>
      <c r="Q85" s="35">
        <v>10</v>
      </c>
      <c r="R85" s="37">
        <v>176.24433999999999</v>
      </c>
      <c r="S85" s="15">
        <f t="shared" si="4"/>
        <v>8.1018456000000008</v>
      </c>
      <c r="T85" s="16">
        <f t="shared" si="3"/>
        <v>19.262970000000003</v>
      </c>
      <c r="U85" s="17">
        <f t="shared" si="5"/>
        <v>11.290738285714287</v>
      </c>
    </row>
    <row r="86" spans="1:21" ht="15" customHeight="1" x14ac:dyDescent="0.2">
      <c r="A86" s="86"/>
      <c r="B86" s="89"/>
      <c r="C86" s="28" t="s">
        <v>82</v>
      </c>
      <c r="D86" s="15">
        <v>82</v>
      </c>
      <c r="E86" s="16">
        <v>76</v>
      </c>
      <c r="F86" s="17">
        <v>1855.3502900000001</v>
      </c>
      <c r="G86" s="15">
        <v>46</v>
      </c>
      <c r="H86" s="17">
        <v>1423.2703000000001</v>
      </c>
      <c r="I86" s="15">
        <v>33</v>
      </c>
      <c r="J86" s="16">
        <v>23</v>
      </c>
      <c r="K86" s="17">
        <v>92.797499999999999</v>
      </c>
      <c r="L86" s="15">
        <v>12</v>
      </c>
      <c r="M86" s="17">
        <v>16.838039999999999</v>
      </c>
      <c r="N86" s="35">
        <v>115</v>
      </c>
      <c r="O86" s="36">
        <v>99</v>
      </c>
      <c r="P86" s="37">
        <v>1948.14779</v>
      </c>
      <c r="Q86" s="35">
        <v>58</v>
      </c>
      <c r="R86" s="37">
        <v>1440.10834</v>
      </c>
      <c r="S86" s="15">
        <f t="shared" si="4"/>
        <v>22.626223048780489</v>
      </c>
      <c r="T86" s="16">
        <f t="shared" si="3"/>
        <v>2.8120454545454545</v>
      </c>
      <c r="U86" s="17">
        <f t="shared" si="5"/>
        <v>16.940415565217393</v>
      </c>
    </row>
    <row r="87" spans="1:21" ht="15" customHeight="1" x14ac:dyDescent="0.2">
      <c r="A87" s="86"/>
      <c r="B87" s="89"/>
      <c r="C87" s="28" t="s">
        <v>83</v>
      </c>
      <c r="D87" s="15">
        <v>69</v>
      </c>
      <c r="E87" s="16">
        <v>56</v>
      </c>
      <c r="F87" s="17">
        <v>1389.09734</v>
      </c>
      <c r="G87" s="15">
        <v>29</v>
      </c>
      <c r="H87" s="17">
        <v>631.24168999999995</v>
      </c>
      <c r="I87" s="15">
        <v>34</v>
      </c>
      <c r="J87" s="16">
        <v>33</v>
      </c>
      <c r="K87" s="17">
        <v>332.37952000000001</v>
      </c>
      <c r="L87" s="15">
        <v>20</v>
      </c>
      <c r="M87" s="17">
        <v>162.96323000000001</v>
      </c>
      <c r="N87" s="35">
        <v>103</v>
      </c>
      <c r="O87" s="36">
        <v>89</v>
      </c>
      <c r="P87" s="37">
        <v>1721.4768600000002</v>
      </c>
      <c r="Q87" s="35">
        <v>49</v>
      </c>
      <c r="R87" s="37">
        <v>794.20492000000002</v>
      </c>
      <c r="S87" s="15">
        <f t="shared" si="4"/>
        <v>20.131845507246378</v>
      </c>
      <c r="T87" s="16">
        <f t="shared" si="3"/>
        <v>9.7758682352941175</v>
      </c>
      <c r="U87" s="17">
        <f t="shared" si="5"/>
        <v>16.713367572815535</v>
      </c>
    </row>
    <row r="88" spans="1:21" ht="15" customHeight="1" x14ac:dyDescent="0.2">
      <c r="A88" s="86"/>
      <c r="B88" s="89"/>
      <c r="C88" s="29" t="s">
        <v>84</v>
      </c>
      <c r="D88" s="18">
        <v>59</v>
      </c>
      <c r="E88" s="19">
        <v>21</v>
      </c>
      <c r="F88" s="20">
        <v>4124.1550999999999</v>
      </c>
      <c r="G88" s="18">
        <v>42</v>
      </c>
      <c r="H88" s="20">
        <v>2796.84393</v>
      </c>
      <c r="I88" s="18">
        <v>232</v>
      </c>
      <c r="J88" s="19">
        <v>148</v>
      </c>
      <c r="K88" s="20">
        <v>4850.36067</v>
      </c>
      <c r="L88" s="18">
        <v>120</v>
      </c>
      <c r="M88" s="20">
        <v>2633.3780499999998</v>
      </c>
      <c r="N88" s="38">
        <v>291</v>
      </c>
      <c r="O88" s="39">
        <v>169</v>
      </c>
      <c r="P88" s="40">
        <v>8974.51577</v>
      </c>
      <c r="Q88" s="38">
        <v>162</v>
      </c>
      <c r="R88" s="40">
        <v>5430.2219800000003</v>
      </c>
      <c r="S88" s="18">
        <f t="shared" si="4"/>
        <v>69.900933898305084</v>
      </c>
      <c r="T88" s="19">
        <f t="shared" si="3"/>
        <v>20.906727025862068</v>
      </c>
      <c r="U88" s="20">
        <f t="shared" si="5"/>
        <v>30.840260378006874</v>
      </c>
    </row>
    <row r="89" spans="1:21" ht="15" customHeight="1" x14ac:dyDescent="0.2">
      <c r="A89" s="87"/>
      <c r="B89" s="90"/>
      <c r="C89" s="30" t="s">
        <v>8</v>
      </c>
      <c r="D89" s="21">
        <v>283</v>
      </c>
      <c r="E89" s="22">
        <v>346</v>
      </c>
      <c r="F89" s="23">
        <v>8864.7717599999996</v>
      </c>
      <c r="G89" s="21">
        <v>135</v>
      </c>
      <c r="H89" s="23">
        <v>5789.6363300000003</v>
      </c>
      <c r="I89" s="21">
        <v>351</v>
      </c>
      <c r="J89" s="22">
        <v>267</v>
      </c>
      <c r="K89" s="23">
        <v>5659.3489900000004</v>
      </c>
      <c r="L89" s="21">
        <v>162</v>
      </c>
      <c r="M89" s="23">
        <v>2880.5474399999998</v>
      </c>
      <c r="N89" s="21">
        <v>634</v>
      </c>
      <c r="O89" s="22">
        <v>613</v>
      </c>
      <c r="P89" s="23">
        <v>14524.12075</v>
      </c>
      <c r="Q89" s="21">
        <v>297</v>
      </c>
      <c r="R89" s="23">
        <v>8670.1837699999996</v>
      </c>
      <c r="S89" s="21">
        <f t="shared" si="4"/>
        <v>31.324281837455828</v>
      </c>
      <c r="T89" s="22">
        <f t="shared" si="3"/>
        <v>16.123501396011399</v>
      </c>
      <c r="U89" s="23">
        <f t="shared" si="5"/>
        <v>22.908707807570977</v>
      </c>
    </row>
    <row r="90" spans="1:21" ht="15" customHeight="1" x14ac:dyDescent="0.2">
      <c r="A90" s="85">
        <v>14</v>
      </c>
      <c r="B90" s="88" t="s">
        <v>85</v>
      </c>
      <c r="C90" s="31" t="s">
        <v>80</v>
      </c>
      <c r="D90" s="41">
        <v>42</v>
      </c>
      <c r="E90" s="42">
        <v>59</v>
      </c>
      <c r="F90" s="43">
        <v>230.35320000000002</v>
      </c>
      <c r="G90" s="41">
        <v>13</v>
      </c>
      <c r="H90" s="43">
        <v>93.323990000000009</v>
      </c>
      <c r="I90" s="41">
        <v>41</v>
      </c>
      <c r="J90" s="42">
        <v>32</v>
      </c>
      <c r="K90" s="43">
        <v>125.60957000000001</v>
      </c>
      <c r="L90" s="41">
        <v>13</v>
      </c>
      <c r="M90" s="43">
        <v>13.747999999999999</v>
      </c>
      <c r="N90" s="44">
        <v>83</v>
      </c>
      <c r="O90" s="45">
        <v>91</v>
      </c>
      <c r="P90" s="46">
        <v>355.96277000000003</v>
      </c>
      <c r="Q90" s="44">
        <v>26</v>
      </c>
      <c r="R90" s="46">
        <v>107.07199</v>
      </c>
      <c r="S90" s="12">
        <f t="shared" si="4"/>
        <v>5.4846000000000004</v>
      </c>
      <c r="T90" s="13">
        <f t="shared" si="3"/>
        <v>3.0636480487804878</v>
      </c>
      <c r="U90" s="14">
        <f t="shared" si="5"/>
        <v>4.2887080722891566</v>
      </c>
    </row>
    <row r="91" spans="1:21" ht="15" customHeight="1" x14ac:dyDescent="0.2">
      <c r="A91" s="86"/>
      <c r="B91" s="89"/>
      <c r="C91" s="28" t="s">
        <v>81</v>
      </c>
      <c r="D91" s="15">
        <v>43</v>
      </c>
      <c r="E91" s="16">
        <v>74</v>
      </c>
      <c r="F91" s="17">
        <v>223.57667999999998</v>
      </c>
      <c r="G91" s="15">
        <v>11</v>
      </c>
      <c r="H91" s="17">
        <v>87.084100000000007</v>
      </c>
      <c r="I91" s="15">
        <v>25</v>
      </c>
      <c r="J91" s="16">
        <v>30</v>
      </c>
      <c r="K91" s="17">
        <v>85.250360000000001</v>
      </c>
      <c r="L91" s="15">
        <v>1</v>
      </c>
      <c r="M91" s="17">
        <v>6.0477100000000004</v>
      </c>
      <c r="N91" s="35">
        <v>68</v>
      </c>
      <c r="O91" s="36">
        <v>104</v>
      </c>
      <c r="P91" s="37">
        <v>308.82703999999995</v>
      </c>
      <c r="Q91" s="35">
        <v>12</v>
      </c>
      <c r="R91" s="37">
        <v>93.131810000000002</v>
      </c>
      <c r="S91" s="15">
        <f t="shared" si="4"/>
        <v>5.1994576744186043</v>
      </c>
      <c r="T91" s="16">
        <f t="shared" si="3"/>
        <v>3.4100144000000001</v>
      </c>
      <c r="U91" s="17">
        <f t="shared" si="5"/>
        <v>4.5415741176470581</v>
      </c>
    </row>
    <row r="92" spans="1:21" ht="15" customHeight="1" x14ac:dyDescent="0.2">
      <c r="A92" s="86"/>
      <c r="B92" s="89"/>
      <c r="C92" s="28" t="s">
        <v>82</v>
      </c>
      <c r="D92" s="15">
        <v>118</v>
      </c>
      <c r="E92" s="16">
        <v>188</v>
      </c>
      <c r="F92" s="17">
        <v>1217.5642800000001</v>
      </c>
      <c r="G92" s="15">
        <v>45</v>
      </c>
      <c r="H92" s="17">
        <v>310.30687</v>
      </c>
      <c r="I92" s="15">
        <v>80</v>
      </c>
      <c r="J92" s="16">
        <v>60</v>
      </c>
      <c r="K92" s="17">
        <v>466.92484000000002</v>
      </c>
      <c r="L92" s="15">
        <v>28</v>
      </c>
      <c r="M92" s="17">
        <v>268.24228999999997</v>
      </c>
      <c r="N92" s="35">
        <v>198</v>
      </c>
      <c r="O92" s="36">
        <v>248</v>
      </c>
      <c r="P92" s="37">
        <v>1684.4891200000002</v>
      </c>
      <c r="Q92" s="35">
        <v>73</v>
      </c>
      <c r="R92" s="37">
        <v>578.54916000000003</v>
      </c>
      <c r="S92" s="15">
        <f t="shared" si="4"/>
        <v>10.318341355932203</v>
      </c>
      <c r="T92" s="16">
        <f t="shared" si="3"/>
        <v>5.8365605</v>
      </c>
      <c r="U92" s="17">
        <f t="shared" si="5"/>
        <v>8.5075208080808089</v>
      </c>
    </row>
    <row r="93" spans="1:21" ht="15" customHeight="1" x14ac:dyDescent="0.2">
      <c r="A93" s="86"/>
      <c r="B93" s="89"/>
      <c r="C93" s="28" t="s">
        <v>83</v>
      </c>
      <c r="D93" s="15">
        <v>66</v>
      </c>
      <c r="E93" s="16">
        <v>67</v>
      </c>
      <c r="F93" s="17">
        <v>1587.3855800000001</v>
      </c>
      <c r="G93" s="15">
        <v>34</v>
      </c>
      <c r="H93" s="17">
        <v>642.20548999999994</v>
      </c>
      <c r="I93" s="15">
        <v>59</v>
      </c>
      <c r="J93" s="16">
        <v>39</v>
      </c>
      <c r="K93" s="17">
        <v>599.62437999999997</v>
      </c>
      <c r="L93" s="15">
        <v>24</v>
      </c>
      <c r="M93" s="17">
        <v>368.72805</v>
      </c>
      <c r="N93" s="35">
        <v>125</v>
      </c>
      <c r="O93" s="36">
        <v>106</v>
      </c>
      <c r="P93" s="37">
        <v>2187.0099599999999</v>
      </c>
      <c r="Q93" s="35">
        <v>58</v>
      </c>
      <c r="R93" s="37">
        <v>1010.93354</v>
      </c>
      <c r="S93" s="15">
        <f t="shared" si="4"/>
        <v>24.051296666666669</v>
      </c>
      <c r="T93" s="16">
        <f t="shared" si="3"/>
        <v>10.163125084745761</v>
      </c>
      <c r="U93" s="17">
        <f t="shared" si="5"/>
        <v>17.496079679999998</v>
      </c>
    </row>
    <row r="94" spans="1:21" ht="15" customHeight="1" x14ac:dyDescent="0.2">
      <c r="A94" s="86"/>
      <c r="B94" s="89"/>
      <c r="C94" s="29" t="s">
        <v>84</v>
      </c>
      <c r="D94" s="18">
        <v>23</v>
      </c>
      <c r="E94" s="19">
        <v>5</v>
      </c>
      <c r="F94" s="20">
        <v>1010.63608</v>
      </c>
      <c r="G94" s="18">
        <v>18</v>
      </c>
      <c r="H94" s="20">
        <v>892.21120999999994</v>
      </c>
      <c r="I94" s="18">
        <v>367</v>
      </c>
      <c r="J94" s="19">
        <v>177</v>
      </c>
      <c r="K94" s="20">
        <v>8916.7365000000009</v>
      </c>
      <c r="L94" s="18">
        <v>232</v>
      </c>
      <c r="M94" s="20">
        <v>4798.3007800000005</v>
      </c>
      <c r="N94" s="38">
        <v>390</v>
      </c>
      <c r="O94" s="39">
        <v>182</v>
      </c>
      <c r="P94" s="40">
        <v>9927.3725799999993</v>
      </c>
      <c r="Q94" s="38">
        <v>250</v>
      </c>
      <c r="R94" s="40">
        <v>5690.51199</v>
      </c>
      <c r="S94" s="18">
        <f t="shared" si="4"/>
        <v>43.94069913043478</v>
      </c>
      <c r="T94" s="19">
        <f t="shared" si="3"/>
        <v>24.296284741144415</v>
      </c>
      <c r="U94" s="20">
        <f t="shared" si="5"/>
        <v>25.454801487179484</v>
      </c>
    </row>
    <row r="95" spans="1:21" ht="15" customHeight="1" x14ac:dyDescent="0.2">
      <c r="A95" s="87"/>
      <c r="B95" s="90"/>
      <c r="C95" s="30" t="s">
        <v>8</v>
      </c>
      <c r="D95" s="21">
        <v>292</v>
      </c>
      <c r="E95" s="22">
        <v>393</v>
      </c>
      <c r="F95" s="23">
        <v>4269.5158200000005</v>
      </c>
      <c r="G95" s="21">
        <v>121</v>
      </c>
      <c r="H95" s="23">
        <v>2025.13166</v>
      </c>
      <c r="I95" s="21">
        <v>572</v>
      </c>
      <c r="J95" s="22">
        <v>338</v>
      </c>
      <c r="K95" s="23">
        <v>10194.14565</v>
      </c>
      <c r="L95" s="21">
        <v>298</v>
      </c>
      <c r="M95" s="23">
        <v>5455.0668299999998</v>
      </c>
      <c r="N95" s="21">
        <v>864</v>
      </c>
      <c r="O95" s="22">
        <v>731</v>
      </c>
      <c r="P95" s="23">
        <v>14463.661470000001</v>
      </c>
      <c r="Q95" s="21">
        <v>419</v>
      </c>
      <c r="R95" s="23">
        <v>7480.1984900000007</v>
      </c>
      <c r="S95" s="21">
        <f t="shared" si="4"/>
        <v>14.621629520547947</v>
      </c>
      <c r="T95" s="22">
        <f t="shared" si="3"/>
        <v>17.821932954545456</v>
      </c>
      <c r="U95" s="23">
        <f t="shared" si="5"/>
        <v>16.740348923611112</v>
      </c>
    </row>
    <row r="96" spans="1:21" ht="15" customHeight="1" x14ac:dyDescent="0.2">
      <c r="A96" s="85">
        <v>15</v>
      </c>
      <c r="B96" s="88" t="s">
        <v>22</v>
      </c>
      <c r="C96" s="31" t="s">
        <v>80</v>
      </c>
      <c r="D96" s="41">
        <v>30</v>
      </c>
      <c r="E96" s="42">
        <v>221</v>
      </c>
      <c r="F96" s="43">
        <v>856.31616000000008</v>
      </c>
      <c r="G96" s="41">
        <v>8</v>
      </c>
      <c r="H96" s="43">
        <v>41.969499999999996</v>
      </c>
      <c r="I96" s="41">
        <v>36</v>
      </c>
      <c r="J96" s="42">
        <v>42</v>
      </c>
      <c r="K96" s="43">
        <v>50.185809999999996</v>
      </c>
      <c r="L96" s="41">
        <v>10</v>
      </c>
      <c r="M96" s="43">
        <v>6.1975899999999999</v>
      </c>
      <c r="N96" s="44">
        <v>66</v>
      </c>
      <c r="O96" s="45">
        <v>263</v>
      </c>
      <c r="P96" s="46">
        <v>906.50197000000003</v>
      </c>
      <c r="Q96" s="44">
        <v>18</v>
      </c>
      <c r="R96" s="46">
        <v>48.167089999999995</v>
      </c>
      <c r="S96" s="12">
        <f t="shared" si="4"/>
        <v>28.543872000000004</v>
      </c>
      <c r="T96" s="13">
        <f t="shared" si="3"/>
        <v>1.3940502777777777</v>
      </c>
      <c r="U96" s="14">
        <f t="shared" si="5"/>
        <v>13.734878333333334</v>
      </c>
    </row>
    <row r="97" spans="1:21" ht="15" customHeight="1" x14ac:dyDescent="0.2">
      <c r="A97" s="86"/>
      <c r="B97" s="89"/>
      <c r="C97" s="28" t="s">
        <v>81</v>
      </c>
      <c r="D97" s="15">
        <v>8</v>
      </c>
      <c r="E97" s="16">
        <v>89</v>
      </c>
      <c r="F97" s="17">
        <v>963.70770999999991</v>
      </c>
      <c r="G97" s="15">
        <v>2</v>
      </c>
      <c r="H97" s="17">
        <v>72.181149999999988</v>
      </c>
      <c r="I97" s="15">
        <v>11</v>
      </c>
      <c r="J97" s="16">
        <v>7</v>
      </c>
      <c r="K97" s="17">
        <v>22.699380000000001</v>
      </c>
      <c r="L97" s="15">
        <v>4</v>
      </c>
      <c r="M97" s="17">
        <v>10.851739999999999</v>
      </c>
      <c r="N97" s="35">
        <v>19</v>
      </c>
      <c r="O97" s="36">
        <v>96</v>
      </c>
      <c r="P97" s="37">
        <v>986.40708999999993</v>
      </c>
      <c r="Q97" s="35">
        <v>6</v>
      </c>
      <c r="R97" s="37">
        <v>83.032889999999995</v>
      </c>
      <c r="S97" s="15">
        <f t="shared" si="4"/>
        <v>120.46346374999999</v>
      </c>
      <c r="T97" s="16">
        <f t="shared" si="3"/>
        <v>2.06358</v>
      </c>
      <c r="U97" s="17">
        <f t="shared" si="5"/>
        <v>51.916162631578942</v>
      </c>
    </row>
    <row r="98" spans="1:21" ht="15" customHeight="1" x14ac:dyDescent="0.2">
      <c r="A98" s="86"/>
      <c r="B98" s="89"/>
      <c r="C98" s="28" t="s">
        <v>82</v>
      </c>
      <c r="D98" s="15">
        <v>31</v>
      </c>
      <c r="E98" s="16">
        <v>31</v>
      </c>
      <c r="F98" s="17">
        <v>402.00764000000004</v>
      </c>
      <c r="G98" s="15">
        <v>14</v>
      </c>
      <c r="H98" s="17">
        <v>254.87807999999998</v>
      </c>
      <c r="I98" s="15">
        <v>17</v>
      </c>
      <c r="J98" s="16">
        <v>10</v>
      </c>
      <c r="K98" s="17">
        <v>88.770570000000006</v>
      </c>
      <c r="L98" s="15">
        <v>7</v>
      </c>
      <c r="M98" s="17">
        <v>63.93956</v>
      </c>
      <c r="N98" s="35">
        <v>48</v>
      </c>
      <c r="O98" s="36">
        <v>41</v>
      </c>
      <c r="P98" s="37">
        <v>490.77821</v>
      </c>
      <c r="Q98" s="35">
        <v>21</v>
      </c>
      <c r="R98" s="37">
        <v>318.81764000000004</v>
      </c>
      <c r="S98" s="15">
        <f t="shared" si="4"/>
        <v>12.967988387096776</v>
      </c>
      <c r="T98" s="16">
        <f t="shared" si="3"/>
        <v>5.2217982352941181</v>
      </c>
      <c r="U98" s="17">
        <f t="shared" si="5"/>
        <v>10.224546041666667</v>
      </c>
    </row>
    <row r="99" spans="1:21" ht="15" customHeight="1" x14ac:dyDescent="0.2">
      <c r="A99" s="86"/>
      <c r="B99" s="89"/>
      <c r="C99" s="28" t="s">
        <v>83</v>
      </c>
      <c r="D99" s="15">
        <v>14</v>
      </c>
      <c r="E99" s="16">
        <v>8</v>
      </c>
      <c r="F99" s="17">
        <v>1474.6199099999999</v>
      </c>
      <c r="G99" s="15">
        <v>7</v>
      </c>
      <c r="H99" s="17">
        <v>1401.15228</v>
      </c>
      <c r="I99" s="15">
        <v>25</v>
      </c>
      <c r="J99" s="16">
        <v>18</v>
      </c>
      <c r="K99" s="17">
        <v>188.14874</v>
      </c>
      <c r="L99" s="15">
        <v>12</v>
      </c>
      <c r="M99" s="17">
        <v>114.1284</v>
      </c>
      <c r="N99" s="35">
        <v>39</v>
      </c>
      <c r="O99" s="36">
        <v>26</v>
      </c>
      <c r="P99" s="37">
        <v>1662.76865</v>
      </c>
      <c r="Q99" s="35">
        <v>19</v>
      </c>
      <c r="R99" s="37">
        <v>1515.2806799999998</v>
      </c>
      <c r="S99" s="15">
        <f t="shared" si="4"/>
        <v>105.32999357142856</v>
      </c>
      <c r="T99" s="16">
        <f t="shared" si="3"/>
        <v>7.5259496000000006</v>
      </c>
      <c r="U99" s="17">
        <f t="shared" si="5"/>
        <v>42.63509358974359</v>
      </c>
    </row>
    <row r="100" spans="1:21" ht="15" customHeight="1" x14ac:dyDescent="0.2">
      <c r="A100" s="86"/>
      <c r="B100" s="89"/>
      <c r="C100" s="29" t="s">
        <v>84</v>
      </c>
      <c r="D100" s="18">
        <v>23</v>
      </c>
      <c r="E100" s="19">
        <v>10</v>
      </c>
      <c r="F100" s="20">
        <v>4586.2895699999999</v>
      </c>
      <c r="G100" s="18">
        <v>14</v>
      </c>
      <c r="H100" s="20">
        <v>695.77355</v>
      </c>
      <c r="I100" s="18">
        <v>190</v>
      </c>
      <c r="J100" s="19">
        <v>121</v>
      </c>
      <c r="K100" s="20">
        <v>3489.0848999999998</v>
      </c>
      <c r="L100" s="18">
        <v>110</v>
      </c>
      <c r="M100" s="20">
        <v>1855.5728000000001</v>
      </c>
      <c r="N100" s="38">
        <v>213</v>
      </c>
      <c r="O100" s="39">
        <v>131</v>
      </c>
      <c r="P100" s="40">
        <v>8075.3744699999997</v>
      </c>
      <c r="Q100" s="38">
        <v>124</v>
      </c>
      <c r="R100" s="40">
        <v>2551.3463500000003</v>
      </c>
      <c r="S100" s="18">
        <f t="shared" si="4"/>
        <v>199.40389434782608</v>
      </c>
      <c r="T100" s="19">
        <f t="shared" si="3"/>
        <v>18.363604736842106</v>
      </c>
      <c r="U100" s="20">
        <f t="shared" si="5"/>
        <v>37.9125561971831</v>
      </c>
    </row>
    <row r="101" spans="1:21" ht="15" customHeight="1" x14ac:dyDescent="0.2">
      <c r="A101" s="87"/>
      <c r="B101" s="90"/>
      <c r="C101" s="30" t="s">
        <v>8</v>
      </c>
      <c r="D101" s="21">
        <v>106</v>
      </c>
      <c r="E101" s="22">
        <v>359</v>
      </c>
      <c r="F101" s="23">
        <v>8282.940990000001</v>
      </c>
      <c r="G101" s="21">
        <v>45</v>
      </c>
      <c r="H101" s="23">
        <v>2465.9545600000001</v>
      </c>
      <c r="I101" s="21">
        <v>279</v>
      </c>
      <c r="J101" s="22">
        <v>198</v>
      </c>
      <c r="K101" s="23">
        <v>3838.8894</v>
      </c>
      <c r="L101" s="21">
        <v>143</v>
      </c>
      <c r="M101" s="23">
        <v>2050.6900900000001</v>
      </c>
      <c r="N101" s="21">
        <v>385</v>
      </c>
      <c r="O101" s="22">
        <v>557</v>
      </c>
      <c r="P101" s="23">
        <v>12121.830390000001</v>
      </c>
      <c r="Q101" s="21">
        <v>188</v>
      </c>
      <c r="R101" s="23">
        <v>4516.6446500000002</v>
      </c>
      <c r="S101" s="21">
        <f t="shared" si="4"/>
        <v>78.140952735849069</v>
      </c>
      <c r="T101" s="22">
        <f t="shared" si="3"/>
        <v>13.759460215053764</v>
      </c>
      <c r="U101" s="23">
        <f t="shared" si="5"/>
        <v>31.485273740259743</v>
      </c>
    </row>
    <row r="102" spans="1:21" ht="15" customHeight="1" x14ac:dyDescent="0.2">
      <c r="A102" s="85">
        <v>16</v>
      </c>
      <c r="B102" s="88" t="s">
        <v>23</v>
      </c>
      <c r="C102" s="31" t="s">
        <v>80</v>
      </c>
      <c r="D102" s="41">
        <v>32</v>
      </c>
      <c r="E102" s="42">
        <v>73</v>
      </c>
      <c r="F102" s="43">
        <v>218.90341000000001</v>
      </c>
      <c r="G102" s="41">
        <v>6</v>
      </c>
      <c r="H102" s="43">
        <v>10.954610000000001</v>
      </c>
      <c r="I102" s="41">
        <v>25</v>
      </c>
      <c r="J102" s="42">
        <v>35</v>
      </c>
      <c r="K102" s="43">
        <v>58.93685</v>
      </c>
      <c r="L102" s="41">
        <v>3</v>
      </c>
      <c r="M102" s="43">
        <v>1.12348</v>
      </c>
      <c r="N102" s="44">
        <v>57</v>
      </c>
      <c r="O102" s="45">
        <v>108</v>
      </c>
      <c r="P102" s="46">
        <v>277.84026</v>
      </c>
      <c r="Q102" s="44">
        <v>9</v>
      </c>
      <c r="R102" s="46">
        <v>12.07809</v>
      </c>
      <c r="S102" s="12">
        <f t="shared" si="4"/>
        <v>6.8407315625000003</v>
      </c>
      <c r="T102" s="13">
        <f t="shared" si="3"/>
        <v>2.3574739999999998</v>
      </c>
      <c r="U102" s="14">
        <f t="shared" si="5"/>
        <v>4.8743905263157892</v>
      </c>
    </row>
    <row r="103" spans="1:21" ht="15" customHeight="1" x14ac:dyDescent="0.2">
      <c r="A103" s="86"/>
      <c r="B103" s="89"/>
      <c r="C103" s="28" t="s">
        <v>81</v>
      </c>
      <c r="D103" s="15">
        <v>17</v>
      </c>
      <c r="E103" s="16">
        <v>29</v>
      </c>
      <c r="F103" s="17">
        <v>182.11132999999998</v>
      </c>
      <c r="G103" s="15">
        <v>9</v>
      </c>
      <c r="H103" s="17">
        <v>108.49332000000001</v>
      </c>
      <c r="I103" s="15">
        <v>16</v>
      </c>
      <c r="J103" s="16">
        <v>16</v>
      </c>
      <c r="K103" s="17">
        <v>68.464950000000002</v>
      </c>
      <c r="L103" s="15">
        <v>5</v>
      </c>
      <c r="M103" s="17">
        <v>21.203799999999998</v>
      </c>
      <c r="N103" s="35">
        <v>33</v>
      </c>
      <c r="O103" s="36">
        <v>45</v>
      </c>
      <c r="P103" s="37">
        <v>250.57628</v>
      </c>
      <c r="Q103" s="35">
        <v>14</v>
      </c>
      <c r="R103" s="37">
        <v>129.69711999999998</v>
      </c>
      <c r="S103" s="15">
        <f t="shared" si="4"/>
        <v>10.712431176470588</v>
      </c>
      <c r="T103" s="16">
        <f t="shared" si="3"/>
        <v>4.2790593750000001</v>
      </c>
      <c r="U103" s="17">
        <f t="shared" si="5"/>
        <v>7.5932206060606058</v>
      </c>
    </row>
    <row r="104" spans="1:21" ht="15" customHeight="1" x14ac:dyDescent="0.2">
      <c r="A104" s="86"/>
      <c r="B104" s="89"/>
      <c r="C104" s="28" t="s">
        <v>82</v>
      </c>
      <c r="D104" s="15">
        <v>52</v>
      </c>
      <c r="E104" s="16">
        <v>48</v>
      </c>
      <c r="F104" s="17">
        <v>1510.6270900000002</v>
      </c>
      <c r="G104" s="15">
        <v>21</v>
      </c>
      <c r="H104" s="17">
        <v>900.20978000000002</v>
      </c>
      <c r="I104" s="15">
        <v>23</v>
      </c>
      <c r="J104" s="16">
        <v>19</v>
      </c>
      <c r="K104" s="17">
        <v>175.75832</v>
      </c>
      <c r="L104" s="15">
        <v>9</v>
      </c>
      <c r="M104" s="17">
        <v>18.55339</v>
      </c>
      <c r="N104" s="35">
        <v>75</v>
      </c>
      <c r="O104" s="36">
        <v>67</v>
      </c>
      <c r="P104" s="37">
        <v>1686.3854099999999</v>
      </c>
      <c r="Q104" s="35">
        <v>30</v>
      </c>
      <c r="R104" s="37">
        <v>918.76317000000006</v>
      </c>
      <c r="S104" s="15">
        <f t="shared" si="4"/>
        <v>29.050520961538464</v>
      </c>
      <c r="T104" s="16">
        <f t="shared" si="3"/>
        <v>7.6416660869565218</v>
      </c>
      <c r="U104" s="17">
        <f t="shared" si="5"/>
        <v>22.485138799999998</v>
      </c>
    </row>
    <row r="105" spans="1:21" ht="15" customHeight="1" x14ac:dyDescent="0.2">
      <c r="A105" s="86"/>
      <c r="B105" s="89"/>
      <c r="C105" s="28" t="s">
        <v>83</v>
      </c>
      <c r="D105" s="15">
        <v>35</v>
      </c>
      <c r="E105" s="16">
        <v>22</v>
      </c>
      <c r="F105" s="17">
        <v>552.71036000000004</v>
      </c>
      <c r="G105" s="15">
        <v>25</v>
      </c>
      <c r="H105" s="17">
        <v>334.89321000000001</v>
      </c>
      <c r="I105" s="15">
        <v>46</v>
      </c>
      <c r="J105" s="16">
        <v>34</v>
      </c>
      <c r="K105" s="17">
        <v>495.51431000000002</v>
      </c>
      <c r="L105" s="15">
        <v>20</v>
      </c>
      <c r="M105" s="17">
        <v>123.28228999999999</v>
      </c>
      <c r="N105" s="35">
        <v>81</v>
      </c>
      <c r="O105" s="36">
        <v>56</v>
      </c>
      <c r="P105" s="37">
        <v>1048.2246700000001</v>
      </c>
      <c r="Q105" s="35">
        <v>45</v>
      </c>
      <c r="R105" s="37">
        <v>458.1755</v>
      </c>
      <c r="S105" s="15">
        <f t="shared" si="4"/>
        <v>15.791724571428572</v>
      </c>
      <c r="T105" s="16">
        <f t="shared" si="3"/>
        <v>10.772050217391305</v>
      </c>
      <c r="U105" s="17">
        <f t="shared" si="5"/>
        <v>12.941045308641977</v>
      </c>
    </row>
    <row r="106" spans="1:21" ht="15" customHeight="1" x14ac:dyDescent="0.2">
      <c r="A106" s="86"/>
      <c r="B106" s="89"/>
      <c r="C106" s="29" t="s">
        <v>84</v>
      </c>
      <c r="D106" s="18">
        <v>12</v>
      </c>
      <c r="E106" s="19">
        <v>3</v>
      </c>
      <c r="F106" s="20">
        <v>1017.50776</v>
      </c>
      <c r="G106" s="18">
        <v>10</v>
      </c>
      <c r="H106" s="20">
        <v>566.2099300000001</v>
      </c>
      <c r="I106" s="18">
        <v>230</v>
      </c>
      <c r="J106" s="19">
        <v>86</v>
      </c>
      <c r="K106" s="20">
        <v>6002.0368399999998</v>
      </c>
      <c r="L106" s="18">
        <v>156</v>
      </c>
      <c r="M106" s="20">
        <v>3668.74559</v>
      </c>
      <c r="N106" s="38">
        <v>242</v>
      </c>
      <c r="O106" s="39">
        <v>89</v>
      </c>
      <c r="P106" s="40">
        <v>7019.5445999999993</v>
      </c>
      <c r="Q106" s="38">
        <v>166</v>
      </c>
      <c r="R106" s="40">
        <v>4234.9555199999995</v>
      </c>
      <c r="S106" s="18">
        <f t="shared" si="4"/>
        <v>84.792313333333325</v>
      </c>
      <c r="T106" s="19">
        <f t="shared" si="3"/>
        <v>26.095812347826087</v>
      </c>
      <c r="U106" s="20">
        <f t="shared" si="5"/>
        <v>29.006382644628097</v>
      </c>
    </row>
    <row r="107" spans="1:21" ht="15" customHeight="1" x14ac:dyDescent="0.2">
      <c r="A107" s="87"/>
      <c r="B107" s="90"/>
      <c r="C107" s="30" t="s">
        <v>8</v>
      </c>
      <c r="D107" s="21">
        <v>148</v>
      </c>
      <c r="E107" s="22">
        <v>175</v>
      </c>
      <c r="F107" s="23">
        <v>3481.85995</v>
      </c>
      <c r="G107" s="21">
        <v>71</v>
      </c>
      <c r="H107" s="23">
        <v>1920.7608500000001</v>
      </c>
      <c r="I107" s="21">
        <v>340</v>
      </c>
      <c r="J107" s="22">
        <v>190</v>
      </c>
      <c r="K107" s="23">
        <v>6800.7112699999998</v>
      </c>
      <c r="L107" s="21">
        <v>193</v>
      </c>
      <c r="M107" s="23">
        <v>3832.9085499999997</v>
      </c>
      <c r="N107" s="21">
        <v>488</v>
      </c>
      <c r="O107" s="22">
        <v>365</v>
      </c>
      <c r="P107" s="23">
        <v>10282.57122</v>
      </c>
      <c r="Q107" s="21">
        <v>264</v>
      </c>
      <c r="R107" s="23">
        <v>5753.6694000000007</v>
      </c>
      <c r="S107" s="21">
        <f t="shared" si="4"/>
        <v>23.526080743243245</v>
      </c>
      <c r="T107" s="22">
        <f t="shared" si="3"/>
        <v>20.002091970588236</v>
      </c>
      <c r="U107" s="23">
        <f t="shared" si="5"/>
        <v>21.070842663934425</v>
      </c>
    </row>
    <row r="108" spans="1:21" ht="15" customHeight="1" x14ac:dyDescent="0.2">
      <c r="A108" s="85">
        <v>17</v>
      </c>
      <c r="B108" s="88" t="s">
        <v>24</v>
      </c>
      <c r="C108" s="31" t="s">
        <v>80</v>
      </c>
      <c r="D108" s="41">
        <v>100</v>
      </c>
      <c r="E108" s="42">
        <v>210</v>
      </c>
      <c r="F108" s="43">
        <v>1053.4748500000001</v>
      </c>
      <c r="G108" s="41">
        <v>24</v>
      </c>
      <c r="H108" s="43">
        <v>422.36121000000003</v>
      </c>
      <c r="I108" s="41">
        <v>74</v>
      </c>
      <c r="J108" s="42">
        <v>116</v>
      </c>
      <c r="K108" s="43">
        <v>175.35658999999998</v>
      </c>
      <c r="L108" s="41">
        <v>14</v>
      </c>
      <c r="M108" s="43">
        <v>62.190150000000003</v>
      </c>
      <c r="N108" s="44">
        <v>174</v>
      </c>
      <c r="O108" s="45">
        <v>326</v>
      </c>
      <c r="P108" s="46">
        <v>1228.8314399999999</v>
      </c>
      <c r="Q108" s="44">
        <v>38</v>
      </c>
      <c r="R108" s="46">
        <v>484.55135999999999</v>
      </c>
      <c r="S108" s="12">
        <f t="shared" si="4"/>
        <v>10.534748500000001</v>
      </c>
      <c r="T108" s="13">
        <f t="shared" si="3"/>
        <v>2.3696836486486483</v>
      </c>
      <c r="U108" s="14">
        <f t="shared" si="5"/>
        <v>7.0622496551724137</v>
      </c>
    </row>
    <row r="109" spans="1:21" ht="15" customHeight="1" x14ac:dyDescent="0.2">
      <c r="A109" s="86"/>
      <c r="B109" s="89"/>
      <c r="C109" s="28" t="s">
        <v>81</v>
      </c>
      <c r="D109" s="15">
        <v>48</v>
      </c>
      <c r="E109" s="16">
        <v>142</v>
      </c>
      <c r="F109" s="17">
        <v>6462.89797</v>
      </c>
      <c r="G109" s="15">
        <v>18</v>
      </c>
      <c r="H109" s="17">
        <v>406.26587000000001</v>
      </c>
      <c r="I109" s="15">
        <v>29</v>
      </c>
      <c r="J109" s="16">
        <v>26</v>
      </c>
      <c r="K109" s="17">
        <v>139.26651999999999</v>
      </c>
      <c r="L109" s="15">
        <v>8</v>
      </c>
      <c r="M109" s="17">
        <v>33.553220000000003</v>
      </c>
      <c r="N109" s="35">
        <v>77</v>
      </c>
      <c r="O109" s="36">
        <v>168</v>
      </c>
      <c r="P109" s="37">
        <v>6602.1644900000001</v>
      </c>
      <c r="Q109" s="35">
        <v>26</v>
      </c>
      <c r="R109" s="37">
        <v>439.81909000000002</v>
      </c>
      <c r="S109" s="15">
        <f t="shared" si="4"/>
        <v>134.64370770833332</v>
      </c>
      <c r="T109" s="16">
        <f t="shared" si="3"/>
        <v>4.8022937931034475</v>
      </c>
      <c r="U109" s="17">
        <f t="shared" si="5"/>
        <v>85.742395974025982</v>
      </c>
    </row>
    <row r="110" spans="1:21" ht="15" customHeight="1" x14ac:dyDescent="0.2">
      <c r="A110" s="86"/>
      <c r="B110" s="89"/>
      <c r="C110" s="28" t="s">
        <v>82</v>
      </c>
      <c r="D110" s="15">
        <v>228</v>
      </c>
      <c r="E110" s="16">
        <v>565</v>
      </c>
      <c r="F110" s="17">
        <v>5793.0686699999997</v>
      </c>
      <c r="G110" s="15">
        <v>132</v>
      </c>
      <c r="H110" s="17">
        <v>2034.64246</v>
      </c>
      <c r="I110" s="15">
        <v>63</v>
      </c>
      <c r="J110" s="16">
        <v>56</v>
      </c>
      <c r="K110" s="17">
        <v>443.92945000000003</v>
      </c>
      <c r="L110" s="15">
        <v>24</v>
      </c>
      <c r="M110" s="17">
        <v>210.11421999999999</v>
      </c>
      <c r="N110" s="35">
        <v>291</v>
      </c>
      <c r="O110" s="36">
        <v>621</v>
      </c>
      <c r="P110" s="37">
        <v>6236.9981200000002</v>
      </c>
      <c r="Q110" s="35">
        <v>156</v>
      </c>
      <c r="R110" s="37">
        <v>2244.75668</v>
      </c>
      <c r="S110" s="15">
        <f t="shared" si="4"/>
        <v>25.408195921052631</v>
      </c>
      <c r="T110" s="16">
        <f t="shared" si="3"/>
        <v>7.0464992063492069</v>
      </c>
      <c r="U110" s="17">
        <f t="shared" si="5"/>
        <v>21.432983230240552</v>
      </c>
    </row>
    <row r="111" spans="1:21" ht="15" customHeight="1" x14ac:dyDescent="0.2">
      <c r="A111" s="86"/>
      <c r="B111" s="89"/>
      <c r="C111" s="28" t="s">
        <v>83</v>
      </c>
      <c r="D111" s="15">
        <v>95</v>
      </c>
      <c r="E111" s="16">
        <v>96</v>
      </c>
      <c r="F111" s="17">
        <v>2285.4197400000003</v>
      </c>
      <c r="G111" s="15">
        <v>36</v>
      </c>
      <c r="H111" s="17">
        <v>1373.5246399999999</v>
      </c>
      <c r="I111" s="15">
        <v>62</v>
      </c>
      <c r="J111" s="16">
        <v>42</v>
      </c>
      <c r="K111" s="17">
        <v>567.9239</v>
      </c>
      <c r="L111" s="15">
        <v>28</v>
      </c>
      <c r="M111" s="17">
        <v>346.15204999999997</v>
      </c>
      <c r="N111" s="35">
        <v>157</v>
      </c>
      <c r="O111" s="36">
        <v>138</v>
      </c>
      <c r="P111" s="37">
        <v>2853.3436400000001</v>
      </c>
      <c r="Q111" s="35">
        <v>64</v>
      </c>
      <c r="R111" s="37">
        <v>1719.67669</v>
      </c>
      <c r="S111" s="15">
        <f t="shared" si="4"/>
        <v>24.057049894736846</v>
      </c>
      <c r="T111" s="16">
        <f t="shared" si="3"/>
        <v>9.160062903225807</v>
      </c>
      <c r="U111" s="17">
        <f t="shared" si="5"/>
        <v>18.174163312101911</v>
      </c>
    </row>
    <row r="112" spans="1:21" ht="15" customHeight="1" x14ac:dyDescent="0.2">
      <c r="A112" s="86"/>
      <c r="B112" s="89"/>
      <c r="C112" s="29" t="s">
        <v>84</v>
      </c>
      <c r="D112" s="18">
        <v>62</v>
      </c>
      <c r="E112" s="19">
        <v>30</v>
      </c>
      <c r="F112" s="20">
        <v>18355.396949999998</v>
      </c>
      <c r="G112" s="18">
        <v>48</v>
      </c>
      <c r="H112" s="20">
        <v>8046.3367800000005</v>
      </c>
      <c r="I112" s="18">
        <v>401</v>
      </c>
      <c r="J112" s="19">
        <v>456</v>
      </c>
      <c r="K112" s="20">
        <v>9669.9609099999998</v>
      </c>
      <c r="L112" s="18">
        <v>197</v>
      </c>
      <c r="M112" s="20">
        <v>4581.1757400000006</v>
      </c>
      <c r="N112" s="38">
        <v>463</v>
      </c>
      <c r="O112" s="39">
        <v>486</v>
      </c>
      <c r="P112" s="40">
        <v>28025.35786</v>
      </c>
      <c r="Q112" s="38">
        <v>245</v>
      </c>
      <c r="R112" s="40">
        <v>12627.51252</v>
      </c>
      <c r="S112" s="18">
        <f t="shared" si="4"/>
        <v>296.05478951612901</v>
      </c>
      <c r="T112" s="19">
        <f t="shared" si="3"/>
        <v>24.114615735660848</v>
      </c>
      <c r="U112" s="20">
        <f t="shared" si="5"/>
        <v>60.529930583153345</v>
      </c>
    </row>
    <row r="113" spans="1:21" ht="15" customHeight="1" x14ac:dyDescent="0.2">
      <c r="A113" s="87"/>
      <c r="B113" s="90"/>
      <c r="C113" s="30" t="s">
        <v>8</v>
      </c>
      <c r="D113" s="21">
        <v>533</v>
      </c>
      <c r="E113" s="22">
        <v>1043</v>
      </c>
      <c r="F113" s="23">
        <v>33950.258179999997</v>
      </c>
      <c r="G113" s="21">
        <v>258</v>
      </c>
      <c r="H113" s="23">
        <v>12283.13096</v>
      </c>
      <c r="I113" s="21">
        <v>629</v>
      </c>
      <c r="J113" s="22">
        <v>696</v>
      </c>
      <c r="K113" s="23">
        <v>10996.43737</v>
      </c>
      <c r="L113" s="21">
        <v>271</v>
      </c>
      <c r="M113" s="23">
        <v>5233.1853799999999</v>
      </c>
      <c r="N113" s="21">
        <v>1162</v>
      </c>
      <c r="O113" s="22">
        <v>1739</v>
      </c>
      <c r="P113" s="23">
        <v>44946.695549999997</v>
      </c>
      <c r="Q113" s="21">
        <v>529</v>
      </c>
      <c r="R113" s="23">
        <v>17516.316340000001</v>
      </c>
      <c r="S113" s="21">
        <f t="shared" si="4"/>
        <v>63.69654442776735</v>
      </c>
      <c r="T113" s="22">
        <f t="shared" si="3"/>
        <v>17.482412352941175</v>
      </c>
      <c r="U113" s="23">
        <f t="shared" si="5"/>
        <v>38.680460886402749</v>
      </c>
    </row>
    <row r="114" spans="1:21" ht="15" customHeight="1" x14ac:dyDescent="0.2">
      <c r="A114" s="85">
        <v>18</v>
      </c>
      <c r="B114" s="88" t="s">
        <v>25</v>
      </c>
      <c r="C114" s="31" t="s">
        <v>80</v>
      </c>
      <c r="D114" s="41">
        <v>65</v>
      </c>
      <c r="E114" s="42">
        <v>149</v>
      </c>
      <c r="F114" s="43">
        <v>1657.9432199999999</v>
      </c>
      <c r="G114" s="41">
        <v>15</v>
      </c>
      <c r="H114" s="43">
        <v>85.563299999999998</v>
      </c>
      <c r="I114" s="41">
        <v>41</v>
      </c>
      <c r="J114" s="42">
        <v>76</v>
      </c>
      <c r="K114" s="43">
        <v>193.41728000000001</v>
      </c>
      <c r="L114" s="41">
        <v>13</v>
      </c>
      <c r="M114" s="43">
        <v>10.02716</v>
      </c>
      <c r="N114" s="44">
        <v>106</v>
      </c>
      <c r="O114" s="45">
        <v>225</v>
      </c>
      <c r="P114" s="46">
        <v>1851.3605</v>
      </c>
      <c r="Q114" s="44">
        <v>28</v>
      </c>
      <c r="R114" s="46">
        <v>95.590460000000007</v>
      </c>
      <c r="S114" s="12">
        <f t="shared" si="4"/>
        <v>25.506818769230769</v>
      </c>
      <c r="T114" s="13">
        <f t="shared" si="3"/>
        <v>4.717494634146342</v>
      </c>
      <c r="U114" s="14">
        <f t="shared" si="5"/>
        <v>17.465665094339624</v>
      </c>
    </row>
    <row r="115" spans="1:21" ht="15" customHeight="1" x14ac:dyDescent="0.2">
      <c r="A115" s="86"/>
      <c r="B115" s="89"/>
      <c r="C115" s="28" t="s">
        <v>81</v>
      </c>
      <c r="D115" s="15">
        <v>29</v>
      </c>
      <c r="E115" s="16">
        <v>28</v>
      </c>
      <c r="F115" s="17">
        <v>218.11610999999999</v>
      </c>
      <c r="G115" s="15">
        <v>16</v>
      </c>
      <c r="H115" s="17">
        <v>115.62169</v>
      </c>
      <c r="I115" s="15">
        <v>15</v>
      </c>
      <c r="J115" s="16">
        <v>20</v>
      </c>
      <c r="K115" s="17">
        <v>126.86907000000001</v>
      </c>
      <c r="L115" s="15">
        <v>1</v>
      </c>
      <c r="M115" s="17">
        <v>0.49318000000000001</v>
      </c>
      <c r="N115" s="35">
        <v>44</v>
      </c>
      <c r="O115" s="36">
        <v>48</v>
      </c>
      <c r="P115" s="37">
        <v>344.98518000000001</v>
      </c>
      <c r="Q115" s="35">
        <v>17</v>
      </c>
      <c r="R115" s="37">
        <v>116.11487</v>
      </c>
      <c r="S115" s="15">
        <f t="shared" si="4"/>
        <v>7.521245172413793</v>
      </c>
      <c r="T115" s="16">
        <f t="shared" si="3"/>
        <v>8.4579380000000004</v>
      </c>
      <c r="U115" s="17">
        <f t="shared" si="5"/>
        <v>7.8405722727272726</v>
      </c>
    </row>
    <row r="116" spans="1:21" ht="15" customHeight="1" x14ac:dyDescent="0.2">
      <c r="A116" s="86"/>
      <c r="B116" s="89"/>
      <c r="C116" s="28" t="s">
        <v>82</v>
      </c>
      <c r="D116" s="15">
        <v>127</v>
      </c>
      <c r="E116" s="16">
        <v>93</v>
      </c>
      <c r="F116" s="17">
        <v>5430.0856399999993</v>
      </c>
      <c r="G116" s="15">
        <v>78</v>
      </c>
      <c r="H116" s="17">
        <v>4870.82078</v>
      </c>
      <c r="I116" s="15">
        <v>51</v>
      </c>
      <c r="J116" s="16">
        <v>28</v>
      </c>
      <c r="K116" s="17">
        <v>326.83406000000002</v>
      </c>
      <c r="L116" s="15">
        <v>29</v>
      </c>
      <c r="M116" s="17">
        <v>184.33554999999998</v>
      </c>
      <c r="N116" s="35">
        <v>178</v>
      </c>
      <c r="O116" s="36">
        <v>121</v>
      </c>
      <c r="P116" s="37">
        <v>5756.9197000000004</v>
      </c>
      <c r="Q116" s="35">
        <v>107</v>
      </c>
      <c r="R116" s="37">
        <v>5055.1563299999998</v>
      </c>
      <c r="S116" s="15">
        <f t="shared" si="4"/>
        <v>42.756579842519677</v>
      </c>
      <c r="T116" s="16">
        <f t="shared" si="3"/>
        <v>6.4085109803921574</v>
      </c>
      <c r="U116" s="17">
        <f t="shared" si="5"/>
        <v>32.342245505617981</v>
      </c>
    </row>
    <row r="117" spans="1:21" ht="15" customHeight="1" x14ac:dyDescent="0.2">
      <c r="A117" s="86"/>
      <c r="B117" s="89"/>
      <c r="C117" s="28" t="s">
        <v>83</v>
      </c>
      <c r="D117" s="15">
        <v>31</v>
      </c>
      <c r="E117" s="16">
        <v>19</v>
      </c>
      <c r="F117" s="17">
        <v>826.94006999999999</v>
      </c>
      <c r="G117" s="15">
        <v>19</v>
      </c>
      <c r="H117" s="17">
        <v>700.49054000000001</v>
      </c>
      <c r="I117" s="15">
        <v>77</v>
      </c>
      <c r="J117" s="16">
        <v>69</v>
      </c>
      <c r="K117" s="17">
        <v>723.65127000000007</v>
      </c>
      <c r="L117" s="15">
        <v>32</v>
      </c>
      <c r="M117" s="17">
        <v>277.25761999999997</v>
      </c>
      <c r="N117" s="35">
        <v>108</v>
      </c>
      <c r="O117" s="36">
        <v>88</v>
      </c>
      <c r="P117" s="37">
        <v>1550.5913400000002</v>
      </c>
      <c r="Q117" s="35">
        <v>51</v>
      </c>
      <c r="R117" s="37">
        <v>977.74815999999998</v>
      </c>
      <c r="S117" s="15">
        <f t="shared" si="4"/>
        <v>26.675486129032258</v>
      </c>
      <c r="T117" s="16">
        <f t="shared" si="3"/>
        <v>9.3980684415584417</v>
      </c>
      <c r="U117" s="17">
        <f t="shared" si="5"/>
        <v>14.357327222222224</v>
      </c>
    </row>
    <row r="118" spans="1:21" ht="15" customHeight="1" x14ac:dyDescent="0.2">
      <c r="A118" s="86"/>
      <c r="B118" s="89"/>
      <c r="C118" s="29" t="s">
        <v>84</v>
      </c>
      <c r="D118" s="18">
        <v>35</v>
      </c>
      <c r="E118" s="19">
        <v>7</v>
      </c>
      <c r="F118" s="20">
        <v>4188.1454100000001</v>
      </c>
      <c r="G118" s="18">
        <v>29</v>
      </c>
      <c r="H118" s="20">
        <v>2817.61168</v>
      </c>
      <c r="I118" s="18">
        <v>500</v>
      </c>
      <c r="J118" s="19">
        <v>201</v>
      </c>
      <c r="K118" s="20">
        <v>8207.2055999999993</v>
      </c>
      <c r="L118" s="18">
        <v>337</v>
      </c>
      <c r="M118" s="20">
        <v>5458.52405</v>
      </c>
      <c r="N118" s="38">
        <v>535</v>
      </c>
      <c r="O118" s="39">
        <v>208</v>
      </c>
      <c r="P118" s="40">
        <v>12395.35101</v>
      </c>
      <c r="Q118" s="38">
        <v>366</v>
      </c>
      <c r="R118" s="40">
        <v>8276.13573</v>
      </c>
      <c r="S118" s="18">
        <f t="shared" si="4"/>
        <v>119.66129742857143</v>
      </c>
      <c r="T118" s="19">
        <f t="shared" si="3"/>
        <v>16.4144112</v>
      </c>
      <c r="U118" s="20">
        <f t="shared" si="5"/>
        <v>23.168880392523366</v>
      </c>
    </row>
    <row r="119" spans="1:21" ht="15" customHeight="1" x14ac:dyDescent="0.2">
      <c r="A119" s="87"/>
      <c r="B119" s="90"/>
      <c r="C119" s="30" t="s">
        <v>8</v>
      </c>
      <c r="D119" s="21">
        <v>287</v>
      </c>
      <c r="E119" s="22">
        <v>296</v>
      </c>
      <c r="F119" s="23">
        <v>12321.230449999999</v>
      </c>
      <c r="G119" s="21">
        <v>157</v>
      </c>
      <c r="H119" s="23">
        <v>8590.1079900000004</v>
      </c>
      <c r="I119" s="21">
        <v>684</v>
      </c>
      <c r="J119" s="22">
        <v>394</v>
      </c>
      <c r="K119" s="23">
        <v>9577.9772799999992</v>
      </c>
      <c r="L119" s="21">
        <v>412</v>
      </c>
      <c r="M119" s="23">
        <v>5930.6375599999992</v>
      </c>
      <c r="N119" s="21">
        <v>971</v>
      </c>
      <c r="O119" s="22">
        <v>690</v>
      </c>
      <c r="P119" s="23">
        <v>21899.207730000002</v>
      </c>
      <c r="Q119" s="21">
        <v>569</v>
      </c>
      <c r="R119" s="23">
        <v>14520.745550000001</v>
      </c>
      <c r="S119" s="21">
        <f t="shared" si="4"/>
        <v>42.931116550522646</v>
      </c>
      <c r="T119" s="22">
        <f t="shared" si="3"/>
        <v>14.002890760233917</v>
      </c>
      <c r="U119" s="23">
        <f t="shared" si="5"/>
        <v>22.553252039134914</v>
      </c>
    </row>
    <row r="120" spans="1:21" ht="15" customHeight="1" x14ac:dyDescent="0.2">
      <c r="A120" s="85">
        <v>19</v>
      </c>
      <c r="B120" s="88" t="s">
        <v>26</v>
      </c>
      <c r="C120" s="31" t="s">
        <v>80</v>
      </c>
      <c r="D120" s="41">
        <v>21</v>
      </c>
      <c r="E120" s="42">
        <v>40</v>
      </c>
      <c r="F120" s="43">
        <v>119.02346</v>
      </c>
      <c r="G120" s="41">
        <v>3</v>
      </c>
      <c r="H120" s="43">
        <v>9.8458400000000008</v>
      </c>
      <c r="I120" s="41">
        <v>29</v>
      </c>
      <c r="J120" s="42">
        <v>32</v>
      </c>
      <c r="K120" s="43">
        <v>44.273269999999997</v>
      </c>
      <c r="L120" s="41">
        <v>8</v>
      </c>
      <c r="M120" s="43">
        <v>8.3270400000000002</v>
      </c>
      <c r="N120" s="44">
        <v>50</v>
      </c>
      <c r="O120" s="45">
        <v>72</v>
      </c>
      <c r="P120" s="46">
        <v>163.29673</v>
      </c>
      <c r="Q120" s="44">
        <v>11</v>
      </c>
      <c r="R120" s="46">
        <v>18.172879999999999</v>
      </c>
      <c r="S120" s="12">
        <f t="shared" si="4"/>
        <v>5.6677838095238098</v>
      </c>
      <c r="T120" s="13">
        <f t="shared" si="3"/>
        <v>1.5266644827586207</v>
      </c>
      <c r="U120" s="14">
        <f t="shared" si="5"/>
        <v>3.2659346</v>
      </c>
    </row>
    <row r="121" spans="1:21" ht="15" customHeight="1" x14ac:dyDescent="0.2">
      <c r="A121" s="86"/>
      <c r="B121" s="89"/>
      <c r="C121" s="28" t="s">
        <v>81</v>
      </c>
      <c r="D121" s="15">
        <v>15</v>
      </c>
      <c r="E121" s="16">
        <v>20</v>
      </c>
      <c r="F121" s="17">
        <v>64.740020000000001</v>
      </c>
      <c r="G121" s="15">
        <v>7</v>
      </c>
      <c r="H121" s="17">
        <v>11.581790000000002</v>
      </c>
      <c r="I121" s="15">
        <v>10</v>
      </c>
      <c r="J121" s="16">
        <v>11</v>
      </c>
      <c r="K121" s="17">
        <v>121.94232000000001</v>
      </c>
      <c r="L121" s="15">
        <v>5</v>
      </c>
      <c r="M121" s="17">
        <v>40.920629999999996</v>
      </c>
      <c r="N121" s="35">
        <v>25</v>
      </c>
      <c r="O121" s="36">
        <v>31</v>
      </c>
      <c r="P121" s="37">
        <v>186.68234000000001</v>
      </c>
      <c r="Q121" s="35">
        <v>12</v>
      </c>
      <c r="R121" s="37">
        <v>52.502420000000001</v>
      </c>
      <c r="S121" s="15">
        <f t="shared" si="4"/>
        <v>4.3160013333333334</v>
      </c>
      <c r="T121" s="16">
        <f t="shared" si="3"/>
        <v>12.194232000000001</v>
      </c>
      <c r="U121" s="17">
        <f t="shared" si="5"/>
        <v>7.4672936000000005</v>
      </c>
    </row>
    <row r="122" spans="1:21" ht="15" customHeight="1" x14ac:dyDescent="0.2">
      <c r="A122" s="86"/>
      <c r="B122" s="89"/>
      <c r="C122" s="28" t="s">
        <v>82</v>
      </c>
      <c r="D122" s="15">
        <v>26</v>
      </c>
      <c r="E122" s="16">
        <v>12</v>
      </c>
      <c r="F122" s="17">
        <v>171.3246</v>
      </c>
      <c r="G122" s="15">
        <v>20</v>
      </c>
      <c r="H122" s="17">
        <v>153.98465999999999</v>
      </c>
      <c r="I122" s="15">
        <v>18</v>
      </c>
      <c r="J122" s="16">
        <v>14</v>
      </c>
      <c r="K122" s="17">
        <v>477.63709999999998</v>
      </c>
      <c r="L122" s="15">
        <v>6</v>
      </c>
      <c r="M122" s="17">
        <v>260.33728000000002</v>
      </c>
      <c r="N122" s="35">
        <v>44</v>
      </c>
      <c r="O122" s="36">
        <v>26</v>
      </c>
      <c r="P122" s="37">
        <v>648.96169999999995</v>
      </c>
      <c r="Q122" s="35">
        <v>26</v>
      </c>
      <c r="R122" s="37">
        <v>414.32193999999998</v>
      </c>
      <c r="S122" s="15">
        <f t="shared" si="4"/>
        <v>6.5894076923076925</v>
      </c>
      <c r="T122" s="16">
        <f t="shared" si="3"/>
        <v>26.535394444444442</v>
      </c>
      <c r="U122" s="17">
        <f t="shared" si="5"/>
        <v>14.749129545454544</v>
      </c>
    </row>
    <row r="123" spans="1:21" ht="15" customHeight="1" x14ac:dyDescent="0.2">
      <c r="A123" s="86"/>
      <c r="B123" s="89"/>
      <c r="C123" s="28" t="s">
        <v>83</v>
      </c>
      <c r="D123" s="15">
        <v>10</v>
      </c>
      <c r="E123" s="16">
        <v>3</v>
      </c>
      <c r="F123" s="17">
        <v>91.611199999999997</v>
      </c>
      <c r="G123" s="15">
        <v>8</v>
      </c>
      <c r="H123" s="17">
        <v>64.595240000000004</v>
      </c>
      <c r="I123" s="15">
        <v>33</v>
      </c>
      <c r="J123" s="16">
        <v>28</v>
      </c>
      <c r="K123" s="17">
        <v>503.06993</v>
      </c>
      <c r="L123" s="15">
        <v>14</v>
      </c>
      <c r="M123" s="17">
        <v>79.887779999999992</v>
      </c>
      <c r="N123" s="35">
        <v>43</v>
      </c>
      <c r="O123" s="36">
        <v>31</v>
      </c>
      <c r="P123" s="37">
        <v>594.68113000000005</v>
      </c>
      <c r="Q123" s="35">
        <v>22</v>
      </c>
      <c r="R123" s="37">
        <v>144.48301999999998</v>
      </c>
      <c r="S123" s="15">
        <f t="shared" si="4"/>
        <v>9.1611200000000004</v>
      </c>
      <c r="T123" s="16">
        <f t="shared" si="3"/>
        <v>15.244543333333333</v>
      </c>
      <c r="U123" s="17">
        <f t="shared" si="5"/>
        <v>13.829793720930233</v>
      </c>
    </row>
    <row r="124" spans="1:21" ht="15" customHeight="1" x14ac:dyDescent="0.2">
      <c r="A124" s="86"/>
      <c r="B124" s="89"/>
      <c r="C124" s="29" t="s">
        <v>84</v>
      </c>
      <c r="D124" s="18">
        <v>14</v>
      </c>
      <c r="E124" s="19">
        <v>5</v>
      </c>
      <c r="F124" s="20">
        <v>4447.6786700000002</v>
      </c>
      <c r="G124" s="18">
        <v>10</v>
      </c>
      <c r="H124" s="20">
        <v>564.66572999999994</v>
      </c>
      <c r="I124" s="18">
        <v>114</v>
      </c>
      <c r="J124" s="19">
        <v>62</v>
      </c>
      <c r="K124" s="20">
        <v>2150.70694</v>
      </c>
      <c r="L124" s="18">
        <v>63</v>
      </c>
      <c r="M124" s="20">
        <v>1324.4196899999999</v>
      </c>
      <c r="N124" s="38">
        <v>128</v>
      </c>
      <c r="O124" s="39">
        <v>67</v>
      </c>
      <c r="P124" s="40">
        <v>6598.3856100000003</v>
      </c>
      <c r="Q124" s="38">
        <v>73</v>
      </c>
      <c r="R124" s="40">
        <v>1889.0854199999999</v>
      </c>
      <c r="S124" s="18">
        <f t="shared" si="4"/>
        <v>317.69133357142857</v>
      </c>
      <c r="T124" s="19">
        <f t="shared" si="3"/>
        <v>18.865850350877192</v>
      </c>
      <c r="U124" s="20">
        <f t="shared" si="5"/>
        <v>51.549887578125002</v>
      </c>
    </row>
    <row r="125" spans="1:21" ht="15" customHeight="1" x14ac:dyDescent="0.2">
      <c r="A125" s="87"/>
      <c r="B125" s="90"/>
      <c r="C125" s="30" t="s">
        <v>8</v>
      </c>
      <c r="D125" s="21">
        <v>86</v>
      </c>
      <c r="E125" s="22">
        <v>80</v>
      </c>
      <c r="F125" s="23">
        <v>4894.3779500000001</v>
      </c>
      <c r="G125" s="21">
        <v>48</v>
      </c>
      <c r="H125" s="23">
        <v>804.67326000000003</v>
      </c>
      <c r="I125" s="21">
        <v>204</v>
      </c>
      <c r="J125" s="22">
        <v>147</v>
      </c>
      <c r="K125" s="23">
        <v>3297.6295599999999</v>
      </c>
      <c r="L125" s="21">
        <v>96</v>
      </c>
      <c r="M125" s="23">
        <v>1713.8924199999999</v>
      </c>
      <c r="N125" s="21">
        <v>290</v>
      </c>
      <c r="O125" s="22">
        <v>227</v>
      </c>
      <c r="P125" s="23">
        <v>8192.0075099999995</v>
      </c>
      <c r="Q125" s="21">
        <v>144</v>
      </c>
      <c r="R125" s="23">
        <v>2518.5656800000002</v>
      </c>
      <c r="S125" s="21">
        <f t="shared" si="4"/>
        <v>56.911371511627905</v>
      </c>
      <c r="T125" s="22">
        <f t="shared" si="3"/>
        <v>16.164850784313725</v>
      </c>
      <c r="U125" s="23">
        <f t="shared" si="5"/>
        <v>28.248301758620688</v>
      </c>
    </row>
    <row r="126" spans="1:21" ht="15" customHeight="1" x14ac:dyDescent="0.2">
      <c r="A126" s="85">
        <v>20</v>
      </c>
      <c r="B126" s="88" t="s">
        <v>27</v>
      </c>
      <c r="C126" s="31" t="s">
        <v>80</v>
      </c>
      <c r="D126" s="41">
        <v>26</v>
      </c>
      <c r="E126" s="42">
        <v>126</v>
      </c>
      <c r="F126" s="43">
        <v>228.00706</v>
      </c>
      <c r="G126" s="41">
        <v>4</v>
      </c>
      <c r="H126" s="43">
        <v>16.60144</v>
      </c>
      <c r="I126" s="41">
        <v>7</v>
      </c>
      <c r="J126" s="42">
        <v>14</v>
      </c>
      <c r="K126" s="43">
        <v>16.102809999999998</v>
      </c>
      <c r="L126" s="41">
        <v>1</v>
      </c>
      <c r="M126" s="43">
        <v>3.5560000000000001E-2</v>
      </c>
      <c r="N126" s="44">
        <v>33</v>
      </c>
      <c r="O126" s="45">
        <v>140</v>
      </c>
      <c r="P126" s="46">
        <v>244.10987</v>
      </c>
      <c r="Q126" s="44">
        <v>5</v>
      </c>
      <c r="R126" s="46">
        <v>16.637</v>
      </c>
      <c r="S126" s="12">
        <f t="shared" si="4"/>
        <v>8.7695023076923082</v>
      </c>
      <c r="T126" s="13">
        <f t="shared" ref="T126:T137" si="6">K126/I126</f>
        <v>2.3004014285714285</v>
      </c>
      <c r="U126" s="14">
        <f t="shared" si="5"/>
        <v>7.3972687878787875</v>
      </c>
    </row>
    <row r="127" spans="1:21" ht="15" customHeight="1" x14ac:dyDescent="0.2">
      <c r="A127" s="86"/>
      <c r="B127" s="89"/>
      <c r="C127" s="28" t="s">
        <v>81</v>
      </c>
      <c r="D127" s="15">
        <v>12</v>
      </c>
      <c r="E127" s="16">
        <v>28</v>
      </c>
      <c r="F127" s="17">
        <v>38.92371</v>
      </c>
      <c r="G127" s="15">
        <v>2</v>
      </c>
      <c r="H127" s="17">
        <v>2.8040700000000003</v>
      </c>
      <c r="I127" s="15">
        <v>4</v>
      </c>
      <c r="J127" s="16">
        <v>4</v>
      </c>
      <c r="K127" s="17">
        <v>7.5400700000000001</v>
      </c>
      <c r="L127" s="15">
        <v>1</v>
      </c>
      <c r="M127" s="17">
        <v>1.3313599999999999</v>
      </c>
      <c r="N127" s="35">
        <v>16</v>
      </c>
      <c r="O127" s="36">
        <v>32</v>
      </c>
      <c r="P127" s="37">
        <v>46.46378</v>
      </c>
      <c r="Q127" s="35">
        <v>3</v>
      </c>
      <c r="R127" s="37">
        <v>4.1354300000000004</v>
      </c>
      <c r="S127" s="15">
        <f t="shared" si="4"/>
        <v>3.2436425</v>
      </c>
      <c r="T127" s="13">
        <f t="shared" si="6"/>
        <v>1.8850175</v>
      </c>
      <c r="U127" s="17">
        <f t="shared" si="5"/>
        <v>2.90398625</v>
      </c>
    </row>
    <row r="128" spans="1:21" ht="15" customHeight="1" x14ac:dyDescent="0.2">
      <c r="A128" s="86"/>
      <c r="B128" s="89"/>
      <c r="C128" s="28" t="s">
        <v>82</v>
      </c>
      <c r="D128" s="15">
        <v>36</v>
      </c>
      <c r="E128" s="16">
        <v>65</v>
      </c>
      <c r="F128" s="17">
        <v>1159.0832700000001</v>
      </c>
      <c r="G128" s="15">
        <v>16</v>
      </c>
      <c r="H128" s="17">
        <v>868.37480000000005</v>
      </c>
      <c r="I128" s="15">
        <v>11</v>
      </c>
      <c r="J128" s="16">
        <v>12</v>
      </c>
      <c r="K128" s="17">
        <v>95.978520000000003</v>
      </c>
      <c r="L128" s="15">
        <v>3</v>
      </c>
      <c r="M128" s="17">
        <v>50.739879999999999</v>
      </c>
      <c r="N128" s="35">
        <v>47</v>
      </c>
      <c r="O128" s="36">
        <v>77</v>
      </c>
      <c r="P128" s="37">
        <v>1255.06179</v>
      </c>
      <c r="Q128" s="35">
        <v>19</v>
      </c>
      <c r="R128" s="37">
        <v>919.11468000000002</v>
      </c>
      <c r="S128" s="15">
        <f t="shared" si="4"/>
        <v>32.196757500000004</v>
      </c>
      <c r="T128" s="16">
        <f t="shared" si="6"/>
        <v>8.72532</v>
      </c>
      <c r="U128" s="17">
        <f t="shared" si="5"/>
        <v>26.703442340425532</v>
      </c>
    </row>
    <row r="129" spans="1:21" ht="15" customHeight="1" x14ac:dyDescent="0.2">
      <c r="A129" s="86"/>
      <c r="B129" s="89"/>
      <c r="C129" s="28" t="s">
        <v>83</v>
      </c>
      <c r="D129" s="15">
        <v>17</v>
      </c>
      <c r="E129" s="16">
        <v>90</v>
      </c>
      <c r="F129" s="17">
        <v>1496.51602</v>
      </c>
      <c r="G129" s="15">
        <v>7</v>
      </c>
      <c r="H129" s="17">
        <v>91.386960000000002</v>
      </c>
      <c r="I129" s="15">
        <v>16</v>
      </c>
      <c r="J129" s="16">
        <v>9</v>
      </c>
      <c r="K129" s="17">
        <v>429.63916999999998</v>
      </c>
      <c r="L129" s="15">
        <v>8</v>
      </c>
      <c r="M129" s="17">
        <v>302.11788999999999</v>
      </c>
      <c r="N129" s="35">
        <v>33</v>
      </c>
      <c r="O129" s="36">
        <v>99</v>
      </c>
      <c r="P129" s="37">
        <v>1926.1551899999999</v>
      </c>
      <c r="Q129" s="35">
        <v>15</v>
      </c>
      <c r="R129" s="37">
        <v>393.50484999999998</v>
      </c>
      <c r="S129" s="15">
        <f t="shared" si="4"/>
        <v>88.030354117647065</v>
      </c>
      <c r="T129" s="16">
        <f t="shared" si="6"/>
        <v>26.852448124999999</v>
      </c>
      <c r="U129" s="17">
        <f t="shared" si="5"/>
        <v>58.368339090909089</v>
      </c>
    </row>
    <row r="130" spans="1:21" ht="15" customHeight="1" x14ac:dyDescent="0.2">
      <c r="A130" s="86"/>
      <c r="B130" s="89"/>
      <c r="C130" s="29" t="s">
        <v>84</v>
      </c>
      <c r="D130" s="18">
        <v>12</v>
      </c>
      <c r="E130" s="19">
        <v>6</v>
      </c>
      <c r="F130" s="20">
        <v>589.00419999999997</v>
      </c>
      <c r="G130" s="18">
        <v>8</v>
      </c>
      <c r="H130" s="20">
        <v>300.11412000000001</v>
      </c>
      <c r="I130" s="18">
        <v>56</v>
      </c>
      <c r="J130" s="19">
        <v>29</v>
      </c>
      <c r="K130" s="20">
        <v>973.21063000000004</v>
      </c>
      <c r="L130" s="18">
        <v>31</v>
      </c>
      <c r="M130" s="20">
        <v>460.65815999999995</v>
      </c>
      <c r="N130" s="38">
        <v>68</v>
      </c>
      <c r="O130" s="39">
        <v>35</v>
      </c>
      <c r="P130" s="40">
        <v>1562.2148300000001</v>
      </c>
      <c r="Q130" s="38">
        <v>39</v>
      </c>
      <c r="R130" s="40">
        <v>760.77228000000002</v>
      </c>
      <c r="S130" s="18">
        <f t="shared" si="4"/>
        <v>49.083683333333333</v>
      </c>
      <c r="T130" s="19">
        <f t="shared" si="6"/>
        <v>17.37876125</v>
      </c>
      <c r="U130" s="20">
        <f t="shared" si="5"/>
        <v>22.973747500000002</v>
      </c>
    </row>
    <row r="131" spans="1:21" ht="15" customHeight="1" x14ac:dyDescent="0.2">
      <c r="A131" s="87"/>
      <c r="B131" s="90"/>
      <c r="C131" s="30" t="s">
        <v>8</v>
      </c>
      <c r="D131" s="21">
        <v>103</v>
      </c>
      <c r="E131" s="22">
        <v>315</v>
      </c>
      <c r="F131" s="23">
        <v>3511.5342599999999</v>
      </c>
      <c r="G131" s="21">
        <v>37</v>
      </c>
      <c r="H131" s="23">
        <v>1279.2813899999999</v>
      </c>
      <c r="I131" s="21">
        <v>94</v>
      </c>
      <c r="J131" s="22">
        <v>68</v>
      </c>
      <c r="K131" s="23">
        <v>1522.4712</v>
      </c>
      <c r="L131" s="21">
        <v>44</v>
      </c>
      <c r="M131" s="23">
        <v>814.88284999999996</v>
      </c>
      <c r="N131" s="21">
        <v>197</v>
      </c>
      <c r="O131" s="22">
        <v>383</v>
      </c>
      <c r="P131" s="23">
        <v>5034.0054600000003</v>
      </c>
      <c r="Q131" s="21">
        <v>81</v>
      </c>
      <c r="R131" s="23">
        <v>2094.1642400000001</v>
      </c>
      <c r="S131" s="21">
        <f t="shared" si="4"/>
        <v>34.092565631067963</v>
      </c>
      <c r="T131" s="22">
        <f t="shared" si="6"/>
        <v>16.196502127659574</v>
      </c>
      <c r="U131" s="23">
        <f t="shared" si="5"/>
        <v>25.553327208121829</v>
      </c>
    </row>
    <row r="132" spans="1:21" ht="15" customHeight="1" x14ac:dyDescent="0.2">
      <c r="A132" s="85">
        <v>21</v>
      </c>
      <c r="B132" s="88" t="s">
        <v>28</v>
      </c>
      <c r="C132" s="31" t="s">
        <v>80</v>
      </c>
      <c r="D132" s="41">
        <v>345</v>
      </c>
      <c r="E132" s="42">
        <v>735</v>
      </c>
      <c r="F132" s="43">
        <v>5835.50414</v>
      </c>
      <c r="G132" s="41">
        <v>102</v>
      </c>
      <c r="H132" s="43">
        <v>2802.70957</v>
      </c>
      <c r="I132" s="41">
        <v>135</v>
      </c>
      <c r="J132" s="42">
        <v>144</v>
      </c>
      <c r="K132" s="43">
        <v>414.49832000000004</v>
      </c>
      <c r="L132" s="41">
        <v>39</v>
      </c>
      <c r="M132" s="43">
        <v>111.1315</v>
      </c>
      <c r="N132" s="41">
        <v>480</v>
      </c>
      <c r="O132" s="42">
        <v>879</v>
      </c>
      <c r="P132" s="43">
        <v>6250.0024599999997</v>
      </c>
      <c r="Q132" s="41">
        <v>141</v>
      </c>
      <c r="R132" s="43">
        <v>2913.8410699999999</v>
      </c>
      <c r="S132" s="12">
        <f t="shared" si="4"/>
        <v>16.914504753623188</v>
      </c>
      <c r="T132" s="13">
        <f t="shared" si="6"/>
        <v>3.0703579259259262</v>
      </c>
      <c r="U132" s="14">
        <f t="shared" si="5"/>
        <v>13.020838458333333</v>
      </c>
    </row>
    <row r="133" spans="1:21" ht="15" customHeight="1" x14ac:dyDescent="0.2">
      <c r="A133" s="86"/>
      <c r="B133" s="89"/>
      <c r="C133" s="28" t="s">
        <v>81</v>
      </c>
      <c r="D133" s="15">
        <v>152</v>
      </c>
      <c r="E133" s="16">
        <v>156</v>
      </c>
      <c r="F133" s="17">
        <v>3170.9311499999999</v>
      </c>
      <c r="G133" s="15">
        <v>63</v>
      </c>
      <c r="H133" s="17">
        <v>1190.3612700000001</v>
      </c>
      <c r="I133" s="15">
        <v>40</v>
      </c>
      <c r="J133" s="16">
        <v>32</v>
      </c>
      <c r="K133" s="17">
        <v>1270.6772100000001</v>
      </c>
      <c r="L133" s="15">
        <v>13</v>
      </c>
      <c r="M133" s="17">
        <v>1154.9758300000001</v>
      </c>
      <c r="N133" s="15">
        <v>192</v>
      </c>
      <c r="O133" s="16">
        <v>188</v>
      </c>
      <c r="P133" s="17">
        <v>4441.6083600000002</v>
      </c>
      <c r="Q133" s="15">
        <v>76</v>
      </c>
      <c r="R133" s="17">
        <v>2345.3371000000002</v>
      </c>
      <c r="S133" s="15">
        <f t="shared" si="4"/>
        <v>20.86138914473684</v>
      </c>
      <c r="T133" s="16">
        <f t="shared" si="6"/>
        <v>31.766930250000001</v>
      </c>
      <c r="U133" s="17">
        <f t="shared" si="5"/>
        <v>23.133376875</v>
      </c>
    </row>
    <row r="134" spans="1:21" ht="15" customHeight="1" x14ac:dyDescent="0.2">
      <c r="A134" s="86"/>
      <c r="B134" s="89"/>
      <c r="C134" s="28" t="s">
        <v>82</v>
      </c>
      <c r="D134" s="15">
        <v>658</v>
      </c>
      <c r="E134" s="16">
        <v>758</v>
      </c>
      <c r="F134" s="17">
        <v>33075.420409999999</v>
      </c>
      <c r="G134" s="15">
        <v>343</v>
      </c>
      <c r="H134" s="17">
        <v>12111.764519999999</v>
      </c>
      <c r="I134" s="15">
        <v>116</v>
      </c>
      <c r="J134" s="16">
        <v>87</v>
      </c>
      <c r="K134" s="17">
        <v>771.01154000000008</v>
      </c>
      <c r="L134" s="15">
        <v>43</v>
      </c>
      <c r="M134" s="17">
        <v>137.38385</v>
      </c>
      <c r="N134" s="15">
        <v>774</v>
      </c>
      <c r="O134" s="16">
        <v>845</v>
      </c>
      <c r="P134" s="17">
        <v>33846.431950000006</v>
      </c>
      <c r="Q134" s="15">
        <v>386</v>
      </c>
      <c r="R134" s="17">
        <v>12249.148369999999</v>
      </c>
      <c r="S134" s="15">
        <f t="shared" ref="S134:S137" si="7">F134/D134</f>
        <v>50.266596367781155</v>
      </c>
      <c r="T134" s="16">
        <f t="shared" si="6"/>
        <v>6.6466512068965526</v>
      </c>
      <c r="U134" s="17">
        <f t="shared" si="5"/>
        <v>43.729240245478046</v>
      </c>
    </row>
    <row r="135" spans="1:21" ht="15" customHeight="1" x14ac:dyDescent="0.2">
      <c r="A135" s="86"/>
      <c r="B135" s="89"/>
      <c r="C135" s="28" t="s">
        <v>83</v>
      </c>
      <c r="D135" s="15">
        <v>531</v>
      </c>
      <c r="E135" s="16">
        <v>543</v>
      </c>
      <c r="F135" s="17">
        <v>22717.419379999999</v>
      </c>
      <c r="G135" s="15">
        <v>277</v>
      </c>
      <c r="H135" s="17">
        <v>10890.531919999999</v>
      </c>
      <c r="I135" s="15">
        <v>119</v>
      </c>
      <c r="J135" s="16">
        <v>84</v>
      </c>
      <c r="K135" s="17">
        <v>950.91318999999999</v>
      </c>
      <c r="L135" s="15">
        <v>44</v>
      </c>
      <c r="M135" s="17">
        <v>406.41727000000003</v>
      </c>
      <c r="N135" s="15">
        <v>650</v>
      </c>
      <c r="O135" s="16">
        <v>627</v>
      </c>
      <c r="P135" s="17">
        <v>23668.332569999999</v>
      </c>
      <c r="Q135" s="15">
        <v>321</v>
      </c>
      <c r="R135" s="17">
        <v>11296.949189999999</v>
      </c>
      <c r="S135" s="15">
        <f t="shared" si="7"/>
        <v>42.782334048964216</v>
      </c>
      <c r="T135" s="16">
        <f t="shared" si="6"/>
        <v>7.9908671428571427</v>
      </c>
      <c r="U135" s="17">
        <f t="shared" ref="U135:U137" si="8">P135/N135</f>
        <v>36.412819338461539</v>
      </c>
    </row>
    <row r="136" spans="1:21" ht="15" customHeight="1" x14ac:dyDescent="0.2">
      <c r="A136" s="86"/>
      <c r="B136" s="89"/>
      <c r="C136" s="29" t="s">
        <v>84</v>
      </c>
      <c r="D136" s="18">
        <v>447</v>
      </c>
      <c r="E136" s="19">
        <v>266</v>
      </c>
      <c r="F136" s="20">
        <v>79831.600539999999</v>
      </c>
      <c r="G136" s="18">
        <v>292</v>
      </c>
      <c r="H136" s="20">
        <v>73819.363670000006</v>
      </c>
      <c r="I136" s="18">
        <v>824</v>
      </c>
      <c r="J136" s="19">
        <v>464</v>
      </c>
      <c r="K136" s="20">
        <v>16421.23486</v>
      </c>
      <c r="L136" s="18">
        <v>436</v>
      </c>
      <c r="M136" s="20">
        <v>9660.6275500000011</v>
      </c>
      <c r="N136" s="18">
        <v>1271</v>
      </c>
      <c r="O136" s="19">
        <v>730</v>
      </c>
      <c r="P136" s="20">
        <v>96252.835400000011</v>
      </c>
      <c r="Q136" s="18">
        <v>728</v>
      </c>
      <c r="R136" s="20">
        <v>83479.991219999996</v>
      </c>
      <c r="S136" s="18">
        <f t="shared" si="7"/>
        <v>178.59418465324384</v>
      </c>
      <c r="T136" s="19">
        <f t="shared" si="6"/>
        <v>19.928683082524273</v>
      </c>
      <c r="U136" s="20">
        <f t="shared" si="8"/>
        <v>75.730004248623146</v>
      </c>
    </row>
    <row r="137" spans="1:21" ht="15" customHeight="1" x14ac:dyDescent="0.2">
      <c r="A137" s="87"/>
      <c r="B137" s="90"/>
      <c r="C137" s="30" t="s">
        <v>8</v>
      </c>
      <c r="D137" s="21">
        <v>2133</v>
      </c>
      <c r="E137" s="22">
        <v>2458</v>
      </c>
      <c r="F137" s="23">
        <v>144630.87562000001</v>
      </c>
      <c r="G137" s="21">
        <v>1077</v>
      </c>
      <c r="H137" s="23">
        <v>100814.73095</v>
      </c>
      <c r="I137" s="21">
        <v>1234</v>
      </c>
      <c r="J137" s="22">
        <v>811</v>
      </c>
      <c r="K137" s="23">
        <v>19828.33512</v>
      </c>
      <c r="L137" s="21">
        <v>575</v>
      </c>
      <c r="M137" s="23">
        <v>11470.536</v>
      </c>
      <c r="N137" s="21">
        <v>3367</v>
      </c>
      <c r="O137" s="22">
        <v>3269</v>
      </c>
      <c r="P137" s="23">
        <v>164459.21074000001</v>
      </c>
      <c r="Q137" s="21">
        <v>1652</v>
      </c>
      <c r="R137" s="23">
        <v>112285.26695</v>
      </c>
      <c r="S137" s="21">
        <f t="shared" si="7"/>
        <v>67.806317684013123</v>
      </c>
      <c r="T137" s="22">
        <f t="shared" si="6"/>
        <v>16.068342884927066</v>
      </c>
      <c r="U137" s="23">
        <f t="shared" si="8"/>
        <v>48.844434434214435</v>
      </c>
    </row>
  </sheetData>
  <mergeCells count="53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02:A107"/>
    <mergeCell ref="B102:B107"/>
    <mergeCell ref="A108:A113"/>
    <mergeCell ref="B108:B113"/>
    <mergeCell ref="A114:A119"/>
    <mergeCell ref="B114:B119"/>
    <mergeCell ref="A120:A125"/>
    <mergeCell ref="B120:B125"/>
    <mergeCell ref="A126:A131"/>
    <mergeCell ref="B126:B131"/>
    <mergeCell ref="A132:A137"/>
    <mergeCell ref="B132:B137"/>
  </mergeCells>
  <pageMargins left="0.75" right="0.75" top="1" bottom="1" header="0.5" footer="0.5"/>
  <pageSetup paperSize="9" orientation="landscape" horizontalDpi="300" verticalDpi="300" r:id="rId1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1"/>
  <sheetViews>
    <sheetView workbookViewId="0">
      <selection sqref="A1:U1"/>
    </sheetView>
  </sheetViews>
  <sheetFormatPr defaultRowHeight="12.75" x14ac:dyDescent="0.2"/>
  <cols>
    <col min="1" max="1" width="4.7109375" customWidth="1"/>
    <col min="2" max="2" width="21.28515625" customWidth="1"/>
    <col min="3" max="3" width="13.42578125" style="47" customWidth="1"/>
    <col min="4" max="5" width="8.28515625" customWidth="1"/>
    <col min="6" max="6" width="10.7109375" customWidth="1"/>
    <col min="7" max="7" width="7.7109375" customWidth="1"/>
    <col min="8" max="8" width="10.7109375" customWidth="1"/>
    <col min="9" max="10" width="8.28515625" customWidth="1"/>
    <col min="11" max="11" width="10.7109375" customWidth="1"/>
    <col min="12" max="12" width="7.7109375" customWidth="1"/>
    <col min="13" max="13" width="10.7109375" customWidth="1"/>
    <col min="14" max="15" width="8.28515625" customWidth="1"/>
    <col min="16" max="16" width="10.7109375" customWidth="1"/>
    <col min="17" max="17" width="7.7109375" customWidth="1"/>
    <col min="18" max="18" width="10.7109375" customWidth="1"/>
    <col min="19" max="20" width="8.28515625" style="47" customWidth="1"/>
    <col min="21" max="21" width="10.7109375" style="47" customWidth="1"/>
  </cols>
  <sheetData>
    <row r="1" spans="1:21" s="47" customFormat="1" ht="19.899999999999999" customHeight="1" x14ac:dyDescent="0.2">
      <c r="A1" s="74" t="s">
        <v>93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</row>
    <row r="2" spans="1:21" s="47" customFormat="1" ht="11.25" customHeight="1" x14ac:dyDescent="0.2"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U2" s="3" t="s">
        <v>67</v>
      </c>
    </row>
    <row r="3" spans="1:21" s="47" customFormat="1" ht="0.95" customHeight="1" x14ac:dyDescent="0.2">
      <c r="D3" s="4"/>
      <c r="E3" s="4"/>
      <c r="F3" s="4"/>
      <c r="G3" s="4"/>
      <c r="H3" s="4"/>
      <c r="I3" s="4"/>
      <c r="J3" s="4"/>
      <c r="K3" s="4"/>
      <c r="L3" s="4"/>
      <c r="M3" s="48"/>
      <c r="N3" s="4"/>
      <c r="O3" s="4"/>
      <c r="P3" s="4"/>
      <c r="Q3" s="4"/>
      <c r="R3" s="4"/>
      <c r="U3" s="49" t="s">
        <v>68</v>
      </c>
    </row>
    <row r="4" spans="1:21" s="50" customFormat="1" ht="24.95" customHeight="1" x14ac:dyDescent="0.2">
      <c r="A4" s="75" t="s">
        <v>86</v>
      </c>
      <c r="B4" s="99"/>
      <c r="C4" s="102" t="s">
        <v>87</v>
      </c>
      <c r="D4" s="104" t="s">
        <v>1</v>
      </c>
      <c r="E4" s="105"/>
      <c r="F4" s="106"/>
      <c r="G4" s="82" t="s">
        <v>2</v>
      </c>
      <c r="H4" s="83"/>
      <c r="I4" s="104" t="s">
        <v>3</v>
      </c>
      <c r="J4" s="105"/>
      <c r="K4" s="106"/>
      <c r="L4" s="82" t="s">
        <v>4</v>
      </c>
      <c r="M4" s="83"/>
      <c r="N4" s="82" t="s">
        <v>5</v>
      </c>
      <c r="O4" s="107"/>
      <c r="P4" s="83"/>
      <c r="Q4" s="82" t="s">
        <v>70</v>
      </c>
      <c r="R4" s="83"/>
      <c r="S4" s="84" t="s">
        <v>71</v>
      </c>
      <c r="T4" s="84"/>
      <c r="U4" s="84"/>
    </row>
    <row r="5" spans="1:21" s="50" customFormat="1" ht="27" customHeight="1" x14ac:dyDescent="0.2">
      <c r="A5" s="100"/>
      <c r="B5" s="101"/>
      <c r="C5" s="103"/>
      <c r="D5" s="7" t="s">
        <v>6</v>
      </c>
      <c r="E5" s="7" t="s">
        <v>72</v>
      </c>
      <c r="F5" s="7" t="s">
        <v>73</v>
      </c>
      <c r="G5" s="7" t="s">
        <v>74</v>
      </c>
      <c r="H5" s="7" t="s">
        <v>73</v>
      </c>
      <c r="I5" s="7" t="s">
        <v>6</v>
      </c>
      <c r="J5" s="7" t="s">
        <v>72</v>
      </c>
      <c r="K5" s="7" t="s">
        <v>73</v>
      </c>
      <c r="L5" s="7" t="s">
        <v>6</v>
      </c>
      <c r="M5" s="7" t="s">
        <v>73</v>
      </c>
      <c r="N5" s="7" t="s">
        <v>6</v>
      </c>
      <c r="O5" s="7" t="s">
        <v>72</v>
      </c>
      <c r="P5" s="7" t="s">
        <v>73</v>
      </c>
      <c r="Q5" s="7" t="s">
        <v>74</v>
      </c>
      <c r="R5" s="7" t="s">
        <v>73</v>
      </c>
      <c r="S5" s="8" t="s">
        <v>75</v>
      </c>
      <c r="T5" s="8" t="s">
        <v>76</v>
      </c>
      <c r="U5" s="8" t="s">
        <v>77</v>
      </c>
    </row>
    <row r="6" spans="1:21" ht="15" customHeight="1" x14ac:dyDescent="0.2">
      <c r="A6" s="112" t="s">
        <v>89</v>
      </c>
      <c r="B6" s="113" t="s">
        <v>7</v>
      </c>
      <c r="C6" s="53" t="s">
        <v>80</v>
      </c>
      <c r="D6" s="51">
        <v>1056</v>
      </c>
      <c r="E6" s="51">
        <v>2740</v>
      </c>
      <c r="F6" s="51">
        <v>13502.979579999999</v>
      </c>
      <c r="G6" s="51">
        <v>249</v>
      </c>
      <c r="H6" s="51">
        <v>4625.6939900000007</v>
      </c>
      <c r="I6" s="51">
        <v>735</v>
      </c>
      <c r="J6" s="51">
        <v>913</v>
      </c>
      <c r="K6" s="51">
        <v>2126.4269399999998</v>
      </c>
      <c r="L6" s="51">
        <v>180</v>
      </c>
      <c r="M6" s="51">
        <v>343.35649000000001</v>
      </c>
      <c r="N6" s="51">
        <v>1791</v>
      </c>
      <c r="O6" s="51">
        <v>3653</v>
      </c>
      <c r="P6" s="51">
        <v>15629.40652</v>
      </c>
      <c r="Q6" s="51">
        <v>429</v>
      </c>
      <c r="R6" s="51">
        <v>4969.0504800000008</v>
      </c>
      <c r="S6" s="51">
        <f>F6/D6</f>
        <v>12.786912481060606</v>
      </c>
      <c r="T6" s="51">
        <f>K6/I6</f>
        <v>2.8930978775510203</v>
      </c>
      <c r="U6" s="51">
        <f>P6/N6</f>
        <v>8.7266368062534898</v>
      </c>
    </row>
    <row r="7" spans="1:21" ht="15" customHeight="1" x14ac:dyDescent="0.2">
      <c r="A7" s="114" t="s">
        <v>90</v>
      </c>
      <c r="B7" s="113" t="s">
        <v>7</v>
      </c>
      <c r="C7" s="53" t="s">
        <v>81</v>
      </c>
      <c r="D7" s="51">
        <v>531</v>
      </c>
      <c r="E7" s="51">
        <v>885</v>
      </c>
      <c r="F7" s="51">
        <v>13235.062519999999</v>
      </c>
      <c r="G7" s="51">
        <v>193</v>
      </c>
      <c r="H7" s="51">
        <v>2514.4928799999998</v>
      </c>
      <c r="I7" s="51">
        <v>265</v>
      </c>
      <c r="J7" s="51">
        <v>270</v>
      </c>
      <c r="K7" s="51">
        <v>2548.9147000000003</v>
      </c>
      <c r="L7" s="51">
        <v>64</v>
      </c>
      <c r="M7" s="51">
        <v>1413.1015400000001</v>
      </c>
      <c r="N7" s="51">
        <v>796</v>
      </c>
      <c r="O7" s="51">
        <v>1155</v>
      </c>
      <c r="P7" s="51">
        <v>15783.977220000001</v>
      </c>
      <c r="Q7" s="51">
        <v>257</v>
      </c>
      <c r="R7" s="51">
        <v>3927.5944199999999</v>
      </c>
      <c r="S7" s="51">
        <f t="shared" ref="S7:S70" si="0">F7/D7</f>
        <v>24.924788173258001</v>
      </c>
      <c r="T7" s="51">
        <f t="shared" ref="T7:T70" si="1">K7/I7</f>
        <v>9.6185460377358503</v>
      </c>
      <c r="U7" s="51">
        <f t="shared" ref="U7:U70" si="2">P7/N7</f>
        <v>19.829117110552765</v>
      </c>
    </row>
    <row r="8" spans="1:21" ht="15" customHeight="1" x14ac:dyDescent="0.2">
      <c r="A8" s="114" t="s">
        <v>90</v>
      </c>
      <c r="B8" s="113" t="s">
        <v>7</v>
      </c>
      <c r="C8" s="53" t="s">
        <v>82</v>
      </c>
      <c r="D8" s="51">
        <v>1940</v>
      </c>
      <c r="E8" s="51">
        <v>2573</v>
      </c>
      <c r="F8" s="51">
        <v>66306.180009999996</v>
      </c>
      <c r="G8" s="51">
        <v>982</v>
      </c>
      <c r="H8" s="51">
        <v>28894.62716</v>
      </c>
      <c r="I8" s="51">
        <v>694</v>
      </c>
      <c r="J8" s="51">
        <v>558</v>
      </c>
      <c r="K8" s="51">
        <v>5525.52585</v>
      </c>
      <c r="L8" s="51">
        <v>244</v>
      </c>
      <c r="M8" s="51">
        <v>2280.9143100000001</v>
      </c>
      <c r="N8" s="51">
        <v>2634</v>
      </c>
      <c r="O8" s="51">
        <v>3131</v>
      </c>
      <c r="P8" s="51">
        <v>71831.705860000002</v>
      </c>
      <c r="Q8" s="51">
        <v>1226</v>
      </c>
      <c r="R8" s="51">
        <v>31175.54147</v>
      </c>
      <c r="S8" s="51">
        <f t="shared" si="0"/>
        <v>34.178443304123711</v>
      </c>
      <c r="T8" s="51">
        <f t="shared" si="1"/>
        <v>7.9618528097982706</v>
      </c>
      <c r="U8" s="51">
        <f t="shared" si="2"/>
        <v>27.270958944570996</v>
      </c>
    </row>
    <row r="9" spans="1:21" ht="15" customHeight="1" x14ac:dyDescent="0.2">
      <c r="A9" s="114" t="s">
        <v>90</v>
      </c>
      <c r="B9" s="113" t="s">
        <v>7</v>
      </c>
      <c r="C9" s="53" t="s">
        <v>83</v>
      </c>
      <c r="D9" s="51">
        <v>1258</v>
      </c>
      <c r="E9" s="51">
        <v>1349</v>
      </c>
      <c r="F9" s="51">
        <v>50848.788569999997</v>
      </c>
      <c r="G9" s="51">
        <v>634</v>
      </c>
      <c r="H9" s="51">
        <v>27923.236870000001</v>
      </c>
      <c r="I9" s="51">
        <v>725</v>
      </c>
      <c r="J9" s="51">
        <v>509</v>
      </c>
      <c r="K9" s="51">
        <v>7634.0029999999997</v>
      </c>
      <c r="L9" s="51">
        <v>319</v>
      </c>
      <c r="M9" s="51">
        <v>3317.9946299999997</v>
      </c>
      <c r="N9" s="51">
        <v>1983</v>
      </c>
      <c r="O9" s="51">
        <v>1858</v>
      </c>
      <c r="P9" s="51">
        <v>58482.791570000001</v>
      </c>
      <c r="Q9" s="51">
        <v>953</v>
      </c>
      <c r="R9" s="51">
        <v>31241.231500000002</v>
      </c>
      <c r="S9" s="51">
        <f t="shared" si="0"/>
        <v>40.420340675675675</v>
      </c>
      <c r="T9" s="51">
        <f t="shared" si="1"/>
        <v>10.529659310344828</v>
      </c>
      <c r="U9" s="51">
        <f t="shared" si="2"/>
        <v>29.492078451840648</v>
      </c>
    </row>
    <row r="10" spans="1:21" ht="15" customHeight="1" x14ac:dyDescent="0.2">
      <c r="A10" s="114" t="s">
        <v>90</v>
      </c>
      <c r="B10" s="113" t="s">
        <v>7</v>
      </c>
      <c r="C10" s="53" t="s">
        <v>84</v>
      </c>
      <c r="D10" s="51">
        <v>996</v>
      </c>
      <c r="E10" s="51">
        <v>523</v>
      </c>
      <c r="F10" s="51">
        <v>409683.62326999998</v>
      </c>
      <c r="G10" s="51">
        <v>679</v>
      </c>
      <c r="H10" s="51">
        <v>116618.92216</v>
      </c>
      <c r="I10" s="51">
        <v>4848</v>
      </c>
      <c r="J10" s="51">
        <v>2682</v>
      </c>
      <c r="K10" s="51">
        <v>109240.95232</v>
      </c>
      <c r="L10" s="51">
        <v>2847</v>
      </c>
      <c r="M10" s="51">
        <v>63678.094929999999</v>
      </c>
      <c r="N10" s="51">
        <v>5844</v>
      </c>
      <c r="O10" s="51">
        <v>3205</v>
      </c>
      <c r="P10" s="51">
        <v>518924.57558999996</v>
      </c>
      <c r="Q10" s="51">
        <v>3526</v>
      </c>
      <c r="R10" s="51">
        <v>180297.01709000001</v>
      </c>
      <c r="S10" s="51">
        <f t="shared" si="0"/>
        <v>411.32893902610442</v>
      </c>
      <c r="T10" s="51">
        <f t="shared" si="1"/>
        <v>22.533199735973596</v>
      </c>
      <c r="U10" s="51">
        <f t="shared" si="2"/>
        <v>88.796128608829562</v>
      </c>
    </row>
    <row r="11" spans="1:21" ht="15" customHeight="1" x14ac:dyDescent="0.2">
      <c r="A11" s="115" t="s">
        <v>90</v>
      </c>
      <c r="B11" s="116" t="s">
        <v>7</v>
      </c>
      <c r="C11" s="54" t="s">
        <v>8</v>
      </c>
      <c r="D11" s="52">
        <v>5781</v>
      </c>
      <c r="E11" s="52">
        <v>8070</v>
      </c>
      <c r="F11" s="52">
        <v>553576.63395000005</v>
      </c>
      <c r="G11" s="52">
        <v>2737</v>
      </c>
      <c r="H11" s="52">
        <v>180576.97305999999</v>
      </c>
      <c r="I11" s="52">
        <v>7267</v>
      </c>
      <c r="J11" s="52">
        <v>4932</v>
      </c>
      <c r="K11" s="52">
        <v>127075.82281</v>
      </c>
      <c r="L11" s="52">
        <v>3654</v>
      </c>
      <c r="M11" s="52">
        <v>71033.461900000009</v>
      </c>
      <c r="N11" s="52">
        <v>13048</v>
      </c>
      <c r="O11" s="52">
        <v>13002</v>
      </c>
      <c r="P11" s="52">
        <v>680652.45675999997</v>
      </c>
      <c r="Q11" s="52">
        <v>6391</v>
      </c>
      <c r="R11" s="52">
        <v>251610.43496000001</v>
      </c>
      <c r="S11" s="52">
        <f t="shared" si="0"/>
        <v>95.757937026466024</v>
      </c>
      <c r="T11" s="52">
        <f t="shared" si="1"/>
        <v>17.486696409797716</v>
      </c>
      <c r="U11" s="52">
        <f t="shared" si="2"/>
        <v>52.165271057633355</v>
      </c>
    </row>
    <row r="12" spans="1:21" ht="15" customHeight="1" x14ac:dyDescent="0.2">
      <c r="A12" s="108"/>
      <c r="B12" s="111" t="s">
        <v>91</v>
      </c>
      <c r="C12" s="55" t="s">
        <v>80</v>
      </c>
      <c r="D12" s="15">
        <v>0</v>
      </c>
      <c r="E12" s="16">
        <v>0</v>
      </c>
      <c r="F12" s="17">
        <v>0</v>
      </c>
      <c r="G12" s="15">
        <v>0</v>
      </c>
      <c r="H12" s="17">
        <v>0</v>
      </c>
      <c r="I12" s="15">
        <v>0</v>
      </c>
      <c r="J12" s="16">
        <v>0</v>
      </c>
      <c r="K12" s="17">
        <v>0</v>
      </c>
      <c r="L12" s="15">
        <v>0</v>
      </c>
      <c r="M12" s="17">
        <v>0</v>
      </c>
      <c r="N12" s="15">
        <v>0</v>
      </c>
      <c r="O12" s="16">
        <v>0</v>
      </c>
      <c r="P12" s="17">
        <v>0</v>
      </c>
      <c r="Q12" s="15">
        <v>0</v>
      </c>
      <c r="R12" s="17">
        <v>0</v>
      </c>
      <c r="S12" s="12"/>
      <c r="T12" s="13"/>
      <c r="U12" s="14"/>
    </row>
    <row r="13" spans="1:21" ht="15" customHeight="1" x14ac:dyDescent="0.2">
      <c r="A13" s="109"/>
      <c r="B13" s="89"/>
      <c r="C13" s="56" t="s">
        <v>81</v>
      </c>
      <c r="D13" s="15">
        <v>0</v>
      </c>
      <c r="E13" s="16">
        <v>0</v>
      </c>
      <c r="F13" s="17">
        <v>0</v>
      </c>
      <c r="G13" s="15">
        <v>0</v>
      </c>
      <c r="H13" s="17">
        <v>0</v>
      </c>
      <c r="I13" s="15">
        <v>0</v>
      </c>
      <c r="J13" s="16">
        <v>0</v>
      </c>
      <c r="K13" s="17">
        <v>0</v>
      </c>
      <c r="L13" s="15">
        <v>0</v>
      </c>
      <c r="M13" s="17">
        <v>0</v>
      </c>
      <c r="N13" s="15">
        <v>0</v>
      </c>
      <c r="O13" s="16">
        <v>0</v>
      </c>
      <c r="P13" s="17">
        <v>0</v>
      </c>
      <c r="Q13" s="15">
        <v>0</v>
      </c>
      <c r="R13" s="17">
        <v>0</v>
      </c>
      <c r="S13" s="15"/>
      <c r="T13" s="16"/>
      <c r="U13" s="17"/>
    </row>
    <row r="14" spans="1:21" ht="15" customHeight="1" x14ac:dyDescent="0.2">
      <c r="A14" s="109"/>
      <c r="B14" s="89"/>
      <c r="C14" s="56" t="s">
        <v>82</v>
      </c>
      <c r="D14" s="15">
        <v>1</v>
      </c>
      <c r="E14" s="16">
        <v>0</v>
      </c>
      <c r="F14" s="17">
        <v>0.93137000000000003</v>
      </c>
      <c r="G14" s="15">
        <v>1</v>
      </c>
      <c r="H14" s="17">
        <v>0.93137000000000003</v>
      </c>
      <c r="I14" s="15">
        <v>0</v>
      </c>
      <c r="J14" s="16">
        <v>0</v>
      </c>
      <c r="K14" s="17">
        <v>0</v>
      </c>
      <c r="L14" s="15">
        <v>0</v>
      </c>
      <c r="M14" s="17">
        <v>0</v>
      </c>
      <c r="N14" s="35">
        <v>1</v>
      </c>
      <c r="O14" s="36">
        <v>0</v>
      </c>
      <c r="P14" s="37">
        <v>0.93137000000000003</v>
      </c>
      <c r="Q14" s="35">
        <v>1</v>
      </c>
      <c r="R14" s="37">
        <v>0.93137000000000003</v>
      </c>
      <c r="S14" s="15">
        <f t="shared" si="0"/>
        <v>0.93137000000000003</v>
      </c>
      <c r="T14" s="16"/>
      <c r="U14" s="17">
        <f t="shared" si="2"/>
        <v>0.93137000000000003</v>
      </c>
    </row>
    <row r="15" spans="1:21" ht="15" customHeight="1" x14ac:dyDescent="0.2">
      <c r="A15" s="109"/>
      <c r="B15" s="89"/>
      <c r="C15" s="56" t="s">
        <v>83</v>
      </c>
      <c r="D15" s="15">
        <v>0</v>
      </c>
      <c r="E15" s="16">
        <v>0</v>
      </c>
      <c r="F15" s="17">
        <v>0</v>
      </c>
      <c r="G15" s="15">
        <v>0</v>
      </c>
      <c r="H15" s="17">
        <v>0</v>
      </c>
      <c r="I15" s="15">
        <v>3</v>
      </c>
      <c r="J15" s="16">
        <v>1</v>
      </c>
      <c r="K15" s="17">
        <v>9.0086200000000005</v>
      </c>
      <c r="L15" s="15">
        <v>2</v>
      </c>
      <c r="M15" s="17">
        <v>2.27867</v>
      </c>
      <c r="N15" s="35">
        <v>3</v>
      </c>
      <c r="O15" s="36">
        <v>1</v>
      </c>
      <c r="P15" s="37">
        <v>9.0086200000000005</v>
      </c>
      <c r="Q15" s="35">
        <v>2</v>
      </c>
      <c r="R15" s="37">
        <v>2.27867</v>
      </c>
      <c r="S15" s="15"/>
      <c r="T15" s="16">
        <f t="shared" si="1"/>
        <v>3.0028733333333335</v>
      </c>
      <c r="U15" s="17">
        <f t="shared" si="2"/>
        <v>3.0028733333333335</v>
      </c>
    </row>
    <row r="16" spans="1:21" ht="15" customHeight="1" x14ac:dyDescent="0.2">
      <c r="A16" s="109"/>
      <c r="B16" s="89"/>
      <c r="C16" s="57" t="s">
        <v>84</v>
      </c>
      <c r="D16" s="18">
        <v>0</v>
      </c>
      <c r="E16" s="19">
        <v>0</v>
      </c>
      <c r="F16" s="20">
        <v>0</v>
      </c>
      <c r="G16" s="18">
        <v>0</v>
      </c>
      <c r="H16" s="20">
        <v>0</v>
      </c>
      <c r="I16" s="18">
        <v>11</v>
      </c>
      <c r="J16" s="19">
        <v>2</v>
      </c>
      <c r="K16" s="20">
        <v>548.52521999999999</v>
      </c>
      <c r="L16" s="18">
        <v>9</v>
      </c>
      <c r="M16" s="20">
        <v>538.70308</v>
      </c>
      <c r="N16" s="38">
        <v>11</v>
      </c>
      <c r="O16" s="39">
        <v>2</v>
      </c>
      <c r="P16" s="40">
        <v>548.52521999999999</v>
      </c>
      <c r="Q16" s="38">
        <v>9</v>
      </c>
      <c r="R16" s="40">
        <v>538.70308</v>
      </c>
      <c r="S16" s="18"/>
      <c r="T16" s="19">
        <f t="shared" si="1"/>
        <v>49.865929090909091</v>
      </c>
      <c r="U16" s="20">
        <f t="shared" si="2"/>
        <v>49.865929090909091</v>
      </c>
    </row>
    <row r="17" spans="1:21" ht="15" customHeight="1" x14ac:dyDescent="0.2">
      <c r="A17" s="110"/>
      <c r="B17" s="90"/>
      <c r="C17" s="58" t="s">
        <v>8</v>
      </c>
      <c r="D17" s="21">
        <v>1</v>
      </c>
      <c r="E17" s="22">
        <v>0</v>
      </c>
      <c r="F17" s="23">
        <v>0.93137000000000003</v>
      </c>
      <c r="G17" s="21">
        <v>1</v>
      </c>
      <c r="H17" s="23">
        <v>0.93137000000000003</v>
      </c>
      <c r="I17" s="21">
        <v>14</v>
      </c>
      <c r="J17" s="22">
        <v>3</v>
      </c>
      <c r="K17" s="23">
        <v>557.53383999999994</v>
      </c>
      <c r="L17" s="21">
        <v>11</v>
      </c>
      <c r="M17" s="23">
        <v>540.98175000000003</v>
      </c>
      <c r="N17" s="21">
        <v>15</v>
      </c>
      <c r="O17" s="22">
        <v>3</v>
      </c>
      <c r="P17" s="23">
        <v>558.46520999999996</v>
      </c>
      <c r="Q17" s="21">
        <v>12</v>
      </c>
      <c r="R17" s="23">
        <v>541.91312000000005</v>
      </c>
      <c r="S17" s="21">
        <f t="shared" si="0"/>
        <v>0.93137000000000003</v>
      </c>
      <c r="T17" s="22">
        <f t="shared" si="1"/>
        <v>39.82384571428571</v>
      </c>
      <c r="U17" s="23">
        <f t="shared" si="2"/>
        <v>37.231013999999995</v>
      </c>
    </row>
    <row r="18" spans="1:21" ht="15" customHeight="1" x14ac:dyDescent="0.2">
      <c r="A18" s="85" t="s">
        <v>29</v>
      </c>
      <c r="B18" s="88" t="s">
        <v>30</v>
      </c>
      <c r="C18" s="31" t="s">
        <v>80</v>
      </c>
      <c r="D18" s="41">
        <v>15</v>
      </c>
      <c r="E18" s="42">
        <v>26</v>
      </c>
      <c r="F18" s="43">
        <v>132.28985</v>
      </c>
      <c r="G18" s="41">
        <v>8</v>
      </c>
      <c r="H18" s="43">
        <v>35.822809999999997</v>
      </c>
      <c r="I18" s="41">
        <v>91</v>
      </c>
      <c r="J18" s="42">
        <v>87</v>
      </c>
      <c r="K18" s="43">
        <v>407.96472</v>
      </c>
      <c r="L18" s="41">
        <v>22</v>
      </c>
      <c r="M18" s="43">
        <v>51.52129</v>
      </c>
      <c r="N18" s="44">
        <v>106</v>
      </c>
      <c r="O18" s="45">
        <v>113</v>
      </c>
      <c r="P18" s="46">
        <v>540.25456999999994</v>
      </c>
      <c r="Q18" s="44">
        <v>30</v>
      </c>
      <c r="R18" s="46">
        <v>87.344100000000012</v>
      </c>
      <c r="S18" s="41">
        <f t="shared" si="0"/>
        <v>8.8193233333333332</v>
      </c>
      <c r="T18" s="42">
        <f t="shared" si="1"/>
        <v>4.4831287912087916</v>
      </c>
      <c r="U18" s="43">
        <f t="shared" si="2"/>
        <v>5.0967412264150935</v>
      </c>
    </row>
    <row r="19" spans="1:21" ht="15" customHeight="1" x14ac:dyDescent="0.2">
      <c r="A19" s="86"/>
      <c r="B19" s="89"/>
      <c r="C19" s="28" t="s">
        <v>81</v>
      </c>
      <c r="D19" s="15">
        <v>13</v>
      </c>
      <c r="E19" s="16">
        <v>9</v>
      </c>
      <c r="F19" s="17">
        <v>203.42266000000001</v>
      </c>
      <c r="G19" s="15">
        <v>5</v>
      </c>
      <c r="H19" s="17">
        <v>29.73068</v>
      </c>
      <c r="I19" s="15">
        <v>37</v>
      </c>
      <c r="J19" s="16">
        <v>38</v>
      </c>
      <c r="K19" s="17">
        <v>354.33190999999999</v>
      </c>
      <c r="L19" s="15">
        <v>8</v>
      </c>
      <c r="M19" s="17">
        <v>12.73542</v>
      </c>
      <c r="N19" s="35">
        <v>50</v>
      </c>
      <c r="O19" s="36">
        <v>47</v>
      </c>
      <c r="P19" s="37">
        <v>557.75456999999994</v>
      </c>
      <c r="Q19" s="35">
        <v>13</v>
      </c>
      <c r="R19" s="37">
        <v>42.466099999999997</v>
      </c>
      <c r="S19" s="15">
        <f t="shared" si="0"/>
        <v>15.647896923076924</v>
      </c>
      <c r="T19" s="16">
        <f t="shared" si="1"/>
        <v>9.5765381081081085</v>
      </c>
      <c r="U19" s="17">
        <f t="shared" si="2"/>
        <v>11.155091399999998</v>
      </c>
    </row>
    <row r="20" spans="1:21" ht="15" customHeight="1" x14ac:dyDescent="0.2">
      <c r="A20" s="86"/>
      <c r="B20" s="89"/>
      <c r="C20" s="28" t="s">
        <v>82</v>
      </c>
      <c r="D20" s="15">
        <v>46</v>
      </c>
      <c r="E20" s="16">
        <v>40</v>
      </c>
      <c r="F20" s="17">
        <v>678.09354000000008</v>
      </c>
      <c r="G20" s="15">
        <v>24</v>
      </c>
      <c r="H20" s="17">
        <v>136.25193999999999</v>
      </c>
      <c r="I20" s="15">
        <v>90</v>
      </c>
      <c r="J20" s="16">
        <v>73</v>
      </c>
      <c r="K20" s="17">
        <v>855.02697000000001</v>
      </c>
      <c r="L20" s="15">
        <v>25</v>
      </c>
      <c r="M20" s="17">
        <v>445.23407000000003</v>
      </c>
      <c r="N20" s="35">
        <v>136</v>
      </c>
      <c r="O20" s="36">
        <v>113</v>
      </c>
      <c r="P20" s="37">
        <v>1533.12051</v>
      </c>
      <c r="Q20" s="35">
        <v>49</v>
      </c>
      <c r="R20" s="37">
        <v>581.48600999999996</v>
      </c>
      <c r="S20" s="15">
        <f t="shared" si="0"/>
        <v>14.741163913043479</v>
      </c>
      <c r="T20" s="16">
        <f t="shared" si="1"/>
        <v>9.5002996666666668</v>
      </c>
      <c r="U20" s="17">
        <f t="shared" si="2"/>
        <v>11.272944926470588</v>
      </c>
    </row>
    <row r="21" spans="1:21" ht="15" customHeight="1" x14ac:dyDescent="0.2">
      <c r="A21" s="86"/>
      <c r="B21" s="89"/>
      <c r="C21" s="28" t="s">
        <v>83</v>
      </c>
      <c r="D21" s="15">
        <v>23</v>
      </c>
      <c r="E21" s="16">
        <v>16</v>
      </c>
      <c r="F21" s="17">
        <v>662.17577000000006</v>
      </c>
      <c r="G21" s="15">
        <v>14</v>
      </c>
      <c r="H21" s="17">
        <v>467.14785999999998</v>
      </c>
      <c r="I21" s="15">
        <v>104</v>
      </c>
      <c r="J21" s="16">
        <v>74</v>
      </c>
      <c r="K21" s="17">
        <v>1855.05295</v>
      </c>
      <c r="L21" s="15">
        <v>38</v>
      </c>
      <c r="M21" s="17">
        <v>652.06094999999993</v>
      </c>
      <c r="N21" s="35">
        <v>127</v>
      </c>
      <c r="O21" s="36">
        <v>90</v>
      </c>
      <c r="P21" s="37">
        <v>2517.2287200000001</v>
      </c>
      <c r="Q21" s="35">
        <v>52</v>
      </c>
      <c r="R21" s="37">
        <v>1119.2088100000001</v>
      </c>
      <c r="S21" s="15">
        <f t="shared" si="0"/>
        <v>28.79025086956522</v>
      </c>
      <c r="T21" s="16">
        <f t="shared" si="1"/>
        <v>17.837047596153845</v>
      </c>
      <c r="U21" s="17">
        <f t="shared" si="2"/>
        <v>19.820698582677167</v>
      </c>
    </row>
    <row r="22" spans="1:21" ht="15" customHeight="1" x14ac:dyDescent="0.2">
      <c r="A22" s="86"/>
      <c r="B22" s="89"/>
      <c r="C22" s="29" t="s">
        <v>84</v>
      </c>
      <c r="D22" s="18">
        <v>25</v>
      </c>
      <c r="E22" s="19">
        <v>9</v>
      </c>
      <c r="F22" s="20">
        <v>4859.9770499999995</v>
      </c>
      <c r="G22" s="18">
        <v>19</v>
      </c>
      <c r="H22" s="20">
        <v>1936.10176</v>
      </c>
      <c r="I22" s="18">
        <v>527</v>
      </c>
      <c r="J22" s="19">
        <v>221</v>
      </c>
      <c r="K22" s="20">
        <v>23239.493629999997</v>
      </c>
      <c r="L22" s="18">
        <v>332</v>
      </c>
      <c r="M22" s="20">
        <v>12755.101460000002</v>
      </c>
      <c r="N22" s="38">
        <v>552</v>
      </c>
      <c r="O22" s="39">
        <v>230</v>
      </c>
      <c r="P22" s="40">
        <v>28099.470679999999</v>
      </c>
      <c r="Q22" s="38">
        <v>351</v>
      </c>
      <c r="R22" s="40">
        <v>14691.203220000001</v>
      </c>
      <c r="S22" s="18">
        <f t="shared" si="0"/>
        <v>194.39908199999999</v>
      </c>
      <c r="T22" s="19">
        <f t="shared" si="1"/>
        <v>44.097710872865271</v>
      </c>
      <c r="U22" s="20">
        <f t="shared" si="2"/>
        <v>50.904838188405797</v>
      </c>
    </row>
    <row r="23" spans="1:21" ht="15" customHeight="1" x14ac:dyDescent="0.2">
      <c r="A23" s="87"/>
      <c r="B23" s="90"/>
      <c r="C23" s="30" t="s">
        <v>8</v>
      </c>
      <c r="D23" s="21">
        <v>122</v>
      </c>
      <c r="E23" s="22">
        <v>100</v>
      </c>
      <c r="F23" s="23">
        <v>6535.9588700000004</v>
      </c>
      <c r="G23" s="21">
        <v>70</v>
      </c>
      <c r="H23" s="23">
        <v>2605.0550499999999</v>
      </c>
      <c r="I23" s="21">
        <v>849</v>
      </c>
      <c r="J23" s="22">
        <v>493</v>
      </c>
      <c r="K23" s="23">
        <v>26711.870179999998</v>
      </c>
      <c r="L23" s="21">
        <v>425</v>
      </c>
      <c r="M23" s="23">
        <v>13916.653189999999</v>
      </c>
      <c r="N23" s="21">
        <v>971</v>
      </c>
      <c r="O23" s="22">
        <v>593</v>
      </c>
      <c r="P23" s="23">
        <v>33247.82905</v>
      </c>
      <c r="Q23" s="21">
        <v>495</v>
      </c>
      <c r="R23" s="23">
        <v>16521.70824</v>
      </c>
      <c r="S23" s="21">
        <f t="shared" si="0"/>
        <v>53.573433360655741</v>
      </c>
      <c r="T23" s="22">
        <f t="shared" si="1"/>
        <v>31.462744617196698</v>
      </c>
      <c r="U23" s="23">
        <f t="shared" si="2"/>
        <v>34.240812615859937</v>
      </c>
    </row>
    <row r="24" spans="1:21" ht="15" customHeight="1" x14ac:dyDescent="0.2">
      <c r="A24" s="85" t="s">
        <v>31</v>
      </c>
      <c r="B24" s="88" t="s">
        <v>32</v>
      </c>
      <c r="C24" s="31" t="s">
        <v>80</v>
      </c>
      <c r="D24" s="41">
        <v>1</v>
      </c>
      <c r="E24" s="42">
        <v>0</v>
      </c>
      <c r="F24" s="43">
        <v>20.547470000000001</v>
      </c>
      <c r="G24" s="41">
        <v>1</v>
      </c>
      <c r="H24" s="43">
        <v>20.547470000000001</v>
      </c>
      <c r="I24" s="41">
        <v>1</v>
      </c>
      <c r="J24" s="42">
        <v>3</v>
      </c>
      <c r="K24" s="43">
        <v>13.220889999999999</v>
      </c>
      <c r="L24" s="41">
        <v>0</v>
      </c>
      <c r="M24" s="43">
        <v>0</v>
      </c>
      <c r="N24" s="44">
        <v>2</v>
      </c>
      <c r="O24" s="45">
        <v>3</v>
      </c>
      <c r="P24" s="46">
        <v>33.768360000000001</v>
      </c>
      <c r="Q24" s="44">
        <v>1</v>
      </c>
      <c r="R24" s="46">
        <v>20.547470000000001</v>
      </c>
      <c r="S24" s="41">
        <f t="shared" si="0"/>
        <v>20.547470000000001</v>
      </c>
      <c r="T24" s="42">
        <f t="shared" si="1"/>
        <v>13.220889999999999</v>
      </c>
      <c r="U24" s="43">
        <f t="shared" si="2"/>
        <v>16.884180000000001</v>
      </c>
    </row>
    <row r="25" spans="1:21" ht="15" customHeight="1" x14ac:dyDescent="0.2">
      <c r="A25" s="86"/>
      <c r="B25" s="89"/>
      <c r="C25" s="28" t="s">
        <v>81</v>
      </c>
      <c r="D25" s="15">
        <v>0</v>
      </c>
      <c r="E25" s="16">
        <v>0</v>
      </c>
      <c r="F25" s="17">
        <v>0</v>
      </c>
      <c r="G25" s="15">
        <v>0</v>
      </c>
      <c r="H25" s="17">
        <v>0</v>
      </c>
      <c r="I25" s="15">
        <v>0</v>
      </c>
      <c r="J25" s="16">
        <v>0</v>
      </c>
      <c r="K25" s="17">
        <v>0</v>
      </c>
      <c r="L25" s="15">
        <v>0</v>
      </c>
      <c r="M25" s="17">
        <v>0</v>
      </c>
      <c r="N25" s="35">
        <v>0</v>
      </c>
      <c r="O25" s="36">
        <v>0</v>
      </c>
      <c r="P25" s="37">
        <v>0</v>
      </c>
      <c r="Q25" s="35">
        <v>0</v>
      </c>
      <c r="R25" s="37">
        <v>0</v>
      </c>
      <c r="S25" s="15"/>
      <c r="T25" s="16"/>
      <c r="U25" s="17"/>
    </row>
    <row r="26" spans="1:21" ht="15" customHeight="1" x14ac:dyDescent="0.2">
      <c r="A26" s="86"/>
      <c r="B26" s="89"/>
      <c r="C26" s="28" t="s">
        <v>82</v>
      </c>
      <c r="D26" s="15">
        <v>1</v>
      </c>
      <c r="E26" s="16">
        <v>2</v>
      </c>
      <c r="F26" s="17">
        <v>13.308540000000001</v>
      </c>
      <c r="G26" s="15">
        <v>0</v>
      </c>
      <c r="H26" s="17">
        <v>0</v>
      </c>
      <c r="I26" s="15">
        <v>0</v>
      </c>
      <c r="J26" s="16">
        <v>0</v>
      </c>
      <c r="K26" s="17">
        <v>0</v>
      </c>
      <c r="L26" s="15">
        <v>0</v>
      </c>
      <c r="M26" s="17">
        <v>0</v>
      </c>
      <c r="N26" s="35">
        <v>1</v>
      </c>
      <c r="O26" s="36">
        <v>2</v>
      </c>
      <c r="P26" s="37">
        <v>13.308540000000001</v>
      </c>
      <c r="Q26" s="35">
        <v>0</v>
      </c>
      <c r="R26" s="37">
        <v>0</v>
      </c>
      <c r="S26" s="15">
        <f t="shared" si="0"/>
        <v>13.308540000000001</v>
      </c>
      <c r="T26" s="16"/>
      <c r="U26" s="17">
        <f t="shared" si="2"/>
        <v>13.308540000000001</v>
      </c>
    </row>
    <row r="27" spans="1:21" ht="15" customHeight="1" x14ac:dyDescent="0.2">
      <c r="A27" s="86"/>
      <c r="B27" s="89"/>
      <c r="C27" s="28" t="s">
        <v>83</v>
      </c>
      <c r="D27" s="15">
        <v>0</v>
      </c>
      <c r="E27" s="16">
        <v>0</v>
      </c>
      <c r="F27" s="17">
        <v>0</v>
      </c>
      <c r="G27" s="15">
        <v>0</v>
      </c>
      <c r="H27" s="17">
        <v>0</v>
      </c>
      <c r="I27" s="15">
        <v>0</v>
      </c>
      <c r="J27" s="16">
        <v>0</v>
      </c>
      <c r="K27" s="17">
        <v>0</v>
      </c>
      <c r="L27" s="15">
        <v>0</v>
      </c>
      <c r="M27" s="17">
        <v>0</v>
      </c>
      <c r="N27" s="35">
        <v>0</v>
      </c>
      <c r="O27" s="36">
        <v>0</v>
      </c>
      <c r="P27" s="37">
        <v>0</v>
      </c>
      <c r="Q27" s="35">
        <v>0</v>
      </c>
      <c r="R27" s="37">
        <v>0</v>
      </c>
      <c r="S27" s="15"/>
      <c r="T27" s="16"/>
      <c r="U27" s="17"/>
    </row>
    <row r="28" spans="1:21" ht="15" customHeight="1" x14ac:dyDescent="0.2">
      <c r="A28" s="86"/>
      <c r="B28" s="89"/>
      <c r="C28" s="29" t="s">
        <v>84</v>
      </c>
      <c r="D28" s="18">
        <v>3</v>
      </c>
      <c r="E28" s="19">
        <v>1</v>
      </c>
      <c r="F28" s="20">
        <v>340.57251000000002</v>
      </c>
      <c r="G28" s="18">
        <v>2</v>
      </c>
      <c r="H28" s="20">
        <v>51.074719999999999</v>
      </c>
      <c r="I28" s="18">
        <v>2</v>
      </c>
      <c r="J28" s="19">
        <v>1</v>
      </c>
      <c r="K28" s="20">
        <v>155.83658</v>
      </c>
      <c r="L28" s="18">
        <v>1</v>
      </c>
      <c r="M28" s="20">
        <v>3.4975500000000004</v>
      </c>
      <c r="N28" s="38">
        <v>5</v>
      </c>
      <c r="O28" s="39">
        <v>2</v>
      </c>
      <c r="P28" s="40">
        <v>496.40909000000005</v>
      </c>
      <c r="Q28" s="38">
        <v>3</v>
      </c>
      <c r="R28" s="40">
        <v>54.572269999999996</v>
      </c>
      <c r="S28" s="18">
        <f t="shared" si="0"/>
        <v>113.52417000000001</v>
      </c>
      <c r="T28" s="19">
        <f t="shared" si="1"/>
        <v>77.918289999999999</v>
      </c>
      <c r="U28" s="20">
        <f t="shared" si="2"/>
        <v>99.281818000000015</v>
      </c>
    </row>
    <row r="29" spans="1:21" ht="15" customHeight="1" x14ac:dyDescent="0.2">
      <c r="A29" s="87"/>
      <c r="B29" s="90"/>
      <c r="C29" s="30" t="s">
        <v>8</v>
      </c>
      <c r="D29" s="21">
        <v>5</v>
      </c>
      <c r="E29" s="22">
        <v>3</v>
      </c>
      <c r="F29" s="23">
        <v>374.42851999999999</v>
      </c>
      <c r="G29" s="21">
        <v>3</v>
      </c>
      <c r="H29" s="23">
        <v>71.622190000000003</v>
      </c>
      <c r="I29" s="21">
        <v>3</v>
      </c>
      <c r="J29" s="22">
        <v>4</v>
      </c>
      <c r="K29" s="23">
        <v>169.05747</v>
      </c>
      <c r="L29" s="21">
        <v>1</v>
      </c>
      <c r="M29" s="23">
        <v>3.4975500000000004</v>
      </c>
      <c r="N29" s="21">
        <v>8</v>
      </c>
      <c r="O29" s="22">
        <v>7</v>
      </c>
      <c r="P29" s="23">
        <v>543.48599000000002</v>
      </c>
      <c r="Q29" s="21">
        <v>4</v>
      </c>
      <c r="R29" s="23">
        <v>75.119740000000007</v>
      </c>
      <c r="S29" s="21">
        <f t="shared" si="0"/>
        <v>74.885704000000004</v>
      </c>
      <c r="T29" s="22">
        <f t="shared" si="1"/>
        <v>56.352489999999996</v>
      </c>
      <c r="U29" s="23">
        <f t="shared" si="2"/>
        <v>67.935748750000002</v>
      </c>
    </row>
    <row r="30" spans="1:21" ht="15" customHeight="1" x14ac:dyDescent="0.2">
      <c r="A30" s="85" t="s">
        <v>33</v>
      </c>
      <c r="B30" s="88" t="s">
        <v>34</v>
      </c>
      <c r="C30" s="31" t="s">
        <v>80</v>
      </c>
      <c r="D30" s="41">
        <v>139</v>
      </c>
      <c r="E30" s="42">
        <v>574</v>
      </c>
      <c r="F30" s="43">
        <v>2591.62257</v>
      </c>
      <c r="G30" s="41">
        <v>26</v>
      </c>
      <c r="H30" s="43">
        <v>347.42965000000004</v>
      </c>
      <c r="I30" s="41">
        <v>59</v>
      </c>
      <c r="J30" s="42">
        <v>91</v>
      </c>
      <c r="K30" s="43">
        <v>117.55575</v>
      </c>
      <c r="L30" s="41">
        <v>11</v>
      </c>
      <c r="M30" s="43">
        <v>2.36185</v>
      </c>
      <c r="N30" s="44">
        <v>198</v>
      </c>
      <c r="O30" s="45">
        <v>665</v>
      </c>
      <c r="P30" s="46">
        <v>2709.17832</v>
      </c>
      <c r="Q30" s="44">
        <v>37</v>
      </c>
      <c r="R30" s="46">
        <v>349.79149999999998</v>
      </c>
      <c r="S30" s="41">
        <f t="shared" si="0"/>
        <v>18.644766690647483</v>
      </c>
      <c r="T30" s="42">
        <f t="shared" si="1"/>
        <v>1.9924703389830509</v>
      </c>
      <c r="U30" s="43">
        <f t="shared" si="2"/>
        <v>13.682718787878787</v>
      </c>
    </row>
    <row r="31" spans="1:21" ht="15" customHeight="1" x14ac:dyDescent="0.2">
      <c r="A31" s="86"/>
      <c r="B31" s="89"/>
      <c r="C31" s="28" t="s">
        <v>81</v>
      </c>
      <c r="D31" s="15">
        <v>52</v>
      </c>
      <c r="E31" s="16">
        <v>214</v>
      </c>
      <c r="F31" s="17">
        <v>1223.32304</v>
      </c>
      <c r="G31" s="15">
        <v>13</v>
      </c>
      <c r="H31" s="17">
        <v>73.177509999999998</v>
      </c>
      <c r="I31" s="15">
        <v>26</v>
      </c>
      <c r="J31" s="16">
        <v>23</v>
      </c>
      <c r="K31" s="17">
        <v>69.250129999999999</v>
      </c>
      <c r="L31" s="15">
        <v>5</v>
      </c>
      <c r="M31" s="17">
        <v>10.407120000000001</v>
      </c>
      <c r="N31" s="35">
        <v>78</v>
      </c>
      <c r="O31" s="36">
        <v>237</v>
      </c>
      <c r="P31" s="37">
        <v>1292.5731699999999</v>
      </c>
      <c r="Q31" s="35">
        <v>18</v>
      </c>
      <c r="R31" s="37">
        <v>83.584630000000004</v>
      </c>
      <c r="S31" s="15">
        <f t="shared" si="0"/>
        <v>23.525443076923075</v>
      </c>
      <c r="T31" s="16">
        <f t="shared" si="1"/>
        <v>2.6634665384615386</v>
      </c>
      <c r="U31" s="17">
        <f t="shared" si="2"/>
        <v>16.571450897435895</v>
      </c>
    </row>
    <row r="32" spans="1:21" ht="15" customHeight="1" x14ac:dyDescent="0.2">
      <c r="A32" s="86"/>
      <c r="B32" s="89"/>
      <c r="C32" s="28" t="s">
        <v>82</v>
      </c>
      <c r="D32" s="15">
        <v>193</v>
      </c>
      <c r="E32" s="16">
        <v>478</v>
      </c>
      <c r="F32" s="17">
        <v>8089.3645199999992</v>
      </c>
      <c r="G32" s="15">
        <v>85</v>
      </c>
      <c r="H32" s="17">
        <v>2157.0252300000002</v>
      </c>
      <c r="I32" s="15">
        <v>66</v>
      </c>
      <c r="J32" s="16">
        <v>54</v>
      </c>
      <c r="K32" s="17">
        <v>871.69038</v>
      </c>
      <c r="L32" s="15">
        <v>21</v>
      </c>
      <c r="M32" s="17">
        <v>332.07396</v>
      </c>
      <c r="N32" s="35">
        <v>259</v>
      </c>
      <c r="O32" s="36">
        <v>532</v>
      </c>
      <c r="P32" s="37">
        <v>8961.054900000001</v>
      </c>
      <c r="Q32" s="35">
        <v>106</v>
      </c>
      <c r="R32" s="37">
        <v>2489.0991899999999</v>
      </c>
      <c r="S32" s="15">
        <f t="shared" si="0"/>
        <v>41.913805803108801</v>
      </c>
      <c r="T32" s="16">
        <f t="shared" si="1"/>
        <v>13.20743</v>
      </c>
      <c r="U32" s="17">
        <f t="shared" si="2"/>
        <v>34.598667567567574</v>
      </c>
    </row>
    <row r="33" spans="1:21" ht="15" customHeight="1" x14ac:dyDescent="0.2">
      <c r="A33" s="86"/>
      <c r="B33" s="89"/>
      <c r="C33" s="28" t="s">
        <v>83</v>
      </c>
      <c r="D33" s="15">
        <v>125</v>
      </c>
      <c r="E33" s="16">
        <v>170</v>
      </c>
      <c r="F33" s="17">
        <v>6785.5369199999996</v>
      </c>
      <c r="G33" s="15">
        <v>63</v>
      </c>
      <c r="H33" s="17">
        <v>2826.8969300000003</v>
      </c>
      <c r="I33" s="15">
        <v>61</v>
      </c>
      <c r="J33" s="16">
        <v>35</v>
      </c>
      <c r="K33" s="17">
        <v>631.82189000000005</v>
      </c>
      <c r="L33" s="15">
        <v>31</v>
      </c>
      <c r="M33" s="17">
        <v>290.40141</v>
      </c>
      <c r="N33" s="35">
        <v>186</v>
      </c>
      <c r="O33" s="36">
        <v>205</v>
      </c>
      <c r="P33" s="37">
        <v>7417.3588099999997</v>
      </c>
      <c r="Q33" s="35">
        <v>94</v>
      </c>
      <c r="R33" s="37">
        <v>3117.2983399999998</v>
      </c>
      <c r="S33" s="15">
        <f t="shared" si="0"/>
        <v>54.284295359999994</v>
      </c>
      <c r="T33" s="16">
        <f t="shared" si="1"/>
        <v>10.357735901639344</v>
      </c>
      <c r="U33" s="17">
        <f t="shared" si="2"/>
        <v>39.878273172043009</v>
      </c>
    </row>
    <row r="34" spans="1:21" ht="15" customHeight="1" x14ac:dyDescent="0.2">
      <c r="A34" s="86"/>
      <c r="B34" s="89"/>
      <c r="C34" s="29" t="s">
        <v>84</v>
      </c>
      <c r="D34" s="18">
        <v>120</v>
      </c>
      <c r="E34" s="19">
        <v>63</v>
      </c>
      <c r="F34" s="20">
        <v>16804.839960000001</v>
      </c>
      <c r="G34" s="18">
        <v>82</v>
      </c>
      <c r="H34" s="20">
        <v>4521.9240599999994</v>
      </c>
      <c r="I34" s="18">
        <v>420</v>
      </c>
      <c r="J34" s="19">
        <v>211</v>
      </c>
      <c r="K34" s="20">
        <v>12072.325999999999</v>
      </c>
      <c r="L34" s="18">
        <v>263</v>
      </c>
      <c r="M34" s="20">
        <v>7639.0108300000002</v>
      </c>
      <c r="N34" s="38">
        <v>540</v>
      </c>
      <c r="O34" s="39">
        <v>274</v>
      </c>
      <c r="P34" s="40">
        <v>28877.165960000002</v>
      </c>
      <c r="Q34" s="38">
        <v>345</v>
      </c>
      <c r="R34" s="40">
        <v>12160.93489</v>
      </c>
      <c r="S34" s="18">
        <f t="shared" si="0"/>
        <v>140.040333</v>
      </c>
      <c r="T34" s="19">
        <f t="shared" si="1"/>
        <v>28.743633333333332</v>
      </c>
      <c r="U34" s="20">
        <f t="shared" si="2"/>
        <v>53.47623325925926</v>
      </c>
    </row>
    <row r="35" spans="1:21" ht="15" customHeight="1" x14ac:dyDescent="0.2">
      <c r="A35" s="87"/>
      <c r="B35" s="90"/>
      <c r="C35" s="30" t="s">
        <v>8</v>
      </c>
      <c r="D35" s="21">
        <v>629</v>
      </c>
      <c r="E35" s="22">
        <v>1499</v>
      </c>
      <c r="F35" s="23">
        <v>35494.687010000001</v>
      </c>
      <c r="G35" s="21">
        <v>269</v>
      </c>
      <c r="H35" s="23">
        <v>9926.4533800000008</v>
      </c>
      <c r="I35" s="21">
        <v>632</v>
      </c>
      <c r="J35" s="22">
        <v>414</v>
      </c>
      <c r="K35" s="23">
        <v>13762.64415</v>
      </c>
      <c r="L35" s="21">
        <v>331</v>
      </c>
      <c r="M35" s="23">
        <v>8274.2551700000004</v>
      </c>
      <c r="N35" s="21">
        <v>1261</v>
      </c>
      <c r="O35" s="22">
        <v>1913</v>
      </c>
      <c r="P35" s="23">
        <v>49257.331159999994</v>
      </c>
      <c r="Q35" s="21">
        <v>600</v>
      </c>
      <c r="R35" s="23">
        <v>18200.708549999999</v>
      </c>
      <c r="S35" s="21">
        <f t="shared" si="0"/>
        <v>56.430345007949128</v>
      </c>
      <c r="T35" s="22">
        <f t="shared" si="1"/>
        <v>21.776335680379749</v>
      </c>
      <c r="U35" s="23">
        <f t="shared" si="2"/>
        <v>39.062118287073744</v>
      </c>
    </row>
    <row r="36" spans="1:21" ht="15" customHeight="1" x14ac:dyDescent="0.2">
      <c r="A36" s="85" t="s">
        <v>35</v>
      </c>
      <c r="B36" s="88" t="s">
        <v>36</v>
      </c>
      <c r="C36" s="31" t="s">
        <v>80</v>
      </c>
      <c r="D36" s="41">
        <v>2</v>
      </c>
      <c r="E36" s="42">
        <v>4</v>
      </c>
      <c r="F36" s="43">
        <v>18.918939999999999</v>
      </c>
      <c r="G36" s="41">
        <v>0</v>
      </c>
      <c r="H36" s="43">
        <v>0</v>
      </c>
      <c r="I36" s="41">
        <v>0</v>
      </c>
      <c r="J36" s="42">
        <v>0</v>
      </c>
      <c r="K36" s="43">
        <v>0</v>
      </c>
      <c r="L36" s="41">
        <v>0</v>
      </c>
      <c r="M36" s="43">
        <v>0</v>
      </c>
      <c r="N36" s="44">
        <v>2</v>
      </c>
      <c r="O36" s="45">
        <v>4</v>
      </c>
      <c r="P36" s="46">
        <v>18.918939999999999</v>
      </c>
      <c r="Q36" s="44">
        <v>0</v>
      </c>
      <c r="R36" s="46">
        <v>0</v>
      </c>
      <c r="S36" s="41">
        <f t="shared" si="0"/>
        <v>9.4594699999999996</v>
      </c>
      <c r="T36" s="42"/>
      <c r="U36" s="43">
        <f t="shared" si="2"/>
        <v>9.4594699999999996</v>
      </c>
    </row>
    <row r="37" spans="1:21" ht="15" customHeight="1" x14ac:dyDescent="0.2">
      <c r="A37" s="86"/>
      <c r="B37" s="89"/>
      <c r="C37" s="28" t="s">
        <v>81</v>
      </c>
      <c r="D37" s="15">
        <v>1</v>
      </c>
      <c r="E37" s="16">
        <v>1</v>
      </c>
      <c r="F37" s="17">
        <v>10.621969999999999</v>
      </c>
      <c r="G37" s="15">
        <v>0</v>
      </c>
      <c r="H37" s="17">
        <v>0</v>
      </c>
      <c r="I37" s="15">
        <v>0</v>
      </c>
      <c r="J37" s="16">
        <v>0</v>
      </c>
      <c r="K37" s="17">
        <v>0</v>
      </c>
      <c r="L37" s="15">
        <v>0</v>
      </c>
      <c r="M37" s="17">
        <v>0</v>
      </c>
      <c r="N37" s="35">
        <v>1</v>
      </c>
      <c r="O37" s="36">
        <v>1</v>
      </c>
      <c r="P37" s="37">
        <v>10.621969999999999</v>
      </c>
      <c r="Q37" s="35">
        <v>0</v>
      </c>
      <c r="R37" s="37">
        <v>0</v>
      </c>
      <c r="S37" s="15">
        <f t="shared" si="0"/>
        <v>10.621969999999999</v>
      </c>
      <c r="T37" s="16"/>
      <c r="U37" s="17">
        <f t="shared" si="2"/>
        <v>10.621969999999999</v>
      </c>
    </row>
    <row r="38" spans="1:21" ht="15" customHeight="1" x14ac:dyDescent="0.2">
      <c r="A38" s="86"/>
      <c r="B38" s="89"/>
      <c r="C38" s="28" t="s">
        <v>82</v>
      </c>
      <c r="D38" s="15">
        <v>10</v>
      </c>
      <c r="E38" s="16">
        <v>3</v>
      </c>
      <c r="F38" s="17">
        <v>4151.8644100000001</v>
      </c>
      <c r="G38" s="15">
        <v>8</v>
      </c>
      <c r="H38" s="17">
        <v>4035.4636099999998</v>
      </c>
      <c r="I38" s="15">
        <v>0</v>
      </c>
      <c r="J38" s="16">
        <v>0</v>
      </c>
      <c r="K38" s="17">
        <v>0</v>
      </c>
      <c r="L38" s="15">
        <v>0</v>
      </c>
      <c r="M38" s="17">
        <v>0</v>
      </c>
      <c r="N38" s="35">
        <v>10</v>
      </c>
      <c r="O38" s="36">
        <v>3</v>
      </c>
      <c r="P38" s="37">
        <v>4151.8644100000001</v>
      </c>
      <c r="Q38" s="35">
        <v>8</v>
      </c>
      <c r="R38" s="37">
        <v>4035.4636099999998</v>
      </c>
      <c r="S38" s="15">
        <f t="shared" si="0"/>
        <v>415.186441</v>
      </c>
      <c r="T38" s="16"/>
      <c r="U38" s="17">
        <f t="shared" si="2"/>
        <v>415.186441</v>
      </c>
    </row>
    <row r="39" spans="1:21" ht="15" customHeight="1" x14ac:dyDescent="0.2">
      <c r="A39" s="86"/>
      <c r="B39" s="89"/>
      <c r="C39" s="28" t="s">
        <v>83</v>
      </c>
      <c r="D39" s="15">
        <v>8</v>
      </c>
      <c r="E39" s="16">
        <v>8</v>
      </c>
      <c r="F39" s="17">
        <v>863.77370999999994</v>
      </c>
      <c r="G39" s="15">
        <v>3</v>
      </c>
      <c r="H39" s="17">
        <v>180.64175</v>
      </c>
      <c r="I39" s="15">
        <v>0</v>
      </c>
      <c r="J39" s="16">
        <v>0</v>
      </c>
      <c r="K39" s="17">
        <v>0</v>
      </c>
      <c r="L39" s="15">
        <v>0</v>
      </c>
      <c r="M39" s="17">
        <v>0</v>
      </c>
      <c r="N39" s="35">
        <v>8</v>
      </c>
      <c r="O39" s="36">
        <v>8</v>
      </c>
      <c r="P39" s="37">
        <v>863.77370999999994</v>
      </c>
      <c r="Q39" s="35">
        <v>3</v>
      </c>
      <c r="R39" s="37">
        <v>180.64175</v>
      </c>
      <c r="S39" s="15">
        <f t="shared" si="0"/>
        <v>107.97171374999999</v>
      </c>
      <c r="T39" s="16"/>
      <c r="U39" s="17">
        <f t="shared" si="2"/>
        <v>107.97171374999999</v>
      </c>
    </row>
    <row r="40" spans="1:21" ht="15" customHeight="1" x14ac:dyDescent="0.2">
      <c r="A40" s="86"/>
      <c r="B40" s="89"/>
      <c r="C40" s="29" t="s">
        <v>84</v>
      </c>
      <c r="D40" s="18">
        <v>5</v>
      </c>
      <c r="E40" s="19">
        <v>2</v>
      </c>
      <c r="F40" s="20">
        <v>986.87261000000001</v>
      </c>
      <c r="G40" s="18">
        <v>4</v>
      </c>
      <c r="H40" s="20">
        <v>985.06968000000006</v>
      </c>
      <c r="I40" s="18">
        <v>1</v>
      </c>
      <c r="J40" s="19">
        <v>1</v>
      </c>
      <c r="K40" s="20">
        <v>25.79898</v>
      </c>
      <c r="L40" s="18">
        <v>0</v>
      </c>
      <c r="M40" s="20">
        <v>0</v>
      </c>
      <c r="N40" s="35">
        <v>6</v>
      </c>
      <c r="O40" s="36">
        <v>3</v>
      </c>
      <c r="P40" s="37">
        <v>1012.6715899999999</v>
      </c>
      <c r="Q40" s="38">
        <v>4</v>
      </c>
      <c r="R40" s="40">
        <v>985.06968000000006</v>
      </c>
      <c r="S40" s="18">
        <f t="shared" si="0"/>
        <v>197.37452200000001</v>
      </c>
      <c r="T40" s="19">
        <f t="shared" si="1"/>
        <v>25.79898</v>
      </c>
      <c r="U40" s="20">
        <f t="shared" si="2"/>
        <v>168.77859833333332</v>
      </c>
    </row>
    <row r="41" spans="1:21" ht="15" customHeight="1" x14ac:dyDescent="0.2">
      <c r="A41" s="87"/>
      <c r="B41" s="90"/>
      <c r="C41" s="30" t="s">
        <v>8</v>
      </c>
      <c r="D41" s="21">
        <v>26</v>
      </c>
      <c r="E41" s="22">
        <v>18</v>
      </c>
      <c r="F41" s="23">
        <v>6032.0516399999997</v>
      </c>
      <c r="G41" s="21">
        <v>15</v>
      </c>
      <c r="H41" s="23">
        <v>5201.1750400000001</v>
      </c>
      <c r="I41" s="21">
        <v>1</v>
      </c>
      <c r="J41" s="22">
        <v>1</v>
      </c>
      <c r="K41" s="23">
        <v>25.79898</v>
      </c>
      <c r="L41" s="21">
        <v>0</v>
      </c>
      <c r="M41" s="23">
        <v>0</v>
      </c>
      <c r="N41" s="21">
        <v>27</v>
      </c>
      <c r="O41" s="22">
        <v>19</v>
      </c>
      <c r="P41" s="23">
        <v>6057.8506200000002</v>
      </c>
      <c r="Q41" s="21">
        <v>15</v>
      </c>
      <c r="R41" s="23">
        <v>5201.1750400000001</v>
      </c>
      <c r="S41" s="21">
        <f t="shared" si="0"/>
        <v>232.00198615384613</v>
      </c>
      <c r="T41" s="22">
        <f t="shared" si="1"/>
        <v>25.79898</v>
      </c>
      <c r="U41" s="23">
        <f t="shared" si="2"/>
        <v>224.36483777777778</v>
      </c>
    </row>
    <row r="42" spans="1:21" ht="15" customHeight="1" x14ac:dyDescent="0.2">
      <c r="A42" s="85" t="s">
        <v>37</v>
      </c>
      <c r="B42" s="88" t="s">
        <v>38</v>
      </c>
      <c r="C42" s="31" t="s">
        <v>80</v>
      </c>
      <c r="D42" s="41">
        <v>3</v>
      </c>
      <c r="E42" s="42">
        <v>37</v>
      </c>
      <c r="F42" s="43">
        <v>44.142660000000006</v>
      </c>
      <c r="G42" s="41">
        <v>1</v>
      </c>
      <c r="H42" s="43">
        <v>1.3392899999999999</v>
      </c>
      <c r="I42" s="41">
        <v>3</v>
      </c>
      <c r="J42" s="42">
        <v>1</v>
      </c>
      <c r="K42" s="43">
        <v>3.5222800000000003</v>
      </c>
      <c r="L42" s="41">
        <v>2</v>
      </c>
      <c r="M42" s="43">
        <v>1.9879899999999999</v>
      </c>
      <c r="N42" s="59">
        <v>6</v>
      </c>
      <c r="O42" s="60">
        <v>38</v>
      </c>
      <c r="P42" s="61">
        <v>47.664940000000001</v>
      </c>
      <c r="Q42" s="44">
        <v>3</v>
      </c>
      <c r="R42" s="46">
        <v>3.32728</v>
      </c>
      <c r="S42" s="41">
        <f t="shared" si="0"/>
        <v>14.714220000000003</v>
      </c>
      <c r="T42" s="42">
        <f t="shared" si="1"/>
        <v>1.1740933333333334</v>
      </c>
      <c r="U42" s="43">
        <f t="shared" si="2"/>
        <v>7.9441566666666672</v>
      </c>
    </row>
    <row r="43" spans="1:21" ht="15" customHeight="1" x14ac:dyDescent="0.2">
      <c r="A43" s="86"/>
      <c r="B43" s="89"/>
      <c r="C43" s="28" t="s">
        <v>81</v>
      </c>
      <c r="D43" s="15">
        <v>1</v>
      </c>
      <c r="E43" s="16">
        <v>0</v>
      </c>
      <c r="F43" s="17">
        <v>10.1279</v>
      </c>
      <c r="G43" s="15">
        <v>1</v>
      </c>
      <c r="H43" s="17">
        <v>10.1279</v>
      </c>
      <c r="I43" s="15">
        <v>1</v>
      </c>
      <c r="J43" s="16">
        <v>1</v>
      </c>
      <c r="K43" s="17">
        <v>1.56</v>
      </c>
      <c r="L43" s="15">
        <v>0</v>
      </c>
      <c r="M43" s="17">
        <v>0</v>
      </c>
      <c r="N43" s="59">
        <v>2</v>
      </c>
      <c r="O43" s="62">
        <v>1</v>
      </c>
      <c r="P43" s="63">
        <v>11.687899999999999</v>
      </c>
      <c r="Q43" s="35">
        <v>1</v>
      </c>
      <c r="R43" s="37">
        <v>10.1279</v>
      </c>
      <c r="S43" s="15">
        <f t="shared" si="0"/>
        <v>10.1279</v>
      </c>
      <c r="T43" s="16">
        <f t="shared" si="1"/>
        <v>1.56</v>
      </c>
      <c r="U43" s="17">
        <f t="shared" si="2"/>
        <v>5.8439499999999995</v>
      </c>
    </row>
    <row r="44" spans="1:21" ht="15" customHeight="1" x14ac:dyDescent="0.2">
      <c r="A44" s="86"/>
      <c r="B44" s="89"/>
      <c r="C44" s="28" t="s">
        <v>82</v>
      </c>
      <c r="D44" s="15">
        <v>10</v>
      </c>
      <c r="E44" s="16">
        <v>3</v>
      </c>
      <c r="F44" s="17">
        <v>439.91740000000004</v>
      </c>
      <c r="G44" s="15">
        <v>7</v>
      </c>
      <c r="H44" s="17">
        <v>428.31067999999999</v>
      </c>
      <c r="I44" s="15">
        <v>5</v>
      </c>
      <c r="J44" s="16">
        <v>3</v>
      </c>
      <c r="K44" s="17">
        <v>6.0247900000000003</v>
      </c>
      <c r="L44" s="15">
        <v>2</v>
      </c>
      <c r="M44" s="17">
        <v>1.9643699999999999</v>
      </c>
      <c r="N44" s="15">
        <v>15</v>
      </c>
      <c r="O44" s="16">
        <v>6</v>
      </c>
      <c r="P44" s="17">
        <v>445.94218999999998</v>
      </c>
      <c r="Q44" s="35">
        <v>9</v>
      </c>
      <c r="R44" s="37">
        <v>430.27504999999996</v>
      </c>
      <c r="S44" s="15">
        <f t="shared" si="0"/>
        <v>43.991740000000007</v>
      </c>
      <c r="T44" s="16">
        <f t="shared" si="1"/>
        <v>1.204958</v>
      </c>
      <c r="U44" s="17">
        <f t="shared" si="2"/>
        <v>29.729479333333334</v>
      </c>
    </row>
    <row r="45" spans="1:21" ht="15" customHeight="1" x14ac:dyDescent="0.2">
      <c r="A45" s="86"/>
      <c r="B45" s="89"/>
      <c r="C45" s="28" t="s">
        <v>83</v>
      </c>
      <c r="D45" s="15">
        <v>9</v>
      </c>
      <c r="E45" s="16">
        <v>5</v>
      </c>
      <c r="F45" s="17">
        <v>445.01456000000002</v>
      </c>
      <c r="G45" s="15">
        <v>4</v>
      </c>
      <c r="H45" s="17">
        <v>415.02769000000001</v>
      </c>
      <c r="I45" s="15">
        <v>3</v>
      </c>
      <c r="J45" s="16">
        <v>3</v>
      </c>
      <c r="K45" s="17">
        <v>1.76871</v>
      </c>
      <c r="L45" s="15">
        <v>0</v>
      </c>
      <c r="M45" s="17">
        <v>0</v>
      </c>
      <c r="N45" s="15">
        <v>12</v>
      </c>
      <c r="O45" s="16">
        <v>8</v>
      </c>
      <c r="P45" s="17">
        <v>446.78327000000002</v>
      </c>
      <c r="Q45" s="35">
        <v>4</v>
      </c>
      <c r="R45" s="37">
        <v>415.02769000000001</v>
      </c>
      <c r="S45" s="15">
        <f t="shared" si="0"/>
        <v>49.446062222222224</v>
      </c>
      <c r="T45" s="16">
        <f t="shared" si="1"/>
        <v>0.58957000000000004</v>
      </c>
      <c r="U45" s="17">
        <f t="shared" si="2"/>
        <v>37.23193916666667</v>
      </c>
    </row>
    <row r="46" spans="1:21" ht="15" customHeight="1" x14ac:dyDescent="0.2">
      <c r="A46" s="86"/>
      <c r="B46" s="89"/>
      <c r="C46" s="29" t="s">
        <v>84</v>
      </c>
      <c r="D46" s="18">
        <v>8</v>
      </c>
      <c r="E46" s="19">
        <v>0</v>
      </c>
      <c r="F46" s="20">
        <v>2928.9010600000001</v>
      </c>
      <c r="G46" s="18">
        <v>8</v>
      </c>
      <c r="H46" s="20">
        <v>2928.9010600000001</v>
      </c>
      <c r="I46" s="18">
        <v>17</v>
      </c>
      <c r="J46" s="19">
        <v>11</v>
      </c>
      <c r="K46" s="20">
        <v>111.59936999999999</v>
      </c>
      <c r="L46" s="18">
        <v>8</v>
      </c>
      <c r="M46" s="20">
        <v>55.83043</v>
      </c>
      <c r="N46" s="64">
        <v>25</v>
      </c>
      <c r="O46" s="62">
        <v>11</v>
      </c>
      <c r="P46" s="63">
        <v>3040.5004300000001</v>
      </c>
      <c r="Q46" s="38">
        <v>16</v>
      </c>
      <c r="R46" s="40">
        <v>2984.7314900000001</v>
      </c>
      <c r="S46" s="18">
        <f t="shared" si="0"/>
        <v>366.11263250000002</v>
      </c>
      <c r="T46" s="19">
        <f t="shared" si="1"/>
        <v>6.5646688235294111</v>
      </c>
      <c r="U46" s="20">
        <f t="shared" si="2"/>
        <v>121.62001720000001</v>
      </c>
    </row>
    <row r="47" spans="1:21" ht="15" customHeight="1" x14ac:dyDescent="0.2">
      <c r="A47" s="87"/>
      <c r="B47" s="90"/>
      <c r="C47" s="30" t="s">
        <v>8</v>
      </c>
      <c r="D47" s="21">
        <v>31</v>
      </c>
      <c r="E47" s="22">
        <v>45</v>
      </c>
      <c r="F47" s="23">
        <v>3868.10358</v>
      </c>
      <c r="G47" s="21">
        <v>21</v>
      </c>
      <c r="H47" s="23">
        <v>3783.7066199999999</v>
      </c>
      <c r="I47" s="21">
        <v>29</v>
      </c>
      <c r="J47" s="22">
        <v>19</v>
      </c>
      <c r="K47" s="23">
        <v>124.47515</v>
      </c>
      <c r="L47" s="21">
        <v>12</v>
      </c>
      <c r="M47" s="23">
        <v>59.782789999999999</v>
      </c>
      <c r="N47" s="21">
        <v>60</v>
      </c>
      <c r="O47" s="22">
        <v>64</v>
      </c>
      <c r="P47" s="23">
        <v>3992.5787300000002</v>
      </c>
      <c r="Q47" s="21">
        <v>33</v>
      </c>
      <c r="R47" s="23">
        <v>3843.4894100000001</v>
      </c>
      <c r="S47" s="21">
        <f t="shared" si="0"/>
        <v>124.77753483870967</v>
      </c>
      <c r="T47" s="22">
        <f t="shared" si="1"/>
        <v>4.2922465517241379</v>
      </c>
      <c r="U47" s="23">
        <f t="shared" si="2"/>
        <v>66.542978833333336</v>
      </c>
    </row>
    <row r="48" spans="1:21" ht="15" customHeight="1" x14ac:dyDescent="0.2">
      <c r="A48" s="85" t="s">
        <v>39</v>
      </c>
      <c r="B48" s="88" t="s">
        <v>40</v>
      </c>
      <c r="C48" s="31" t="s">
        <v>80</v>
      </c>
      <c r="D48" s="41">
        <v>220</v>
      </c>
      <c r="E48" s="42">
        <v>519</v>
      </c>
      <c r="F48" s="43">
        <v>1736.5309499999998</v>
      </c>
      <c r="G48" s="41">
        <v>45</v>
      </c>
      <c r="H48" s="43">
        <v>211.89666</v>
      </c>
      <c r="I48" s="41">
        <v>120</v>
      </c>
      <c r="J48" s="42">
        <v>183</v>
      </c>
      <c r="K48" s="43">
        <v>421.22790999999995</v>
      </c>
      <c r="L48" s="41">
        <v>11</v>
      </c>
      <c r="M48" s="43">
        <v>4.9377299999999993</v>
      </c>
      <c r="N48" s="44">
        <v>340</v>
      </c>
      <c r="O48" s="45">
        <v>702</v>
      </c>
      <c r="P48" s="46">
        <v>2157.7588599999999</v>
      </c>
      <c r="Q48" s="44">
        <v>56</v>
      </c>
      <c r="R48" s="46">
        <v>216.83439000000001</v>
      </c>
      <c r="S48" s="41">
        <f t="shared" si="0"/>
        <v>7.8933224999999991</v>
      </c>
      <c r="T48" s="42">
        <f t="shared" si="1"/>
        <v>3.510232583333333</v>
      </c>
      <c r="U48" s="43">
        <f t="shared" si="2"/>
        <v>6.3463495882352943</v>
      </c>
    </row>
    <row r="49" spans="1:21" ht="15" customHeight="1" x14ac:dyDescent="0.2">
      <c r="A49" s="86"/>
      <c r="B49" s="89"/>
      <c r="C49" s="28" t="s">
        <v>81</v>
      </c>
      <c r="D49" s="15">
        <v>112</v>
      </c>
      <c r="E49" s="16">
        <v>163</v>
      </c>
      <c r="F49" s="17">
        <v>1039.1144999999999</v>
      </c>
      <c r="G49" s="15">
        <v>35</v>
      </c>
      <c r="H49" s="17">
        <v>612.80883999999992</v>
      </c>
      <c r="I49" s="15">
        <v>46</v>
      </c>
      <c r="J49" s="16">
        <v>56</v>
      </c>
      <c r="K49" s="17">
        <v>168.46238</v>
      </c>
      <c r="L49" s="15">
        <v>4</v>
      </c>
      <c r="M49" s="17">
        <v>16.247769999999999</v>
      </c>
      <c r="N49" s="35">
        <v>158</v>
      </c>
      <c r="O49" s="36">
        <v>219</v>
      </c>
      <c r="P49" s="37">
        <v>1207.5768799999998</v>
      </c>
      <c r="Q49" s="35">
        <v>39</v>
      </c>
      <c r="R49" s="37">
        <v>629.05660999999998</v>
      </c>
      <c r="S49" s="15">
        <f t="shared" si="0"/>
        <v>9.2778080357142851</v>
      </c>
      <c r="T49" s="16">
        <f t="shared" si="1"/>
        <v>3.6622256521739129</v>
      </c>
      <c r="U49" s="17">
        <f t="shared" si="2"/>
        <v>7.6428916455696196</v>
      </c>
    </row>
    <row r="50" spans="1:21" ht="15" customHeight="1" x14ac:dyDescent="0.2">
      <c r="A50" s="86"/>
      <c r="B50" s="89"/>
      <c r="C50" s="28" t="s">
        <v>82</v>
      </c>
      <c r="D50" s="15">
        <v>453</v>
      </c>
      <c r="E50" s="16">
        <v>949</v>
      </c>
      <c r="F50" s="17">
        <v>8297.1408599999995</v>
      </c>
      <c r="G50" s="15">
        <v>161</v>
      </c>
      <c r="H50" s="17">
        <v>2481.4575199999999</v>
      </c>
      <c r="I50" s="15">
        <v>112</v>
      </c>
      <c r="J50" s="16">
        <v>113</v>
      </c>
      <c r="K50" s="17">
        <v>620.04363999999998</v>
      </c>
      <c r="L50" s="15">
        <v>27</v>
      </c>
      <c r="M50" s="17">
        <v>120.3779</v>
      </c>
      <c r="N50" s="35">
        <v>565</v>
      </c>
      <c r="O50" s="36">
        <v>1062</v>
      </c>
      <c r="P50" s="37">
        <v>8917.1844999999994</v>
      </c>
      <c r="Q50" s="35">
        <v>188</v>
      </c>
      <c r="R50" s="37">
        <v>2601.8354199999999</v>
      </c>
      <c r="S50" s="15">
        <f t="shared" si="0"/>
        <v>18.315984238410596</v>
      </c>
      <c r="T50" s="16">
        <f t="shared" si="1"/>
        <v>5.5361039285714284</v>
      </c>
      <c r="U50" s="17">
        <f t="shared" si="2"/>
        <v>15.782627433628317</v>
      </c>
    </row>
    <row r="51" spans="1:21" ht="15" customHeight="1" x14ac:dyDescent="0.2">
      <c r="A51" s="86"/>
      <c r="B51" s="89"/>
      <c r="C51" s="28" t="s">
        <v>83</v>
      </c>
      <c r="D51" s="15">
        <v>225</v>
      </c>
      <c r="E51" s="16">
        <v>433</v>
      </c>
      <c r="F51" s="17">
        <v>8254.9833699999999</v>
      </c>
      <c r="G51" s="15">
        <v>83</v>
      </c>
      <c r="H51" s="17">
        <v>4165.0111699999998</v>
      </c>
      <c r="I51" s="15">
        <v>98</v>
      </c>
      <c r="J51" s="16">
        <v>73</v>
      </c>
      <c r="K51" s="17">
        <v>1410.2608600000001</v>
      </c>
      <c r="L51" s="15">
        <v>38</v>
      </c>
      <c r="M51" s="17">
        <v>655.63152000000002</v>
      </c>
      <c r="N51" s="35">
        <v>323</v>
      </c>
      <c r="O51" s="36">
        <v>506</v>
      </c>
      <c r="P51" s="37">
        <v>9665.2442300000002</v>
      </c>
      <c r="Q51" s="35">
        <v>121</v>
      </c>
      <c r="R51" s="37">
        <v>4820.6426900000006</v>
      </c>
      <c r="S51" s="15">
        <f t="shared" si="0"/>
        <v>36.688814977777774</v>
      </c>
      <c r="T51" s="16">
        <f t="shared" si="1"/>
        <v>14.390416938775511</v>
      </c>
      <c r="U51" s="17">
        <f t="shared" si="2"/>
        <v>29.923356749226006</v>
      </c>
    </row>
    <row r="52" spans="1:21" ht="15" customHeight="1" x14ac:dyDescent="0.2">
      <c r="A52" s="86"/>
      <c r="B52" s="89"/>
      <c r="C52" s="29" t="s">
        <v>84</v>
      </c>
      <c r="D52" s="18">
        <v>190</v>
      </c>
      <c r="E52" s="19">
        <v>128</v>
      </c>
      <c r="F52" s="20">
        <v>18559.029649999997</v>
      </c>
      <c r="G52" s="18">
        <v>118</v>
      </c>
      <c r="H52" s="20">
        <v>14872.02312</v>
      </c>
      <c r="I52" s="18">
        <v>649</v>
      </c>
      <c r="J52" s="19">
        <v>393</v>
      </c>
      <c r="K52" s="20">
        <v>12164.130590000001</v>
      </c>
      <c r="L52" s="18">
        <v>297</v>
      </c>
      <c r="M52" s="20">
        <v>5183.7538800000002</v>
      </c>
      <c r="N52" s="38">
        <v>839</v>
      </c>
      <c r="O52" s="39">
        <v>521</v>
      </c>
      <c r="P52" s="40">
        <v>30723.160239999997</v>
      </c>
      <c r="Q52" s="38">
        <v>415</v>
      </c>
      <c r="R52" s="40">
        <v>20055.776999999998</v>
      </c>
      <c r="S52" s="18">
        <f t="shared" si="0"/>
        <v>97.679103421052616</v>
      </c>
      <c r="T52" s="19">
        <f t="shared" si="1"/>
        <v>18.742882265023113</v>
      </c>
      <c r="U52" s="20">
        <f t="shared" si="2"/>
        <v>36.618784553039326</v>
      </c>
    </row>
    <row r="53" spans="1:21" ht="15" customHeight="1" x14ac:dyDescent="0.2">
      <c r="A53" s="87"/>
      <c r="B53" s="90"/>
      <c r="C53" s="30" t="s">
        <v>8</v>
      </c>
      <c r="D53" s="21">
        <v>1200</v>
      </c>
      <c r="E53" s="22">
        <v>2192</v>
      </c>
      <c r="F53" s="23">
        <v>37886.799330000002</v>
      </c>
      <c r="G53" s="21">
        <v>442</v>
      </c>
      <c r="H53" s="23">
        <v>22343.19731</v>
      </c>
      <c r="I53" s="21">
        <v>1025</v>
      </c>
      <c r="J53" s="22">
        <v>818</v>
      </c>
      <c r="K53" s="23">
        <v>14784.125380000001</v>
      </c>
      <c r="L53" s="21">
        <v>377</v>
      </c>
      <c r="M53" s="23">
        <v>5980.9488000000001</v>
      </c>
      <c r="N53" s="21">
        <v>2225</v>
      </c>
      <c r="O53" s="22">
        <v>3010</v>
      </c>
      <c r="P53" s="23">
        <v>52670.924709999999</v>
      </c>
      <c r="Q53" s="21">
        <v>819</v>
      </c>
      <c r="R53" s="23">
        <v>28324.146109999998</v>
      </c>
      <c r="S53" s="21">
        <f t="shared" si="0"/>
        <v>31.572332775000003</v>
      </c>
      <c r="T53" s="22">
        <f t="shared" si="1"/>
        <v>14.423536956097562</v>
      </c>
      <c r="U53" s="23">
        <f t="shared" si="2"/>
        <v>23.672325712359552</v>
      </c>
    </row>
    <row r="54" spans="1:21" ht="15" customHeight="1" x14ac:dyDescent="0.2">
      <c r="A54" s="85" t="s">
        <v>41</v>
      </c>
      <c r="B54" s="88" t="s">
        <v>42</v>
      </c>
      <c r="C54" s="31" t="s">
        <v>80</v>
      </c>
      <c r="D54" s="41">
        <v>158</v>
      </c>
      <c r="E54" s="42">
        <v>338</v>
      </c>
      <c r="F54" s="43">
        <v>3831.3722299999999</v>
      </c>
      <c r="G54" s="41">
        <v>39</v>
      </c>
      <c r="H54" s="43">
        <v>1796.5010400000001</v>
      </c>
      <c r="I54" s="41">
        <v>67</v>
      </c>
      <c r="J54" s="42">
        <v>98</v>
      </c>
      <c r="K54" s="43">
        <v>104.54360000000001</v>
      </c>
      <c r="L54" s="41">
        <v>19</v>
      </c>
      <c r="M54" s="43">
        <v>14.80397</v>
      </c>
      <c r="N54" s="44">
        <v>225</v>
      </c>
      <c r="O54" s="45">
        <v>436</v>
      </c>
      <c r="P54" s="46">
        <v>3935.9158299999999</v>
      </c>
      <c r="Q54" s="44">
        <v>58</v>
      </c>
      <c r="R54" s="46">
        <v>1811.30501</v>
      </c>
      <c r="S54" s="41">
        <f t="shared" si="0"/>
        <v>24.249191329113923</v>
      </c>
      <c r="T54" s="42">
        <f t="shared" si="1"/>
        <v>1.5603522388059703</v>
      </c>
      <c r="U54" s="43">
        <f t="shared" si="2"/>
        <v>17.492959244444442</v>
      </c>
    </row>
    <row r="55" spans="1:21" ht="15" customHeight="1" x14ac:dyDescent="0.2">
      <c r="A55" s="86"/>
      <c r="B55" s="89"/>
      <c r="C55" s="28" t="s">
        <v>81</v>
      </c>
      <c r="D55" s="15">
        <v>90</v>
      </c>
      <c r="E55" s="16">
        <v>111</v>
      </c>
      <c r="F55" s="17">
        <v>875.00403000000006</v>
      </c>
      <c r="G55" s="15">
        <v>33</v>
      </c>
      <c r="H55" s="17">
        <v>353.15717999999998</v>
      </c>
      <c r="I55" s="15">
        <v>29</v>
      </c>
      <c r="J55" s="16">
        <v>26</v>
      </c>
      <c r="K55" s="17">
        <v>207.53608</v>
      </c>
      <c r="L55" s="15">
        <v>9</v>
      </c>
      <c r="M55" s="17">
        <v>39.15607</v>
      </c>
      <c r="N55" s="35">
        <v>119</v>
      </c>
      <c r="O55" s="36">
        <v>137</v>
      </c>
      <c r="P55" s="37">
        <v>1082.5401100000001</v>
      </c>
      <c r="Q55" s="35">
        <v>42</v>
      </c>
      <c r="R55" s="37">
        <v>392.31324999999998</v>
      </c>
      <c r="S55" s="15">
        <f t="shared" si="0"/>
        <v>9.7222670000000004</v>
      </c>
      <c r="T55" s="16">
        <f t="shared" si="1"/>
        <v>7.1564165517241376</v>
      </c>
      <c r="U55" s="17">
        <f t="shared" si="2"/>
        <v>9.0969757142857155</v>
      </c>
    </row>
    <row r="56" spans="1:21" ht="15" customHeight="1" x14ac:dyDescent="0.2">
      <c r="A56" s="86"/>
      <c r="B56" s="89"/>
      <c r="C56" s="28" t="s">
        <v>82</v>
      </c>
      <c r="D56" s="15">
        <v>323</v>
      </c>
      <c r="E56" s="16">
        <v>235</v>
      </c>
      <c r="F56" s="17">
        <v>10790.74143</v>
      </c>
      <c r="G56" s="15">
        <v>190</v>
      </c>
      <c r="H56" s="17">
        <v>7983.4443200000005</v>
      </c>
      <c r="I56" s="15">
        <v>78</v>
      </c>
      <c r="J56" s="16">
        <v>56</v>
      </c>
      <c r="K56" s="17">
        <v>487.11853000000002</v>
      </c>
      <c r="L56" s="15">
        <v>30</v>
      </c>
      <c r="M56" s="17">
        <v>188.39383999999998</v>
      </c>
      <c r="N56" s="35">
        <v>401</v>
      </c>
      <c r="O56" s="36">
        <v>291</v>
      </c>
      <c r="P56" s="37">
        <v>11277.859960000002</v>
      </c>
      <c r="Q56" s="35">
        <v>220</v>
      </c>
      <c r="R56" s="37">
        <v>8171.8381600000002</v>
      </c>
      <c r="S56" s="15">
        <f t="shared" si="0"/>
        <v>33.407868204334363</v>
      </c>
      <c r="T56" s="16">
        <f t="shared" si="1"/>
        <v>6.2451093589743589</v>
      </c>
      <c r="U56" s="17">
        <f t="shared" si="2"/>
        <v>28.124339052369081</v>
      </c>
    </row>
    <row r="57" spans="1:21" ht="15" customHeight="1" x14ac:dyDescent="0.2">
      <c r="A57" s="86"/>
      <c r="B57" s="89"/>
      <c r="C57" s="28" t="s">
        <v>83</v>
      </c>
      <c r="D57" s="15">
        <v>229</v>
      </c>
      <c r="E57" s="16">
        <v>153</v>
      </c>
      <c r="F57" s="17">
        <v>12883.647300000001</v>
      </c>
      <c r="G57" s="15">
        <v>135</v>
      </c>
      <c r="H57" s="17">
        <v>9492.485990000001</v>
      </c>
      <c r="I57" s="15">
        <v>69</v>
      </c>
      <c r="J57" s="16">
        <v>46</v>
      </c>
      <c r="K57" s="17">
        <v>849.57179000000008</v>
      </c>
      <c r="L57" s="15">
        <v>35</v>
      </c>
      <c r="M57" s="17">
        <v>384.46593000000001</v>
      </c>
      <c r="N57" s="35">
        <v>298</v>
      </c>
      <c r="O57" s="36">
        <v>199</v>
      </c>
      <c r="P57" s="37">
        <v>13733.219090000001</v>
      </c>
      <c r="Q57" s="35">
        <v>170</v>
      </c>
      <c r="R57" s="37">
        <v>9876.9519199999995</v>
      </c>
      <c r="S57" s="15">
        <f t="shared" si="0"/>
        <v>56.26046855895197</v>
      </c>
      <c r="T57" s="16">
        <f t="shared" si="1"/>
        <v>12.31263463768116</v>
      </c>
      <c r="U57" s="17">
        <f t="shared" si="2"/>
        <v>46.084627818791951</v>
      </c>
    </row>
    <row r="58" spans="1:21" ht="15" customHeight="1" x14ac:dyDescent="0.2">
      <c r="A58" s="86"/>
      <c r="B58" s="89"/>
      <c r="C58" s="29" t="s">
        <v>84</v>
      </c>
      <c r="D58" s="18">
        <v>207</v>
      </c>
      <c r="E58" s="19">
        <v>71</v>
      </c>
      <c r="F58" s="20">
        <v>304419.92223999999</v>
      </c>
      <c r="G58" s="18">
        <v>158</v>
      </c>
      <c r="H58" s="20">
        <v>48215.397899999996</v>
      </c>
      <c r="I58" s="18">
        <v>698</v>
      </c>
      <c r="J58" s="19">
        <v>309</v>
      </c>
      <c r="K58" s="20">
        <v>10621.648880000001</v>
      </c>
      <c r="L58" s="18">
        <v>446</v>
      </c>
      <c r="M58" s="20">
        <v>6802.3978999999999</v>
      </c>
      <c r="N58" s="38">
        <v>905</v>
      </c>
      <c r="O58" s="39">
        <v>380</v>
      </c>
      <c r="P58" s="40">
        <v>315041.57111999998</v>
      </c>
      <c r="Q58" s="38">
        <v>604</v>
      </c>
      <c r="R58" s="40">
        <v>55017.7958</v>
      </c>
      <c r="S58" s="18">
        <f t="shared" si="0"/>
        <v>1470.6276436714975</v>
      </c>
      <c r="T58" s="19">
        <f t="shared" si="1"/>
        <v>15.21726200573066</v>
      </c>
      <c r="U58" s="20">
        <f t="shared" si="2"/>
        <v>348.11223328176794</v>
      </c>
    </row>
    <row r="59" spans="1:21" ht="15" customHeight="1" x14ac:dyDescent="0.2">
      <c r="A59" s="87"/>
      <c r="B59" s="90"/>
      <c r="C59" s="30" t="s">
        <v>8</v>
      </c>
      <c r="D59" s="21">
        <v>1007</v>
      </c>
      <c r="E59" s="22">
        <v>908</v>
      </c>
      <c r="F59" s="23">
        <v>332800.68723000004</v>
      </c>
      <c r="G59" s="21">
        <v>555</v>
      </c>
      <c r="H59" s="23">
        <v>67840.986430000004</v>
      </c>
      <c r="I59" s="21">
        <v>941</v>
      </c>
      <c r="J59" s="22">
        <v>535</v>
      </c>
      <c r="K59" s="23">
        <v>12270.418880000001</v>
      </c>
      <c r="L59" s="21">
        <v>539</v>
      </c>
      <c r="M59" s="23">
        <v>7429.2177099999999</v>
      </c>
      <c r="N59" s="21">
        <v>1948</v>
      </c>
      <c r="O59" s="22">
        <v>1443</v>
      </c>
      <c r="P59" s="23">
        <v>345071.10610999999</v>
      </c>
      <c r="Q59" s="21">
        <v>1094</v>
      </c>
      <c r="R59" s="23">
        <v>75270.204140000002</v>
      </c>
      <c r="S59" s="21">
        <f t="shared" si="0"/>
        <v>330.48727629592855</v>
      </c>
      <c r="T59" s="22">
        <f t="shared" si="1"/>
        <v>13.039765015940491</v>
      </c>
      <c r="U59" s="23">
        <f t="shared" si="2"/>
        <v>177.14122490246407</v>
      </c>
    </row>
    <row r="60" spans="1:21" ht="15" customHeight="1" x14ac:dyDescent="0.2">
      <c r="A60" s="85" t="s">
        <v>43</v>
      </c>
      <c r="B60" s="88" t="s">
        <v>44</v>
      </c>
      <c r="C60" s="31" t="s">
        <v>80</v>
      </c>
      <c r="D60" s="41">
        <v>77</v>
      </c>
      <c r="E60" s="42">
        <v>157</v>
      </c>
      <c r="F60" s="43">
        <v>1044.8452199999999</v>
      </c>
      <c r="G60" s="41">
        <v>17</v>
      </c>
      <c r="H60" s="43">
        <v>668.59056999999996</v>
      </c>
      <c r="I60" s="41">
        <v>69</v>
      </c>
      <c r="J60" s="42">
        <v>59</v>
      </c>
      <c r="K60" s="43">
        <v>160.33960000000002</v>
      </c>
      <c r="L60" s="41">
        <v>21</v>
      </c>
      <c r="M60" s="43">
        <v>62.897010000000002</v>
      </c>
      <c r="N60" s="44">
        <v>146</v>
      </c>
      <c r="O60" s="45">
        <v>216</v>
      </c>
      <c r="P60" s="46">
        <v>1205.1848200000002</v>
      </c>
      <c r="Q60" s="44">
        <v>38</v>
      </c>
      <c r="R60" s="46">
        <v>731.48757999999998</v>
      </c>
      <c r="S60" s="41">
        <f t="shared" si="0"/>
        <v>13.56941844155844</v>
      </c>
      <c r="T60" s="42">
        <f t="shared" si="1"/>
        <v>2.32376231884058</v>
      </c>
      <c r="U60" s="43">
        <f t="shared" si="2"/>
        <v>8.2546905479452075</v>
      </c>
    </row>
    <row r="61" spans="1:21" ht="15" customHeight="1" x14ac:dyDescent="0.2">
      <c r="A61" s="86"/>
      <c r="B61" s="89"/>
      <c r="C61" s="28" t="s">
        <v>81</v>
      </c>
      <c r="D61" s="15">
        <v>50</v>
      </c>
      <c r="E61" s="16">
        <v>130</v>
      </c>
      <c r="F61" s="17">
        <v>3730.2071299999998</v>
      </c>
      <c r="G61" s="15">
        <v>14</v>
      </c>
      <c r="H61" s="17">
        <v>733.56660999999997</v>
      </c>
      <c r="I61" s="15">
        <v>21</v>
      </c>
      <c r="J61" s="16">
        <v>30</v>
      </c>
      <c r="K61" s="17">
        <v>149.26925</v>
      </c>
      <c r="L61" s="15">
        <v>7</v>
      </c>
      <c r="M61" s="17">
        <v>19.869869999999999</v>
      </c>
      <c r="N61" s="35">
        <v>71</v>
      </c>
      <c r="O61" s="36">
        <v>160</v>
      </c>
      <c r="P61" s="37">
        <v>3879.4763800000001</v>
      </c>
      <c r="Q61" s="35">
        <v>21</v>
      </c>
      <c r="R61" s="37">
        <v>753.43647999999996</v>
      </c>
      <c r="S61" s="15">
        <f t="shared" si="0"/>
        <v>74.604142599999989</v>
      </c>
      <c r="T61" s="16">
        <f t="shared" si="1"/>
        <v>7.1080595238095237</v>
      </c>
      <c r="U61" s="17">
        <f t="shared" si="2"/>
        <v>54.640512394366198</v>
      </c>
    </row>
    <row r="62" spans="1:21" ht="15" customHeight="1" x14ac:dyDescent="0.2">
      <c r="A62" s="86"/>
      <c r="B62" s="89"/>
      <c r="C62" s="28" t="s">
        <v>82</v>
      </c>
      <c r="D62" s="15">
        <v>134</v>
      </c>
      <c r="E62" s="16">
        <v>146</v>
      </c>
      <c r="F62" s="17">
        <v>3747.8241699999999</v>
      </c>
      <c r="G62" s="15">
        <v>69</v>
      </c>
      <c r="H62" s="17">
        <v>2000.1627800000001</v>
      </c>
      <c r="I62" s="15">
        <v>48</v>
      </c>
      <c r="J62" s="16">
        <v>30</v>
      </c>
      <c r="K62" s="17">
        <v>825.83371</v>
      </c>
      <c r="L62" s="15">
        <v>21</v>
      </c>
      <c r="M62" s="17">
        <v>622.97579000000007</v>
      </c>
      <c r="N62" s="35">
        <v>182</v>
      </c>
      <c r="O62" s="36">
        <v>176</v>
      </c>
      <c r="P62" s="37">
        <v>4573.6578799999997</v>
      </c>
      <c r="Q62" s="35">
        <v>90</v>
      </c>
      <c r="R62" s="37">
        <v>2623.1385699999996</v>
      </c>
      <c r="S62" s="15">
        <f t="shared" si="0"/>
        <v>27.968837089552238</v>
      </c>
      <c r="T62" s="16">
        <f t="shared" si="1"/>
        <v>17.204868958333332</v>
      </c>
      <c r="U62" s="17">
        <f t="shared" si="2"/>
        <v>25.12998835164835</v>
      </c>
    </row>
    <row r="63" spans="1:21" ht="15" customHeight="1" x14ac:dyDescent="0.2">
      <c r="A63" s="86"/>
      <c r="B63" s="89"/>
      <c r="C63" s="28" t="s">
        <v>83</v>
      </c>
      <c r="D63" s="15">
        <v>113</v>
      </c>
      <c r="E63" s="16">
        <v>87</v>
      </c>
      <c r="F63" s="17">
        <v>5847.2648300000001</v>
      </c>
      <c r="G63" s="15">
        <v>56</v>
      </c>
      <c r="H63" s="17">
        <v>1975.80098</v>
      </c>
      <c r="I63" s="15">
        <v>69</v>
      </c>
      <c r="J63" s="16">
        <v>43</v>
      </c>
      <c r="K63" s="17">
        <v>425.83646999999996</v>
      </c>
      <c r="L63" s="15">
        <v>27</v>
      </c>
      <c r="M63" s="17">
        <v>125.86414000000001</v>
      </c>
      <c r="N63" s="35">
        <v>182</v>
      </c>
      <c r="O63" s="36">
        <v>130</v>
      </c>
      <c r="P63" s="37">
        <v>6273.1013000000003</v>
      </c>
      <c r="Q63" s="35">
        <v>83</v>
      </c>
      <c r="R63" s="37">
        <v>2101.6651200000001</v>
      </c>
      <c r="S63" s="15">
        <f t="shared" si="0"/>
        <v>51.74570646017699</v>
      </c>
      <c r="T63" s="16">
        <f t="shared" si="1"/>
        <v>6.1715430434782608</v>
      </c>
      <c r="U63" s="17">
        <f t="shared" si="2"/>
        <v>34.467589560439563</v>
      </c>
    </row>
    <row r="64" spans="1:21" ht="15" customHeight="1" x14ac:dyDescent="0.2">
      <c r="A64" s="86"/>
      <c r="B64" s="89"/>
      <c r="C64" s="29" t="s">
        <v>84</v>
      </c>
      <c r="D64" s="18">
        <v>63</v>
      </c>
      <c r="E64" s="19">
        <v>43</v>
      </c>
      <c r="F64" s="20">
        <v>2910.7152400000004</v>
      </c>
      <c r="G64" s="18">
        <v>37</v>
      </c>
      <c r="H64" s="20">
        <v>1548.8604700000001</v>
      </c>
      <c r="I64" s="18">
        <v>407</v>
      </c>
      <c r="J64" s="19">
        <v>194</v>
      </c>
      <c r="K64" s="20">
        <v>8093.2116399999995</v>
      </c>
      <c r="L64" s="18">
        <v>234</v>
      </c>
      <c r="M64" s="20">
        <v>4372.8335999999999</v>
      </c>
      <c r="N64" s="38">
        <v>470</v>
      </c>
      <c r="O64" s="39">
        <v>237</v>
      </c>
      <c r="P64" s="40">
        <v>11003.926880000001</v>
      </c>
      <c r="Q64" s="38">
        <v>271</v>
      </c>
      <c r="R64" s="40">
        <v>5921.6940700000005</v>
      </c>
      <c r="S64" s="18">
        <f t="shared" si="0"/>
        <v>46.201829206349217</v>
      </c>
      <c r="T64" s="19">
        <f t="shared" si="1"/>
        <v>19.885040884520883</v>
      </c>
      <c r="U64" s="20">
        <f t="shared" si="2"/>
        <v>23.412610382978727</v>
      </c>
    </row>
    <row r="65" spans="1:21" ht="15" customHeight="1" x14ac:dyDescent="0.2">
      <c r="A65" s="87"/>
      <c r="B65" s="90"/>
      <c r="C65" s="30" t="s">
        <v>8</v>
      </c>
      <c r="D65" s="21">
        <v>437</v>
      </c>
      <c r="E65" s="22">
        <v>563</v>
      </c>
      <c r="F65" s="23">
        <v>17280.856589999999</v>
      </c>
      <c r="G65" s="21">
        <v>193</v>
      </c>
      <c r="H65" s="23">
        <v>6926.9814100000003</v>
      </c>
      <c r="I65" s="21">
        <v>614</v>
      </c>
      <c r="J65" s="22">
        <v>356</v>
      </c>
      <c r="K65" s="23">
        <v>9654.4906699999992</v>
      </c>
      <c r="L65" s="21">
        <v>310</v>
      </c>
      <c r="M65" s="23">
        <v>5204.4404100000002</v>
      </c>
      <c r="N65" s="21">
        <v>1051</v>
      </c>
      <c r="O65" s="22">
        <v>919</v>
      </c>
      <c r="P65" s="23">
        <v>26935.347260000002</v>
      </c>
      <c r="Q65" s="21">
        <v>503</v>
      </c>
      <c r="R65" s="23">
        <v>12131.42182</v>
      </c>
      <c r="S65" s="21">
        <f t="shared" si="0"/>
        <v>39.544294256292908</v>
      </c>
      <c r="T65" s="22">
        <f t="shared" si="1"/>
        <v>15.723926172638436</v>
      </c>
      <c r="U65" s="23">
        <f t="shared" si="2"/>
        <v>25.628303767840155</v>
      </c>
    </row>
    <row r="66" spans="1:21" ht="15" customHeight="1" x14ac:dyDescent="0.2">
      <c r="A66" s="85" t="s">
        <v>45</v>
      </c>
      <c r="B66" s="88" t="s">
        <v>46</v>
      </c>
      <c r="C66" s="31" t="s">
        <v>80</v>
      </c>
      <c r="D66" s="41">
        <v>153</v>
      </c>
      <c r="E66" s="42">
        <v>560</v>
      </c>
      <c r="F66" s="43">
        <v>1571.4141499999998</v>
      </c>
      <c r="G66" s="41">
        <v>24</v>
      </c>
      <c r="H66" s="43">
        <v>143.76023000000001</v>
      </c>
      <c r="I66" s="41">
        <v>66</v>
      </c>
      <c r="J66" s="42">
        <v>152</v>
      </c>
      <c r="K66" s="43">
        <v>199.31951999999998</v>
      </c>
      <c r="L66" s="41">
        <v>20</v>
      </c>
      <c r="M66" s="43">
        <v>19.986789999999999</v>
      </c>
      <c r="N66" s="44">
        <v>219</v>
      </c>
      <c r="O66" s="45">
        <v>712</v>
      </c>
      <c r="P66" s="46">
        <v>1770.7336699999998</v>
      </c>
      <c r="Q66" s="44">
        <v>44</v>
      </c>
      <c r="R66" s="46">
        <v>163.74701999999999</v>
      </c>
      <c r="S66" s="41">
        <f t="shared" si="0"/>
        <v>10.270680718954248</v>
      </c>
      <c r="T66" s="42">
        <f t="shared" si="1"/>
        <v>3.0199927272727272</v>
      </c>
      <c r="U66" s="43">
        <f t="shared" si="2"/>
        <v>8.0855418721461181</v>
      </c>
    </row>
    <row r="67" spans="1:21" ht="15" customHeight="1" x14ac:dyDescent="0.2">
      <c r="A67" s="86"/>
      <c r="B67" s="89"/>
      <c r="C67" s="28" t="s">
        <v>81</v>
      </c>
      <c r="D67" s="15">
        <v>76</v>
      </c>
      <c r="E67" s="16">
        <v>131</v>
      </c>
      <c r="F67" s="17">
        <v>4541.1517199999998</v>
      </c>
      <c r="G67" s="15">
        <v>25</v>
      </c>
      <c r="H67" s="17">
        <v>92.04419</v>
      </c>
      <c r="I67" s="15">
        <v>25</v>
      </c>
      <c r="J67" s="16">
        <v>24</v>
      </c>
      <c r="K67" s="17">
        <v>111.86069000000001</v>
      </c>
      <c r="L67" s="15">
        <v>11</v>
      </c>
      <c r="M67" s="17">
        <v>65.375770000000003</v>
      </c>
      <c r="N67" s="35">
        <v>101</v>
      </c>
      <c r="O67" s="36">
        <v>155</v>
      </c>
      <c r="P67" s="37">
        <v>4653.0124100000003</v>
      </c>
      <c r="Q67" s="35">
        <v>36</v>
      </c>
      <c r="R67" s="37">
        <v>157.41996</v>
      </c>
      <c r="S67" s="15">
        <f t="shared" si="0"/>
        <v>59.751996315789469</v>
      </c>
      <c r="T67" s="16">
        <f t="shared" si="1"/>
        <v>4.4744276000000003</v>
      </c>
      <c r="U67" s="17">
        <f t="shared" si="2"/>
        <v>46.069429801980199</v>
      </c>
    </row>
    <row r="68" spans="1:21" ht="15" customHeight="1" x14ac:dyDescent="0.2">
      <c r="A68" s="86"/>
      <c r="B68" s="89"/>
      <c r="C68" s="28" t="s">
        <v>82</v>
      </c>
      <c r="D68" s="15">
        <v>245</v>
      </c>
      <c r="E68" s="16">
        <v>262</v>
      </c>
      <c r="F68" s="17">
        <v>5938.3848399999997</v>
      </c>
      <c r="G68" s="15">
        <v>121</v>
      </c>
      <c r="H68" s="17">
        <v>2121.0724100000002</v>
      </c>
      <c r="I68" s="15">
        <v>64</v>
      </c>
      <c r="J68" s="16">
        <v>68</v>
      </c>
      <c r="K68" s="17">
        <v>514.44477000000006</v>
      </c>
      <c r="L68" s="15">
        <v>30</v>
      </c>
      <c r="M68" s="17">
        <v>215.84994</v>
      </c>
      <c r="N68" s="35">
        <v>309</v>
      </c>
      <c r="O68" s="36">
        <v>330</v>
      </c>
      <c r="P68" s="37">
        <v>6452.8296100000007</v>
      </c>
      <c r="Q68" s="35">
        <v>151</v>
      </c>
      <c r="R68" s="37">
        <v>2336.9223500000003</v>
      </c>
      <c r="S68" s="15">
        <f t="shared" si="0"/>
        <v>24.238305469387754</v>
      </c>
      <c r="T68" s="16">
        <f t="shared" si="1"/>
        <v>8.038199531250001</v>
      </c>
      <c r="U68" s="17">
        <f t="shared" si="2"/>
        <v>20.88294372168285</v>
      </c>
    </row>
    <row r="69" spans="1:21" ht="15" customHeight="1" x14ac:dyDescent="0.2">
      <c r="A69" s="86"/>
      <c r="B69" s="89"/>
      <c r="C69" s="28" t="s">
        <v>83</v>
      </c>
      <c r="D69" s="15">
        <v>201</v>
      </c>
      <c r="E69" s="16">
        <v>176</v>
      </c>
      <c r="F69" s="17">
        <v>5136.4372899999998</v>
      </c>
      <c r="G69" s="15">
        <v>106</v>
      </c>
      <c r="H69" s="17">
        <v>3318.8691600000002</v>
      </c>
      <c r="I69" s="15">
        <v>76</v>
      </c>
      <c r="J69" s="16">
        <v>82</v>
      </c>
      <c r="K69" s="17">
        <v>945.02790000000005</v>
      </c>
      <c r="L69" s="15">
        <v>44</v>
      </c>
      <c r="M69" s="17">
        <v>528.02773000000002</v>
      </c>
      <c r="N69" s="35">
        <v>277</v>
      </c>
      <c r="O69" s="36">
        <v>258</v>
      </c>
      <c r="P69" s="37">
        <v>6081.4651900000008</v>
      </c>
      <c r="Q69" s="35">
        <v>150</v>
      </c>
      <c r="R69" s="37">
        <v>3846.89689</v>
      </c>
      <c r="S69" s="15">
        <f t="shared" si="0"/>
        <v>25.554414378109453</v>
      </c>
      <c r="T69" s="16">
        <f t="shared" si="1"/>
        <v>12.434577631578948</v>
      </c>
      <c r="U69" s="17">
        <f t="shared" si="2"/>
        <v>21.954747978339352</v>
      </c>
    </row>
    <row r="70" spans="1:21" ht="15" customHeight="1" x14ac:dyDescent="0.2">
      <c r="A70" s="86"/>
      <c r="B70" s="89"/>
      <c r="C70" s="29" t="s">
        <v>84</v>
      </c>
      <c r="D70" s="18">
        <v>151</v>
      </c>
      <c r="E70" s="19">
        <v>108</v>
      </c>
      <c r="F70" s="20">
        <v>36084.086630000005</v>
      </c>
      <c r="G70" s="18">
        <v>100</v>
      </c>
      <c r="H70" s="20">
        <v>24032.277329999997</v>
      </c>
      <c r="I70" s="18">
        <v>780</v>
      </c>
      <c r="J70" s="19">
        <v>664</v>
      </c>
      <c r="K70" s="20">
        <v>17324.684300000001</v>
      </c>
      <c r="L70" s="18">
        <v>515</v>
      </c>
      <c r="M70" s="20">
        <v>11471.365390000001</v>
      </c>
      <c r="N70" s="38">
        <v>931</v>
      </c>
      <c r="O70" s="39">
        <v>772</v>
      </c>
      <c r="P70" s="40">
        <v>53408.770929999999</v>
      </c>
      <c r="Q70" s="38">
        <v>615</v>
      </c>
      <c r="R70" s="40">
        <v>35503.642719999996</v>
      </c>
      <c r="S70" s="18">
        <f t="shared" si="0"/>
        <v>238.96746112582784</v>
      </c>
      <c r="T70" s="19">
        <f t="shared" si="1"/>
        <v>22.211133717948719</v>
      </c>
      <c r="U70" s="20">
        <f t="shared" si="2"/>
        <v>57.367100891514497</v>
      </c>
    </row>
    <row r="71" spans="1:21" ht="15" customHeight="1" x14ac:dyDescent="0.2">
      <c r="A71" s="87"/>
      <c r="B71" s="90"/>
      <c r="C71" s="30" t="s">
        <v>8</v>
      </c>
      <c r="D71" s="21">
        <v>826</v>
      </c>
      <c r="E71" s="22">
        <v>1237</v>
      </c>
      <c r="F71" s="23">
        <v>53271.474630000004</v>
      </c>
      <c r="G71" s="21">
        <v>376</v>
      </c>
      <c r="H71" s="23">
        <v>29708.02332</v>
      </c>
      <c r="I71" s="21">
        <v>1011</v>
      </c>
      <c r="J71" s="22">
        <v>990</v>
      </c>
      <c r="K71" s="23">
        <v>19095.337179999999</v>
      </c>
      <c r="L71" s="21">
        <v>620</v>
      </c>
      <c r="M71" s="23">
        <v>12300.605619999998</v>
      </c>
      <c r="N71" s="21">
        <v>1837</v>
      </c>
      <c r="O71" s="22">
        <v>2227</v>
      </c>
      <c r="P71" s="23">
        <v>72366.811809999999</v>
      </c>
      <c r="Q71" s="21">
        <v>996</v>
      </c>
      <c r="R71" s="23">
        <v>42008.628939999995</v>
      </c>
      <c r="S71" s="21">
        <f t="shared" ref="S71:S131" si="3">F71/D71</f>
        <v>64.493310690072647</v>
      </c>
      <c r="T71" s="22">
        <f t="shared" ref="T71:T131" si="4">K71/I71</f>
        <v>18.887573867457959</v>
      </c>
      <c r="U71" s="23">
        <f t="shared" ref="U71:U131" si="5">P71/N71</f>
        <v>39.394018405008168</v>
      </c>
    </row>
    <row r="72" spans="1:21" ht="15" customHeight="1" x14ac:dyDescent="0.2">
      <c r="A72" s="85" t="s">
        <v>47</v>
      </c>
      <c r="B72" s="88" t="s">
        <v>48</v>
      </c>
      <c r="C72" s="31" t="s">
        <v>80</v>
      </c>
      <c r="D72" s="41">
        <v>31</v>
      </c>
      <c r="E72" s="42">
        <v>48</v>
      </c>
      <c r="F72" s="43">
        <v>197.67351000000002</v>
      </c>
      <c r="G72" s="41">
        <v>7</v>
      </c>
      <c r="H72" s="43">
        <v>24.996569999999998</v>
      </c>
      <c r="I72" s="41">
        <v>33</v>
      </c>
      <c r="J72" s="42">
        <v>24</v>
      </c>
      <c r="K72" s="43">
        <v>45.796730000000004</v>
      </c>
      <c r="L72" s="41">
        <v>13</v>
      </c>
      <c r="M72" s="43">
        <v>24.120709999999999</v>
      </c>
      <c r="N72" s="44">
        <v>64</v>
      </c>
      <c r="O72" s="45">
        <v>72</v>
      </c>
      <c r="P72" s="46">
        <v>243.47023999999999</v>
      </c>
      <c r="Q72" s="44">
        <v>20</v>
      </c>
      <c r="R72" s="46">
        <v>49.117280000000001</v>
      </c>
      <c r="S72" s="41">
        <f t="shared" si="3"/>
        <v>6.3765648387096778</v>
      </c>
      <c r="T72" s="42">
        <f t="shared" si="4"/>
        <v>1.3877796969696972</v>
      </c>
      <c r="U72" s="43">
        <f t="shared" si="5"/>
        <v>3.8042224999999998</v>
      </c>
    </row>
    <row r="73" spans="1:21" ht="15" customHeight="1" x14ac:dyDescent="0.2">
      <c r="A73" s="86"/>
      <c r="B73" s="89"/>
      <c r="C73" s="28" t="s">
        <v>81</v>
      </c>
      <c r="D73" s="15">
        <v>14</v>
      </c>
      <c r="E73" s="16">
        <v>8</v>
      </c>
      <c r="F73" s="17">
        <v>56.046709999999997</v>
      </c>
      <c r="G73" s="15">
        <v>8</v>
      </c>
      <c r="H73" s="17">
        <v>32.777000000000001</v>
      </c>
      <c r="I73" s="15">
        <v>15</v>
      </c>
      <c r="J73" s="16">
        <v>15</v>
      </c>
      <c r="K73" s="17">
        <v>29.642130000000002</v>
      </c>
      <c r="L73" s="15">
        <v>0</v>
      </c>
      <c r="M73" s="17">
        <v>0</v>
      </c>
      <c r="N73" s="35">
        <v>29</v>
      </c>
      <c r="O73" s="36">
        <v>23</v>
      </c>
      <c r="P73" s="37">
        <v>85.688839999999999</v>
      </c>
      <c r="Q73" s="35">
        <v>8</v>
      </c>
      <c r="R73" s="37">
        <v>32.777000000000001</v>
      </c>
      <c r="S73" s="15">
        <f t="shared" si="3"/>
        <v>4.0033364285714281</v>
      </c>
      <c r="T73" s="16">
        <f t="shared" si="4"/>
        <v>1.9761420000000001</v>
      </c>
      <c r="U73" s="17">
        <f t="shared" si="5"/>
        <v>2.9547875862068964</v>
      </c>
    </row>
    <row r="74" spans="1:21" ht="15" customHeight="1" x14ac:dyDescent="0.2">
      <c r="A74" s="86"/>
      <c r="B74" s="89"/>
      <c r="C74" s="28" t="s">
        <v>82</v>
      </c>
      <c r="D74" s="15">
        <v>46</v>
      </c>
      <c r="E74" s="16">
        <v>32</v>
      </c>
      <c r="F74" s="17">
        <v>295.47856999999999</v>
      </c>
      <c r="G74" s="15">
        <v>29</v>
      </c>
      <c r="H74" s="17">
        <v>116.32325</v>
      </c>
      <c r="I74" s="15">
        <v>30</v>
      </c>
      <c r="J74" s="16">
        <v>17</v>
      </c>
      <c r="K74" s="17">
        <v>113.25291</v>
      </c>
      <c r="L74" s="15">
        <v>13</v>
      </c>
      <c r="M74" s="17">
        <v>42.685910000000007</v>
      </c>
      <c r="N74" s="35">
        <v>76</v>
      </c>
      <c r="O74" s="36">
        <v>49</v>
      </c>
      <c r="P74" s="37">
        <v>408.73147999999998</v>
      </c>
      <c r="Q74" s="35">
        <v>42</v>
      </c>
      <c r="R74" s="37">
        <v>159.00916000000001</v>
      </c>
      <c r="S74" s="15">
        <f t="shared" si="3"/>
        <v>6.4234471739130434</v>
      </c>
      <c r="T74" s="16">
        <f t="shared" si="4"/>
        <v>3.7750970000000001</v>
      </c>
      <c r="U74" s="17">
        <f t="shared" si="5"/>
        <v>5.3780457894736839</v>
      </c>
    </row>
    <row r="75" spans="1:21" ht="15" customHeight="1" x14ac:dyDescent="0.2">
      <c r="A75" s="86"/>
      <c r="B75" s="89"/>
      <c r="C75" s="28" t="s">
        <v>83</v>
      </c>
      <c r="D75" s="15">
        <v>33</v>
      </c>
      <c r="E75" s="16">
        <v>24</v>
      </c>
      <c r="F75" s="17">
        <v>524.99980000000005</v>
      </c>
      <c r="G75" s="15">
        <v>16</v>
      </c>
      <c r="H75" s="17">
        <v>244.77893</v>
      </c>
      <c r="I75" s="15">
        <v>19</v>
      </c>
      <c r="J75" s="16">
        <v>13</v>
      </c>
      <c r="K75" s="17">
        <v>124.22024999999999</v>
      </c>
      <c r="L75" s="15">
        <v>7</v>
      </c>
      <c r="M75" s="17">
        <v>39.863289999999999</v>
      </c>
      <c r="N75" s="35">
        <v>52</v>
      </c>
      <c r="O75" s="36">
        <v>37</v>
      </c>
      <c r="P75" s="37">
        <v>649.22005000000001</v>
      </c>
      <c r="Q75" s="35">
        <v>23</v>
      </c>
      <c r="R75" s="37">
        <v>284.64221999999995</v>
      </c>
      <c r="S75" s="15">
        <f t="shared" si="3"/>
        <v>15.90908484848485</v>
      </c>
      <c r="T75" s="16">
        <f t="shared" si="4"/>
        <v>6.5379078947368416</v>
      </c>
      <c r="U75" s="17">
        <f t="shared" si="5"/>
        <v>12.485000961538463</v>
      </c>
    </row>
    <row r="76" spans="1:21" ht="15" customHeight="1" x14ac:dyDescent="0.2">
      <c r="A76" s="86"/>
      <c r="B76" s="89"/>
      <c r="C76" s="29" t="s">
        <v>84</v>
      </c>
      <c r="D76" s="18">
        <v>26</v>
      </c>
      <c r="E76" s="19">
        <v>14</v>
      </c>
      <c r="F76" s="20">
        <v>1875.6303500000001</v>
      </c>
      <c r="G76" s="18">
        <v>16</v>
      </c>
      <c r="H76" s="20">
        <v>1216.1632099999999</v>
      </c>
      <c r="I76" s="18">
        <v>101</v>
      </c>
      <c r="J76" s="19">
        <v>42</v>
      </c>
      <c r="K76" s="20">
        <v>3247.94452</v>
      </c>
      <c r="L76" s="18">
        <v>59</v>
      </c>
      <c r="M76" s="20">
        <v>2670.1991499999999</v>
      </c>
      <c r="N76" s="38">
        <v>127</v>
      </c>
      <c r="O76" s="39">
        <v>56</v>
      </c>
      <c r="P76" s="40">
        <v>5123.5748700000004</v>
      </c>
      <c r="Q76" s="38">
        <v>75</v>
      </c>
      <c r="R76" s="40">
        <v>3886.3623600000001</v>
      </c>
      <c r="S76" s="18">
        <f t="shared" si="3"/>
        <v>72.139628846153855</v>
      </c>
      <c r="T76" s="19">
        <f t="shared" si="4"/>
        <v>32.157866534653465</v>
      </c>
      <c r="U76" s="20">
        <f t="shared" si="5"/>
        <v>40.343109212598428</v>
      </c>
    </row>
    <row r="77" spans="1:21" ht="15" customHeight="1" x14ac:dyDescent="0.2">
      <c r="A77" s="87"/>
      <c r="B77" s="90"/>
      <c r="C77" s="30" t="s">
        <v>8</v>
      </c>
      <c r="D77" s="21">
        <v>150</v>
      </c>
      <c r="E77" s="22">
        <v>126</v>
      </c>
      <c r="F77" s="23">
        <v>2949.8289399999999</v>
      </c>
      <c r="G77" s="21">
        <v>76</v>
      </c>
      <c r="H77" s="23">
        <v>1635.0389599999999</v>
      </c>
      <c r="I77" s="21">
        <v>198</v>
      </c>
      <c r="J77" s="22">
        <v>111</v>
      </c>
      <c r="K77" s="23">
        <v>3560.8565400000002</v>
      </c>
      <c r="L77" s="21">
        <v>92</v>
      </c>
      <c r="M77" s="23">
        <v>2776.86906</v>
      </c>
      <c r="N77" s="21">
        <v>348</v>
      </c>
      <c r="O77" s="22">
        <v>237</v>
      </c>
      <c r="P77" s="23">
        <v>6510.6854800000001</v>
      </c>
      <c r="Q77" s="21">
        <v>168</v>
      </c>
      <c r="R77" s="23">
        <v>4411.9080199999999</v>
      </c>
      <c r="S77" s="21">
        <f t="shared" si="3"/>
        <v>19.665526266666667</v>
      </c>
      <c r="T77" s="22">
        <f t="shared" si="4"/>
        <v>17.984123939393939</v>
      </c>
      <c r="U77" s="23">
        <f t="shared" si="5"/>
        <v>18.708866321839082</v>
      </c>
    </row>
    <row r="78" spans="1:21" ht="15" customHeight="1" x14ac:dyDescent="0.2">
      <c r="A78" s="85" t="s">
        <v>49</v>
      </c>
      <c r="B78" s="88" t="s">
        <v>50</v>
      </c>
      <c r="C78" s="31" t="s">
        <v>80</v>
      </c>
      <c r="D78" s="41">
        <v>5</v>
      </c>
      <c r="E78" s="42">
        <v>5</v>
      </c>
      <c r="F78" s="43">
        <v>12.50417</v>
      </c>
      <c r="G78" s="41">
        <v>1</v>
      </c>
      <c r="H78" s="43">
        <v>0.71595000000000009</v>
      </c>
      <c r="I78" s="41">
        <v>3</v>
      </c>
      <c r="J78" s="42">
        <v>3</v>
      </c>
      <c r="K78" s="43">
        <v>6.7359099999999996</v>
      </c>
      <c r="L78" s="41">
        <v>0</v>
      </c>
      <c r="M78" s="43">
        <v>0</v>
      </c>
      <c r="N78" s="44">
        <v>8</v>
      </c>
      <c r="O78" s="45">
        <v>8</v>
      </c>
      <c r="P78" s="46">
        <v>19.240080000000003</v>
      </c>
      <c r="Q78" s="44">
        <v>1</v>
      </c>
      <c r="R78" s="46">
        <v>0.71595000000000009</v>
      </c>
      <c r="S78" s="41">
        <f t="shared" si="3"/>
        <v>2.5008340000000002</v>
      </c>
      <c r="T78" s="42">
        <f t="shared" si="4"/>
        <v>2.2453033333333332</v>
      </c>
      <c r="U78" s="43">
        <f t="shared" si="5"/>
        <v>2.4050100000000003</v>
      </c>
    </row>
    <row r="79" spans="1:21" ht="15" customHeight="1" x14ac:dyDescent="0.2">
      <c r="A79" s="86"/>
      <c r="B79" s="89"/>
      <c r="C79" s="28" t="s">
        <v>81</v>
      </c>
      <c r="D79" s="15">
        <v>1</v>
      </c>
      <c r="E79" s="16">
        <v>1</v>
      </c>
      <c r="F79" s="17">
        <v>3.6045799999999999</v>
      </c>
      <c r="G79" s="15">
        <v>0</v>
      </c>
      <c r="H79" s="17">
        <v>0</v>
      </c>
      <c r="I79" s="15">
        <v>0</v>
      </c>
      <c r="J79" s="16">
        <v>0</v>
      </c>
      <c r="K79" s="17">
        <v>0</v>
      </c>
      <c r="L79" s="15">
        <v>0</v>
      </c>
      <c r="M79" s="17">
        <v>0</v>
      </c>
      <c r="N79" s="35">
        <v>1</v>
      </c>
      <c r="O79" s="36">
        <v>1</v>
      </c>
      <c r="P79" s="37">
        <v>3.6045799999999999</v>
      </c>
      <c r="Q79" s="35">
        <v>0</v>
      </c>
      <c r="R79" s="37">
        <v>0</v>
      </c>
      <c r="S79" s="15">
        <f t="shared" si="3"/>
        <v>3.6045799999999999</v>
      </c>
      <c r="T79" s="16"/>
      <c r="U79" s="17">
        <f t="shared" si="5"/>
        <v>3.6045799999999999</v>
      </c>
    </row>
    <row r="80" spans="1:21" ht="15" customHeight="1" x14ac:dyDescent="0.2">
      <c r="A80" s="86"/>
      <c r="B80" s="89"/>
      <c r="C80" s="28" t="s">
        <v>82</v>
      </c>
      <c r="D80" s="15">
        <v>6</v>
      </c>
      <c r="E80" s="16">
        <v>7</v>
      </c>
      <c r="F80" s="17">
        <v>55.832459999999998</v>
      </c>
      <c r="G80" s="15">
        <v>3</v>
      </c>
      <c r="H80" s="17">
        <v>21.736619999999998</v>
      </c>
      <c r="I80" s="15">
        <v>3</v>
      </c>
      <c r="J80" s="16">
        <v>1</v>
      </c>
      <c r="K80" s="17">
        <v>5.5478999999999994</v>
      </c>
      <c r="L80" s="15">
        <v>2</v>
      </c>
      <c r="M80" s="17">
        <v>3.78715</v>
      </c>
      <c r="N80" s="35">
        <v>9</v>
      </c>
      <c r="O80" s="36">
        <v>8</v>
      </c>
      <c r="P80" s="37">
        <v>61.380360000000003</v>
      </c>
      <c r="Q80" s="35">
        <v>5</v>
      </c>
      <c r="R80" s="37">
        <v>25.523769999999999</v>
      </c>
      <c r="S80" s="15">
        <f t="shared" si="3"/>
        <v>9.3054100000000002</v>
      </c>
      <c r="T80" s="16">
        <f t="shared" si="4"/>
        <v>1.8492999999999997</v>
      </c>
      <c r="U80" s="17">
        <f t="shared" si="5"/>
        <v>6.8200400000000005</v>
      </c>
    </row>
    <row r="81" spans="1:21" ht="15" customHeight="1" x14ac:dyDescent="0.2">
      <c r="A81" s="86"/>
      <c r="B81" s="89"/>
      <c r="C81" s="28" t="s">
        <v>83</v>
      </c>
      <c r="D81" s="15">
        <v>1</v>
      </c>
      <c r="E81" s="16">
        <v>2</v>
      </c>
      <c r="F81" s="17">
        <v>6.0846200000000001</v>
      </c>
      <c r="G81" s="15">
        <v>0</v>
      </c>
      <c r="H81" s="17">
        <v>0</v>
      </c>
      <c r="I81" s="15">
        <v>2</v>
      </c>
      <c r="J81" s="16">
        <v>1</v>
      </c>
      <c r="K81" s="17">
        <v>13.61914</v>
      </c>
      <c r="L81" s="15">
        <v>1</v>
      </c>
      <c r="M81" s="17">
        <v>3.5254699999999999</v>
      </c>
      <c r="N81" s="35">
        <v>3</v>
      </c>
      <c r="O81" s="36">
        <v>3</v>
      </c>
      <c r="P81" s="37">
        <v>19.703759999999999</v>
      </c>
      <c r="Q81" s="35">
        <v>1</v>
      </c>
      <c r="R81" s="37">
        <v>3.5254699999999999</v>
      </c>
      <c r="S81" s="15">
        <f t="shared" si="3"/>
        <v>6.0846200000000001</v>
      </c>
      <c r="T81" s="16">
        <f t="shared" si="4"/>
        <v>6.8095699999999999</v>
      </c>
      <c r="U81" s="17">
        <f t="shared" si="5"/>
        <v>6.56792</v>
      </c>
    </row>
    <row r="82" spans="1:21" ht="15" customHeight="1" x14ac:dyDescent="0.2">
      <c r="A82" s="86"/>
      <c r="B82" s="89"/>
      <c r="C82" s="29" t="s">
        <v>84</v>
      </c>
      <c r="D82" s="18">
        <v>7</v>
      </c>
      <c r="E82" s="19">
        <v>3</v>
      </c>
      <c r="F82" s="20">
        <v>150.10675000000001</v>
      </c>
      <c r="G82" s="18">
        <v>4</v>
      </c>
      <c r="H82" s="20">
        <v>130.72336999999999</v>
      </c>
      <c r="I82" s="18">
        <v>12</v>
      </c>
      <c r="J82" s="19">
        <v>6</v>
      </c>
      <c r="K82" s="20">
        <v>376.58386999999999</v>
      </c>
      <c r="L82" s="18">
        <v>7</v>
      </c>
      <c r="M82" s="20">
        <v>323.61578000000003</v>
      </c>
      <c r="N82" s="38">
        <v>19</v>
      </c>
      <c r="O82" s="39">
        <v>9</v>
      </c>
      <c r="P82" s="40">
        <v>526.69061999999997</v>
      </c>
      <c r="Q82" s="38">
        <v>11</v>
      </c>
      <c r="R82" s="40">
        <v>454.33915000000002</v>
      </c>
      <c r="S82" s="18">
        <f t="shared" si="3"/>
        <v>21.443821428571429</v>
      </c>
      <c r="T82" s="19">
        <f t="shared" si="4"/>
        <v>31.381989166666667</v>
      </c>
      <c r="U82" s="20">
        <f t="shared" si="5"/>
        <v>27.720558947368421</v>
      </c>
    </row>
    <row r="83" spans="1:21" ht="15" customHeight="1" x14ac:dyDescent="0.2">
      <c r="A83" s="87"/>
      <c r="B83" s="90"/>
      <c r="C83" s="30" t="s">
        <v>8</v>
      </c>
      <c r="D83" s="21">
        <v>20</v>
      </c>
      <c r="E83" s="22">
        <v>18</v>
      </c>
      <c r="F83" s="23">
        <v>228.13257999999999</v>
      </c>
      <c r="G83" s="21">
        <v>8</v>
      </c>
      <c r="H83" s="23">
        <v>153.17594</v>
      </c>
      <c r="I83" s="21">
        <v>20</v>
      </c>
      <c r="J83" s="22">
        <v>11</v>
      </c>
      <c r="K83" s="23">
        <v>402.48682000000002</v>
      </c>
      <c r="L83" s="21">
        <v>10</v>
      </c>
      <c r="M83" s="23">
        <v>330.92840000000001</v>
      </c>
      <c r="N83" s="21">
        <v>40</v>
      </c>
      <c r="O83" s="22">
        <v>29</v>
      </c>
      <c r="P83" s="23">
        <v>630.61940000000004</v>
      </c>
      <c r="Q83" s="21">
        <v>18</v>
      </c>
      <c r="R83" s="23">
        <v>484.10434000000004</v>
      </c>
      <c r="S83" s="21">
        <f t="shared" si="3"/>
        <v>11.406628999999999</v>
      </c>
      <c r="T83" s="22">
        <f t="shared" si="4"/>
        <v>20.124341000000001</v>
      </c>
      <c r="U83" s="23">
        <f t="shared" si="5"/>
        <v>15.765485000000002</v>
      </c>
    </row>
    <row r="84" spans="1:21" ht="15" customHeight="1" x14ac:dyDescent="0.2">
      <c r="A84" s="85" t="s">
        <v>51</v>
      </c>
      <c r="B84" s="88" t="s">
        <v>52</v>
      </c>
      <c r="C84" s="31" t="s">
        <v>80</v>
      </c>
      <c r="D84" s="41">
        <v>38</v>
      </c>
      <c r="E84" s="42">
        <v>42</v>
      </c>
      <c r="F84" s="43">
        <v>1169.0859499999999</v>
      </c>
      <c r="G84" s="41">
        <v>21</v>
      </c>
      <c r="H84" s="43">
        <v>1018.6775600000001</v>
      </c>
      <c r="I84" s="41">
        <v>8</v>
      </c>
      <c r="J84" s="42">
        <v>7</v>
      </c>
      <c r="K84" s="43">
        <v>31.34442</v>
      </c>
      <c r="L84" s="41">
        <v>3</v>
      </c>
      <c r="M84" s="43">
        <v>3.8265100000000003</v>
      </c>
      <c r="N84" s="44">
        <v>46</v>
      </c>
      <c r="O84" s="45">
        <v>49</v>
      </c>
      <c r="P84" s="46">
        <v>1200.43037</v>
      </c>
      <c r="Q84" s="44">
        <v>24</v>
      </c>
      <c r="R84" s="46">
        <v>1022.50407</v>
      </c>
      <c r="S84" s="41">
        <f t="shared" si="3"/>
        <v>30.765419736842102</v>
      </c>
      <c r="T84" s="42">
        <f t="shared" si="4"/>
        <v>3.9180524999999999</v>
      </c>
      <c r="U84" s="43">
        <f t="shared" si="5"/>
        <v>26.096312391304348</v>
      </c>
    </row>
    <row r="85" spans="1:21" ht="15" customHeight="1" x14ac:dyDescent="0.2">
      <c r="A85" s="86"/>
      <c r="B85" s="89"/>
      <c r="C85" s="28" t="s">
        <v>81</v>
      </c>
      <c r="D85" s="15">
        <v>23</v>
      </c>
      <c r="E85" s="16">
        <v>19</v>
      </c>
      <c r="F85" s="17">
        <v>835.86865999999998</v>
      </c>
      <c r="G85" s="15">
        <v>14</v>
      </c>
      <c r="H85" s="17">
        <v>95.608750000000001</v>
      </c>
      <c r="I85" s="15">
        <v>1</v>
      </c>
      <c r="J85" s="16">
        <v>1</v>
      </c>
      <c r="K85" s="17">
        <v>1.3806099999999999</v>
      </c>
      <c r="L85" s="15">
        <v>0</v>
      </c>
      <c r="M85" s="17">
        <v>0</v>
      </c>
      <c r="N85" s="35">
        <v>24</v>
      </c>
      <c r="O85" s="36">
        <v>20</v>
      </c>
      <c r="P85" s="37">
        <v>837.24927000000002</v>
      </c>
      <c r="Q85" s="35">
        <v>14</v>
      </c>
      <c r="R85" s="37">
        <v>95.608750000000001</v>
      </c>
      <c r="S85" s="15">
        <f t="shared" si="3"/>
        <v>36.342115652173909</v>
      </c>
      <c r="T85" s="16">
        <f t="shared" si="4"/>
        <v>1.3806099999999999</v>
      </c>
      <c r="U85" s="17">
        <f t="shared" si="5"/>
        <v>34.885386250000003</v>
      </c>
    </row>
    <row r="86" spans="1:21" ht="15" customHeight="1" x14ac:dyDescent="0.2">
      <c r="A86" s="86"/>
      <c r="B86" s="89"/>
      <c r="C86" s="28" t="s">
        <v>82</v>
      </c>
      <c r="D86" s="15">
        <v>64</v>
      </c>
      <c r="E86" s="16">
        <v>21</v>
      </c>
      <c r="F86" s="17">
        <v>674.95150000000001</v>
      </c>
      <c r="G86" s="15">
        <v>48</v>
      </c>
      <c r="H86" s="17">
        <v>517.93129999999996</v>
      </c>
      <c r="I86" s="15">
        <v>9</v>
      </c>
      <c r="J86" s="16">
        <v>7</v>
      </c>
      <c r="K86" s="17">
        <v>53.986559999999997</v>
      </c>
      <c r="L86" s="15">
        <v>3</v>
      </c>
      <c r="M86" s="17">
        <v>27.344860000000001</v>
      </c>
      <c r="N86" s="35">
        <v>73</v>
      </c>
      <c r="O86" s="36">
        <v>28</v>
      </c>
      <c r="P86" s="37">
        <v>728.93806000000006</v>
      </c>
      <c r="Q86" s="35">
        <v>51</v>
      </c>
      <c r="R86" s="37">
        <v>545.27616</v>
      </c>
      <c r="S86" s="15">
        <f t="shared" si="3"/>
        <v>10.5461171875</v>
      </c>
      <c r="T86" s="16">
        <f t="shared" si="4"/>
        <v>5.9985066666666667</v>
      </c>
      <c r="U86" s="17">
        <f t="shared" si="5"/>
        <v>9.9854528767123298</v>
      </c>
    </row>
    <row r="87" spans="1:21" ht="15" customHeight="1" x14ac:dyDescent="0.2">
      <c r="A87" s="86"/>
      <c r="B87" s="89"/>
      <c r="C87" s="28" t="s">
        <v>83</v>
      </c>
      <c r="D87" s="15">
        <v>28</v>
      </c>
      <c r="E87" s="16">
        <v>9</v>
      </c>
      <c r="F87" s="17">
        <v>2491.1003700000001</v>
      </c>
      <c r="G87" s="15">
        <v>19</v>
      </c>
      <c r="H87" s="17">
        <v>1730.31493</v>
      </c>
      <c r="I87" s="15">
        <v>0</v>
      </c>
      <c r="J87" s="16">
        <v>0</v>
      </c>
      <c r="K87" s="17">
        <v>0</v>
      </c>
      <c r="L87" s="15">
        <v>0</v>
      </c>
      <c r="M87" s="17">
        <v>0</v>
      </c>
      <c r="N87" s="35">
        <v>28</v>
      </c>
      <c r="O87" s="36">
        <v>9</v>
      </c>
      <c r="P87" s="37">
        <v>2491.1003700000001</v>
      </c>
      <c r="Q87" s="35">
        <v>19</v>
      </c>
      <c r="R87" s="37">
        <v>1730.31493</v>
      </c>
      <c r="S87" s="15">
        <f t="shared" si="3"/>
        <v>88.967870357142857</v>
      </c>
      <c r="T87" s="16"/>
      <c r="U87" s="17">
        <f t="shared" si="5"/>
        <v>88.967870357142857</v>
      </c>
    </row>
    <row r="88" spans="1:21" ht="15" customHeight="1" x14ac:dyDescent="0.2">
      <c r="A88" s="86"/>
      <c r="B88" s="89"/>
      <c r="C88" s="29" t="s">
        <v>84</v>
      </c>
      <c r="D88" s="18">
        <v>31</v>
      </c>
      <c r="E88" s="19">
        <v>8</v>
      </c>
      <c r="F88" s="20">
        <v>7403.3738800000001</v>
      </c>
      <c r="G88" s="18">
        <v>25</v>
      </c>
      <c r="H88" s="20">
        <v>6914.4857699999993</v>
      </c>
      <c r="I88" s="18">
        <v>43</v>
      </c>
      <c r="J88" s="19">
        <v>22</v>
      </c>
      <c r="K88" s="20">
        <v>787.68942000000004</v>
      </c>
      <c r="L88" s="18">
        <v>24</v>
      </c>
      <c r="M88" s="20">
        <v>231.32420999999999</v>
      </c>
      <c r="N88" s="38">
        <v>74</v>
      </c>
      <c r="O88" s="39">
        <v>30</v>
      </c>
      <c r="P88" s="40">
        <v>8191.0632999999998</v>
      </c>
      <c r="Q88" s="35">
        <v>49</v>
      </c>
      <c r="R88" s="37">
        <v>7145.80998</v>
      </c>
      <c r="S88" s="18">
        <f t="shared" si="3"/>
        <v>238.81851225806452</v>
      </c>
      <c r="T88" s="19">
        <f t="shared" si="4"/>
        <v>18.318358604651163</v>
      </c>
      <c r="U88" s="20">
        <f t="shared" si="5"/>
        <v>110.6900445945946</v>
      </c>
    </row>
    <row r="89" spans="1:21" ht="15" customHeight="1" x14ac:dyDescent="0.2">
      <c r="A89" s="87"/>
      <c r="B89" s="90"/>
      <c r="C89" s="30" t="s">
        <v>8</v>
      </c>
      <c r="D89" s="21">
        <v>184</v>
      </c>
      <c r="E89" s="22">
        <v>99</v>
      </c>
      <c r="F89" s="23">
        <v>12574.380359999999</v>
      </c>
      <c r="G89" s="21">
        <v>127</v>
      </c>
      <c r="H89" s="23">
        <v>10277.018310000001</v>
      </c>
      <c r="I89" s="21">
        <v>61</v>
      </c>
      <c r="J89" s="22">
        <v>37</v>
      </c>
      <c r="K89" s="23">
        <v>874.40101000000004</v>
      </c>
      <c r="L89" s="21">
        <v>30</v>
      </c>
      <c r="M89" s="23">
        <v>262.49558000000002</v>
      </c>
      <c r="N89" s="21">
        <v>245</v>
      </c>
      <c r="O89" s="22">
        <v>136</v>
      </c>
      <c r="P89" s="23">
        <v>13448.781369999999</v>
      </c>
      <c r="Q89" s="21">
        <v>157</v>
      </c>
      <c r="R89" s="23">
        <v>10539.51389</v>
      </c>
      <c r="S89" s="21">
        <f t="shared" si="3"/>
        <v>68.339023695652173</v>
      </c>
      <c r="T89" s="22">
        <f t="shared" si="4"/>
        <v>14.334442786885246</v>
      </c>
      <c r="U89" s="23">
        <f t="shared" si="5"/>
        <v>54.892985183673467</v>
      </c>
    </row>
    <row r="90" spans="1:21" ht="15" customHeight="1" x14ac:dyDescent="0.2">
      <c r="A90" s="85" t="s">
        <v>53</v>
      </c>
      <c r="B90" s="88" t="s">
        <v>54</v>
      </c>
      <c r="C90" s="31" t="s">
        <v>80</v>
      </c>
      <c r="D90" s="41">
        <v>96</v>
      </c>
      <c r="E90" s="42">
        <v>208</v>
      </c>
      <c r="F90" s="43">
        <v>560.33153000000004</v>
      </c>
      <c r="G90" s="41">
        <v>25</v>
      </c>
      <c r="H90" s="43">
        <v>153.68215000000001</v>
      </c>
      <c r="I90" s="41">
        <v>88</v>
      </c>
      <c r="J90" s="42">
        <v>73</v>
      </c>
      <c r="K90" s="43">
        <v>284.48495000000003</v>
      </c>
      <c r="L90" s="41">
        <v>23</v>
      </c>
      <c r="M90" s="43">
        <v>69.789270000000002</v>
      </c>
      <c r="N90" s="44">
        <v>184</v>
      </c>
      <c r="O90" s="45">
        <v>281</v>
      </c>
      <c r="P90" s="46">
        <v>844.81647999999996</v>
      </c>
      <c r="Q90" s="44">
        <v>48</v>
      </c>
      <c r="R90" s="46">
        <v>223.47142000000002</v>
      </c>
      <c r="S90" s="41">
        <f t="shared" si="3"/>
        <v>5.8367867708333341</v>
      </c>
      <c r="T90" s="42">
        <f t="shared" si="4"/>
        <v>3.232783522727273</v>
      </c>
      <c r="U90" s="43">
        <f t="shared" si="5"/>
        <v>4.5913939130434782</v>
      </c>
    </row>
    <row r="91" spans="1:21" ht="15" customHeight="1" x14ac:dyDescent="0.2">
      <c r="A91" s="86"/>
      <c r="B91" s="89"/>
      <c r="C91" s="28" t="s">
        <v>81</v>
      </c>
      <c r="D91" s="15">
        <v>33</v>
      </c>
      <c r="E91" s="16">
        <v>42</v>
      </c>
      <c r="F91" s="17">
        <v>402.21078999999997</v>
      </c>
      <c r="G91" s="15">
        <v>11</v>
      </c>
      <c r="H91" s="17">
        <v>275.09237999999999</v>
      </c>
      <c r="I91" s="15">
        <v>26</v>
      </c>
      <c r="J91" s="16">
        <v>19</v>
      </c>
      <c r="K91" s="17">
        <v>1216.7118400000002</v>
      </c>
      <c r="L91" s="15">
        <v>10</v>
      </c>
      <c r="M91" s="17">
        <v>1163.8296799999998</v>
      </c>
      <c r="N91" s="35">
        <v>59</v>
      </c>
      <c r="O91" s="36">
        <v>61</v>
      </c>
      <c r="P91" s="37">
        <v>1618.9226299999998</v>
      </c>
      <c r="Q91" s="35">
        <v>21</v>
      </c>
      <c r="R91" s="37">
        <v>1438.9220600000001</v>
      </c>
      <c r="S91" s="15">
        <f t="shared" si="3"/>
        <v>12.188205757575757</v>
      </c>
      <c r="T91" s="16">
        <f t="shared" si="4"/>
        <v>46.796609230769235</v>
      </c>
      <c r="U91" s="17">
        <f t="shared" si="5"/>
        <v>27.43936661016949</v>
      </c>
    </row>
    <row r="92" spans="1:21" ht="15" customHeight="1" x14ac:dyDescent="0.2">
      <c r="A92" s="86"/>
      <c r="B92" s="89"/>
      <c r="C92" s="28" t="s">
        <v>82</v>
      </c>
      <c r="D92" s="15">
        <v>161</v>
      </c>
      <c r="E92" s="16">
        <v>152</v>
      </c>
      <c r="F92" s="17">
        <v>19942.769820000001</v>
      </c>
      <c r="G92" s="15">
        <v>86</v>
      </c>
      <c r="H92" s="17">
        <v>5212.97534</v>
      </c>
      <c r="I92" s="15">
        <v>56</v>
      </c>
      <c r="J92" s="16">
        <v>42</v>
      </c>
      <c r="K92" s="17">
        <v>461.04477000000003</v>
      </c>
      <c r="L92" s="15">
        <v>16</v>
      </c>
      <c r="M92" s="17">
        <v>65.137799999999999</v>
      </c>
      <c r="N92" s="35">
        <v>217</v>
      </c>
      <c r="O92" s="36">
        <v>194</v>
      </c>
      <c r="P92" s="37">
        <v>20403.814589999998</v>
      </c>
      <c r="Q92" s="35">
        <v>102</v>
      </c>
      <c r="R92" s="37">
        <v>5278.1131399999995</v>
      </c>
      <c r="S92" s="15">
        <f t="shared" si="3"/>
        <v>123.86813552795032</v>
      </c>
      <c r="T92" s="16">
        <f t="shared" si="4"/>
        <v>8.2329423214285722</v>
      </c>
      <c r="U92" s="17">
        <f t="shared" si="5"/>
        <v>94.026795345622105</v>
      </c>
    </row>
    <row r="93" spans="1:21" ht="15" customHeight="1" x14ac:dyDescent="0.2">
      <c r="A93" s="86"/>
      <c r="B93" s="89"/>
      <c r="C93" s="28" t="s">
        <v>83</v>
      </c>
      <c r="D93" s="15">
        <v>106</v>
      </c>
      <c r="E93" s="16">
        <v>73</v>
      </c>
      <c r="F93" s="17">
        <v>2423.6761000000001</v>
      </c>
      <c r="G93" s="15">
        <v>47</v>
      </c>
      <c r="H93" s="17">
        <v>1113.00305</v>
      </c>
      <c r="I93" s="15">
        <v>58</v>
      </c>
      <c r="J93" s="16">
        <v>38</v>
      </c>
      <c r="K93" s="17">
        <v>541.85712999999998</v>
      </c>
      <c r="L93" s="15">
        <v>23</v>
      </c>
      <c r="M93" s="17">
        <v>219.10685000000001</v>
      </c>
      <c r="N93" s="35">
        <v>164</v>
      </c>
      <c r="O93" s="36">
        <v>111</v>
      </c>
      <c r="P93" s="37">
        <v>2965.53323</v>
      </c>
      <c r="Q93" s="35">
        <v>70</v>
      </c>
      <c r="R93" s="37">
        <v>1332.1098999999999</v>
      </c>
      <c r="S93" s="15">
        <f t="shared" si="3"/>
        <v>22.864868867924528</v>
      </c>
      <c r="T93" s="16">
        <f t="shared" si="4"/>
        <v>9.3423643103448271</v>
      </c>
      <c r="U93" s="17">
        <f t="shared" si="5"/>
        <v>18.082519695121952</v>
      </c>
    </row>
    <row r="94" spans="1:21" ht="15" customHeight="1" x14ac:dyDescent="0.2">
      <c r="A94" s="86"/>
      <c r="B94" s="89"/>
      <c r="C94" s="29" t="s">
        <v>84</v>
      </c>
      <c r="D94" s="18">
        <v>65</v>
      </c>
      <c r="E94" s="19">
        <v>40</v>
      </c>
      <c r="F94" s="20">
        <v>3677.1877599999998</v>
      </c>
      <c r="G94" s="18">
        <v>36</v>
      </c>
      <c r="H94" s="20">
        <v>2825.3611800000003</v>
      </c>
      <c r="I94" s="18">
        <v>360</v>
      </c>
      <c r="J94" s="19">
        <v>200</v>
      </c>
      <c r="K94" s="20">
        <v>8594.09339</v>
      </c>
      <c r="L94" s="18">
        <v>188</v>
      </c>
      <c r="M94" s="20">
        <v>4819.86373</v>
      </c>
      <c r="N94" s="38">
        <v>425</v>
      </c>
      <c r="O94" s="39">
        <v>240</v>
      </c>
      <c r="P94" s="40">
        <v>12271.281150000001</v>
      </c>
      <c r="Q94" s="38">
        <v>224</v>
      </c>
      <c r="R94" s="40">
        <v>7645.2249099999999</v>
      </c>
      <c r="S94" s="18">
        <f t="shared" si="3"/>
        <v>56.572119384615384</v>
      </c>
      <c r="T94" s="19">
        <f t="shared" si="4"/>
        <v>23.872481638888889</v>
      </c>
      <c r="U94" s="20">
        <f t="shared" si="5"/>
        <v>28.873602705882355</v>
      </c>
    </row>
    <row r="95" spans="1:21" ht="15" customHeight="1" x14ac:dyDescent="0.2">
      <c r="A95" s="87"/>
      <c r="B95" s="90"/>
      <c r="C95" s="30" t="s">
        <v>8</v>
      </c>
      <c r="D95" s="21">
        <v>461</v>
      </c>
      <c r="E95" s="22">
        <v>515</v>
      </c>
      <c r="F95" s="23">
        <v>27006.175999999999</v>
      </c>
      <c r="G95" s="21">
        <v>205</v>
      </c>
      <c r="H95" s="23">
        <v>9580.1140999999989</v>
      </c>
      <c r="I95" s="21">
        <v>588</v>
      </c>
      <c r="J95" s="22">
        <v>372</v>
      </c>
      <c r="K95" s="23">
        <v>11098.192079999999</v>
      </c>
      <c r="L95" s="21">
        <v>260</v>
      </c>
      <c r="M95" s="23">
        <v>6337.7273299999997</v>
      </c>
      <c r="N95" s="21">
        <v>1049</v>
      </c>
      <c r="O95" s="22">
        <v>887</v>
      </c>
      <c r="P95" s="23">
        <v>38104.36808</v>
      </c>
      <c r="Q95" s="21">
        <v>465</v>
      </c>
      <c r="R95" s="23">
        <v>15917.84143</v>
      </c>
      <c r="S95" s="21">
        <f t="shared" si="3"/>
        <v>58.581726681127982</v>
      </c>
      <c r="T95" s="22">
        <f t="shared" si="4"/>
        <v>18.874476326530612</v>
      </c>
      <c r="U95" s="23">
        <f t="shared" si="5"/>
        <v>36.324469094375594</v>
      </c>
    </row>
    <row r="96" spans="1:21" ht="15" customHeight="1" x14ac:dyDescent="0.2">
      <c r="A96" s="85" t="s">
        <v>55</v>
      </c>
      <c r="B96" s="88" t="s">
        <v>56</v>
      </c>
      <c r="C96" s="31" t="s">
        <v>80</v>
      </c>
      <c r="D96" s="41">
        <v>54</v>
      </c>
      <c r="E96" s="42">
        <v>80</v>
      </c>
      <c r="F96" s="43">
        <v>387.97275999999999</v>
      </c>
      <c r="G96" s="41">
        <v>21</v>
      </c>
      <c r="H96" s="43">
        <v>184.31164000000001</v>
      </c>
      <c r="I96" s="41">
        <v>41</v>
      </c>
      <c r="J96" s="42">
        <v>37</v>
      </c>
      <c r="K96" s="43">
        <v>118.4357</v>
      </c>
      <c r="L96" s="41">
        <v>11</v>
      </c>
      <c r="M96" s="43">
        <v>10.084160000000001</v>
      </c>
      <c r="N96" s="44">
        <v>95</v>
      </c>
      <c r="O96" s="45">
        <v>117</v>
      </c>
      <c r="P96" s="46">
        <v>506.40846000000005</v>
      </c>
      <c r="Q96" s="44">
        <v>32</v>
      </c>
      <c r="R96" s="46">
        <v>194.39579999999998</v>
      </c>
      <c r="S96" s="41">
        <f t="shared" si="3"/>
        <v>7.1846807407407409</v>
      </c>
      <c r="T96" s="42">
        <f t="shared" si="4"/>
        <v>2.8886756097560973</v>
      </c>
      <c r="U96" s="43">
        <f t="shared" si="5"/>
        <v>5.3306153684210535</v>
      </c>
    </row>
    <row r="97" spans="1:21" ht="15" customHeight="1" x14ac:dyDescent="0.2">
      <c r="A97" s="86"/>
      <c r="B97" s="89"/>
      <c r="C97" s="28" t="s">
        <v>81</v>
      </c>
      <c r="D97" s="15">
        <v>31</v>
      </c>
      <c r="E97" s="16">
        <v>30</v>
      </c>
      <c r="F97" s="17">
        <v>180.57631000000001</v>
      </c>
      <c r="G97" s="15">
        <v>15</v>
      </c>
      <c r="H97" s="17">
        <v>129.05104</v>
      </c>
      <c r="I97" s="15">
        <v>13</v>
      </c>
      <c r="J97" s="16">
        <v>15</v>
      </c>
      <c r="K97" s="17">
        <v>105.90335</v>
      </c>
      <c r="L97" s="15">
        <v>4</v>
      </c>
      <c r="M97" s="17">
        <v>8.97804</v>
      </c>
      <c r="N97" s="35">
        <v>44</v>
      </c>
      <c r="O97" s="36">
        <v>45</v>
      </c>
      <c r="P97" s="37">
        <v>286.47965999999997</v>
      </c>
      <c r="Q97" s="35">
        <v>19</v>
      </c>
      <c r="R97" s="37">
        <v>138.02907999999999</v>
      </c>
      <c r="S97" s="15">
        <f t="shared" si="3"/>
        <v>5.8250422580645163</v>
      </c>
      <c r="T97" s="16">
        <f t="shared" si="4"/>
        <v>8.146411538461539</v>
      </c>
      <c r="U97" s="17">
        <f t="shared" si="5"/>
        <v>6.5109013636363633</v>
      </c>
    </row>
    <row r="98" spans="1:21" ht="15" customHeight="1" x14ac:dyDescent="0.2">
      <c r="A98" s="86"/>
      <c r="B98" s="89"/>
      <c r="C98" s="28" t="s">
        <v>82</v>
      </c>
      <c r="D98" s="15">
        <v>105</v>
      </c>
      <c r="E98" s="16">
        <v>145</v>
      </c>
      <c r="F98" s="17">
        <v>1311.13591</v>
      </c>
      <c r="G98" s="15">
        <v>58</v>
      </c>
      <c r="H98" s="17">
        <v>623.10228000000006</v>
      </c>
      <c r="I98" s="15">
        <v>42</v>
      </c>
      <c r="J98" s="16">
        <v>27</v>
      </c>
      <c r="K98" s="17">
        <v>191.43192999999999</v>
      </c>
      <c r="L98" s="15">
        <v>21</v>
      </c>
      <c r="M98" s="17">
        <v>60.123860000000001</v>
      </c>
      <c r="N98" s="35">
        <v>147</v>
      </c>
      <c r="O98" s="36">
        <v>172</v>
      </c>
      <c r="P98" s="37">
        <v>1502.5678400000002</v>
      </c>
      <c r="Q98" s="35">
        <v>79</v>
      </c>
      <c r="R98" s="37">
        <v>683.22613999999999</v>
      </c>
      <c r="S98" s="15">
        <f t="shared" si="3"/>
        <v>12.487008666666666</v>
      </c>
      <c r="T98" s="16">
        <f t="shared" si="4"/>
        <v>4.5579030952380952</v>
      </c>
      <c r="U98" s="17">
        <f t="shared" si="5"/>
        <v>10.22154993197279</v>
      </c>
    </row>
    <row r="99" spans="1:21" ht="15" customHeight="1" x14ac:dyDescent="0.2">
      <c r="A99" s="86"/>
      <c r="B99" s="89"/>
      <c r="C99" s="28" t="s">
        <v>83</v>
      </c>
      <c r="D99" s="15">
        <v>72</v>
      </c>
      <c r="E99" s="16">
        <v>134</v>
      </c>
      <c r="F99" s="17">
        <v>3971.2185099999997</v>
      </c>
      <c r="G99" s="15">
        <v>43</v>
      </c>
      <c r="H99" s="17">
        <v>1663.7298000000001</v>
      </c>
      <c r="I99" s="15">
        <v>55</v>
      </c>
      <c r="J99" s="16">
        <v>28</v>
      </c>
      <c r="K99" s="17">
        <v>257.90945999999997</v>
      </c>
      <c r="L99" s="15">
        <v>29</v>
      </c>
      <c r="M99" s="17">
        <v>148.68912</v>
      </c>
      <c r="N99" s="35">
        <v>127</v>
      </c>
      <c r="O99" s="36">
        <v>162</v>
      </c>
      <c r="P99" s="37">
        <v>4229.1279699999996</v>
      </c>
      <c r="Q99" s="35">
        <v>72</v>
      </c>
      <c r="R99" s="37">
        <v>1812.4189199999998</v>
      </c>
      <c r="S99" s="15">
        <f t="shared" si="3"/>
        <v>55.155812638888882</v>
      </c>
      <c r="T99" s="16">
        <f t="shared" si="4"/>
        <v>4.6892629090909086</v>
      </c>
      <c r="U99" s="17">
        <f t="shared" si="5"/>
        <v>33.300220236220468</v>
      </c>
    </row>
    <row r="100" spans="1:21" ht="15" customHeight="1" x14ac:dyDescent="0.2">
      <c r="A100" s="86"/>
      <c r="B100" s="89"/>
      <c r="C100" s="29" t="s">
        <v>84</v>
      </c>
      <c r="D100" s="18">
        <v>32</v>
      </c>
      <c r="E100" s="19">
        <v>8</v>
      </c>
      <c r="F100" s="20">
        <v>1373.51253</v>
      </c>
      <c r="G100" s="18">
        <v>24</v>
      </c>
      <c r="H100" s="20">
        <v>992.10001999999997</v>
      </c>
      <c r="I100" s="18">
        <v>233</v>
      </c>
      <c r="J100" s="19">
        <v>98</v>
      </c>
      <c r="K100" s="20">
        <v>3828.86006</v>
      </c>
      <c r="L100" s="18">
        <v>145</v>
      </c>
      <c r="M100" s="20">
        <v>2706.6216099999997</v>
      </c>
      <c r="N100" s="38">
        <v>265</v>
      </c>
      <c r="O100" s="39">
        <v>106</v>
      </c>
      <c r="P100" s="40">
        <v>5202.3725899999999</v>
      </c>
      <c r="Q100" s="38">
        <v>169</v>
      </c>
      <c r="R100" s="40">
        <v>3698.72163</v>
      </c>
      <c r="S100" s="18">
        <f t="shared" si="3"/>
        <v>42.922266562499999</v>
      </c>
      <c r="T100" s="19">
        <f t="shared" si="4"/>
        <v>16.432875793991418</v>
      </c>
      <c r="U100" s="20">
        <f t="shared" si="5"/>
        <v>19.631594679245282</v>
      </c>
    </row>
    <row r="101" spans="1:21" ht="15" customHeight="1" x14ac:dyDescent="0.2">
      <c r="A101" s="87"/>
      <c r="B101" s="90"/>
      <c r="C101" s="30" t="s">
        <v>8</v>
      </c>
      <c r="D101" s="21">
        <v>294</v>
      </c>
      <c r="E101" s="22">
        <v>397</v>
      </c>
      <c r="F101" s="23">
        <v>7224.4160199999997</v>
      </c>
      <c r="G101" s="21">
        <v>161</v>
      </c>
      <c r="H101" s="23">
        <v>3592.2947799999997</v>
      </c>
      <c r="I101" s="21">
        <v>384</v>
      </c>
      <c r="J101" s="22">
        <v>205</v>
      </c>
      <c r="K101" s="23">
        <v>4502.5405000000001</v>
      </c>
      <c r="L101" s="21">
        <v>210</v>
      </c>
      <c r="M101" s="23">
        <v>2934.4967900000001</v>
      </c>
      <c r="N101" s="21">
        <v>678</v>
      </c>
      <c r="O101" s="22">
        <v>602</v>
      </c>
      <c r="P101" s="23">
        <v>11726.95652</v>
      </c>
      <c r="Q101" s="21">
        <v>371</v>
      </c>
      <c r="R101" s="23">
        <v>6526.7915700000003</v>
      </c>
      <c r="S101" s="21">
        <f t="shared" si="3"/>
        <v>24.572843605442177</v>
      </c>
      <c r="T101" s="22">
        <f t="shared" si="4"/>
        <v>11.725365885416666</v>
      </c>
      <c r="U101" s="23">
        <f t="shared" si="5"/>
        <v>17.296396047197639</v>
      </c>
    </row>
    <row r="102" spans="1:21" ht="15" customHeight="1" x14ac:dyDescent="0.2">
      <c r="A102" s="85" t="s">
        <v>57</v>
      </c>
      <c r="B102" s="88" t="s">
        <v>58</v>
      </c>
      <c r="C102" s="31" t="s">
        <v>80</v>
      </c>
      <c r="D102" s="41">
        <v>0</v>
      </c>
      <c r="E102" s="42">
        <v>0</v>
      </c>
      <c r="F102" s="43">
        <v>0</v>
      </c>
      <c r="G102" s="41">
        <v>0</v>
      </c>
      <c r="H102" s="43">
        <v>0</v>
      </c>
      <c r="I102" s="41">
        <v>1</v>
      </c>
      <c r="J102" s="42">
        <v>0</v>
      </c>
      <c r="K102" s="43">
        <v>5.3060000000000003E-2</v>
      </c>
      <c r="L102" s="41">
        <v>1</v>
      </c>
      <c r="M102" s="43">
        <v>5.3060000000000003E-2</v>
      </c>
      <c r="N102" s="44">
        <v>1</v>
      </c>
      <c r="O102" s="45">
        <v>0</v>
      </c>
      <c r="P102" s="46">
        <v>5.3060000000000003E-2</v>
      </c>
      <c r="Q102" s="44">
        <v>1</v>
      </c>
      <c r="R102" s="46">
        <v>5.3060000000000003E-2</v>
      </c>
      <c r="S102" s="41"/>
      <c r="T102" s="42">
        <f t="shared" si="4"/>
        <v>5.3060000000000003E-2</v>
      </c>
      <c r="U102" s="43">
        <f t="shared" si="5"/>
        <v>5.3060000000000003E-2</v>
      </c>
    </row>
    <row r="103" spans="1:21" ht="15" customHeight="1" x14ac:dyDescent="0.2">
      <c r="A103" s="86"/>
      <c r="B103" s="89"/>
      <c r="C103" s="28" t="s">
        <v>81</v>
      </c>
      <c r="D103" s="15">
        <v>0</v>
      </c>
      <c r="E103" s="16">
        <v>0</v>
      </c>
      <c r="F103" s="17">
        <v>0</v>
      </c>
      <c r="G103" s="15">
        <v>0</v>
      </c>
      <c r="H103" s="17">
        <v>0</v>
      </c>
      <c r="I103" s="15">
        <v>0</v>
      </c>
      <c r="J103" s="16">
        <v>0</v>
      </c>
      <c r="K103" s="17">
        <v>0</v>
      </c>
      <c r="L103" s="15">
        <v>0</v>
      </c>
      <c r="M103" s="17">
        <v>0</v>
      </c>
      <c r="N103" s="35">
        <v>0</v>
      </c>
      <c r="O103" s="36">
        <v>0</v>
      </c>
      <c r="P103" s="37">
        <v>0</v>
      </c>
      <c r="Q103" s="35">
        <v>0</v>
      </c>
      <c r="R103" s="37">
        <v>0</v>
      </c>
      <c r="S103" s="15"/>
      <c r="T103" s="16"/>
      <c r="U103" s="17"/>
    </row>
    <row r="104" spans="1:21" ht="15" customHeight="1" x14ac:dyDescent="0.2">
      <c r="A104" s="86"/>
      <c r="B104" s="89"/>
      <c r="C104" s="28" t="s">
        <v>82</v>
      </c>
      <c r="D104" s="15">
        <v>0</v>
      </c>
      <c r="E104" s="16">
        <v>0</v>
      </c>
      <c r="F104" s="17">
        <v>0</v>
      </c>
      <c r="G104" s="15">
        <v>0</v>
      </c>
      <c r="H104" s="17">
        <v>0</v>
      </c>
      <c r="I104" s="15">
        <v>0</v>
      </c>
      <c r="J104" s="16">
        <v>0</v>
      </c>
      <c r="K104" s="17">
        <v>0</v>
      </c>
      <c r="L104" s="15">
        <v>0</v>
      </c>
      <c r="M104" s="17">
        <v>0</v>
      </c>
      <c r="N104" s="35">
        <v>0</v>
      </c>
      <c r="O104" s="36">
        <v>0</v>
      </c>
      <c r="P104" s="37">
        <v>0</v>
      </c>
      <c r="Q104" s="35">
        <v>0</v>
      </c>
      <c r="R104" s="37">
        <v>0</v>
      </c>
      <c r="S104" s="15"/>
      <c r="T104" s="16"/>
      <c r="U104" s="17"/>
    </row>
    <row r="105" spans="1:21" ht="15" customHeight="1" x14ac:dyDescent="0.2">
      <c r="A105" s="86"/>
      <c r="B105" s="89"/>
      <c r="C105" s="28" t="s">
        <v>83</v>
      </c>
      <c r="D105" s="15">
        <v>0</v>
      </c>
      <c r="E105" s="16">
        <v>0</v>
      </c>
      <c r="F105" s="17">
        <v>0</v>
      </c>
      <c r="G105" s="15">
        <v>0</v>
      </c>
      <c r="H105" s="17">
        <v>0</v>
      </c>
      <c r="I105" s="15">
        <v>0</v>
      </c>
      <c r="J105" s="16">
        <v>0</v>
      </c>
      <c r="K105" s="17">
        <v>0</v>
      </c>
      <c r="L105" s="15">
        <v>0</v>
      </c>
      <c r="M105" s="17">
        <v>0</v>
      </c>
      <c r="N105" s="35">
        <v>0</v>
      </c>
      <c r="O105" s="36">
        <v>0</v>
      </c>
      <c r="P105" s="37">
        <v>0</v>
      </c>
      <c r="Q105" s="35">
        <v>0</v>
      </c>
      <c r="R105" s="37">
        <v>0</v>
      </c>
      <c r="S105" s="15"/>
      <c r="T105" s="16"/>
      <c r="U105" s="17"/>
    </row>
    <row r="106" spans="1:21" ht="15" customHeight="1" x14ac:dyDescent="0.2">
      <c r="A106" s="86"/>
      <c r="B106" s="89"/>
      <c r="C106" s="29" t="s">
        <v>84</v>
      </c>
      <c r="D106" s="18">
        <v>3</v>
      </c>
      <c r="E106" s="19">
        <v>4</v>
      </c>
      <c r="F106" s="20">
        <v>1750.4434099999999</v>
      </c>
      <c r="G106" s="18">
        <v>2</v>
      </c>
      <c r="H106" s="20">
        <v>3.7818899999999998</v>
      </c>
      <c r="I106" s="18">
        <v>6</v>
      </c>
      <c r="J106" s="19">
        <v>4</v>
      </c>
      <c r="K106" s="20">
        <v>386.73651000000001</v>
      </c>
      <c r="L106" s="18">
        <v>3</v>
      </c>
      <c r="M106" s="20">
        <v>281.86045000000001</v>
      </c>
      <c r="N106" s="38">
        <v>9</v>
      </c>
      <c r="O106" s="39">
        <v>8</v>
      </c>
      <c r="P106" s="40">
        <v>2137.17992</v>
      </c>
      <c r="Q106" s="38">
        <v>5</v>
      </c>
      <c r="R106" s="40">
        <v>285.64234000000005</v>
      </c>
      <c r="S106" s="18">
        <f t="shared" si="3"/>
        <v>583.48113666666666</v>
      </c>
      <c r="T106" s="19">
        <f t="shared" si="4"/>
        <v>64.456085000000002</v>
      </c>
      <c r="U106" s="20">
        <f t="shared" si="5"/>
        <v>237.46443555555555</v>
      </c>
    </row>
    <row r="107" spans="1:21" ht="15" customHeight="1" x14ac:dyDescent="0.2">
      <c r="A107" s="87"/>
      <c r="B107" s="90"/>
      <c r="C107" s="30" t="s">
        <v>8</v>
      </c>
      <c r="D107" s="21">
        <v>3</v>
      </c>
      <c r="E107" s="22">
        <v>4</v>
      </c>
      <c r="F107" s="23">
        <v>1750.4434099999999</v>
      </c>
      <c r="G107" s="21">
        <v>2</v>
      </c>
      <c r="H107" s="23">
        <v>3.7818899999999998</v>
      </c>
      <c r="I107" s="21">
        <v>7</v>
      </c>
      <c r="J107" s="22">
        <v>4</v>
      </c>
      <c r="K107" s="23">
        <v>386.78957000000003</v>
      </c>
      <c r="L107" s="21">
        <v>4</v>
      </c>
      <c r="M107" s="23">
        <v>281.91351000000003</v>
      </c>
      <c r="N107" s="21">
        <v>10</v>
      </c>
      <c r="O107" s="22">
        <v>8</v>
      </c>
      <c r="P107" s="23">
        <v>2137.2329799999998</v>
      </c>
      <c r="Q107" s="21">
        <v>6</v>
      </c>
      <c r="R107" s="23">
        <v>285.69540000000001</v>
      </c>
      <c r="S107" s="21">
        <f t="shared" si="3"/>
        <v>583.48113666666666</v>
      </c>
      <c r="T107" s="22">
        <f t="shared" si="4"/>
        <v>55.255652857142863</v>
      </c>
      <c r="U107" s="23">
        <f t="shared" si="5"/>
        <v>213.72329799999997</v>
      </c>
    </row>
    <row r="108" spans="1:21" ht="15" customHeight="1" x14ac:dyDescent="0.2">
      <c r="A108" s="85" t="s">
        <v>59</v>
      </c>
      <c r="B108" s="88" t="s">
        <v>60</v>
      </c>
      <c r="C108" s="31" t="s">
        <v>80</v>
      </c>
      <c r="D108" s="41">
        <v>7</v>
      </c>
      <c r="E108" s="42">
        <v>10</v>
      </c>
      <c r="F108" s="43">
        <v>16.483130000000003</v>
      </c>
      <c r="G108" s="41">
        <v>0</v>
      </c>
      <c r="H108" s="43">
        <v>0</v>
      </c>
      <c r="I108" s="41">
        <v>11</v>
      </c>
      <c r="J108" s="42">
        <v>16</v>
      </c>
      <c r="K108" s="43">
        <v>43.881529999999998</v>
      </c>
      <c r="L108" s="41">
        <v>6</v>
      </c>
      <c r="M108" s="43">
        <v>5.7891499999999994</v>
      </c>
      <c r="N108" s="44">
        <v>18</v>
      </c>
      <c r="O108" s="45">
        <v>26</v>
      </c>
      <c r="P108" s="46">
        <v>60.364660000000001</v>
      </c>
      <c r="Q108" s="44">
        <v>6</v>
      </c>
      <c r="R108" s="46">
        <v>5.7891499999999994</v>
      </c>
      <c r="S108" s="41">
        <f t="shared" si="3"/>
        <v>2.3547328571428574</v>
      </c>
      <c r="T108" s="42">
        <f t="shared" si="4"/>
        <v>3.9892299999999996</v>
      </c>
      <c r="U108" s="43">
        <f t="shared" si="5"/>
        <v>3.3535922222222223</v>
      </c>
    </row>
    <row r="109" spans="1:21" ht="15" customHeight="1" x14ac:dyDescent="0.2">
      <c r="A109" s="86"/>
      <c r="B109" s="89"/>
      <c r="C109" s="28" t="s">
        <v>81</v>
      </c>
      <c r="D109" s="15">
        <v>3</v>
      </c>
      <c r="E109" s="16">
        <v>3</v>
      </c>
      <c r="F109" s="17">
        <v>7.8812100000000003</v>
      </c>
      <c r="G109" s="15">
        <v>2</v>
      </c>
      <c r="H109" s="17">
        <v>1.49783</v>
      </c>
      <c r="I109" s="15">
        <v>2</v>
      </c>
      <c r="J109" s="16">
        <v>1</v>
      </c>
      <c r="K109" s="17">
        <v>1.0407500000000001</v>
      </c>
      <c r="L109" s="15">
        <v>1</v>
      </c>
      <c r="M109" s="17">
        <v>1.103E-2</v>
      </c>
      <c r="N109" s="35">
        <v>5</v>
      </c>
      <c r="O109" s="36">
        <v>4</v>
      </c>
      <c r="P109" s="37">
        <v>8.9219599999999986</v>
      </c>
      <c r="Q109" s="35">
        <v>3</v>
      </c>
      <c r="R109" s="37">
        <v>1.5088599999999999</v>
      </c>
      <c r="S109" s="15">
        <f t="shared" si="3"/>
        <v>2.6270700000000002</v>
      </c>
      <c r="T109" s="16">
        <f t="shared" si="4"/>
        <v>0.52037500000000003</v>
      </c>
      <c r="U109" s="17">
        <f t="shared" si="5"/>
        <v>1.7843919999999998</v>
      </c>
    </row>
    <row r="110" spans="1:21" ht="15" customHeight="1" x14ac:dyDescent="0.2">
      <c r="A110" s="86"/>
      <c r="B110" s="89"/>
      <c r="C110" s="28" t="s">
        <v>82</v>
      </c>
      <c r="D110" s="15">
        <v>13</v>
      </c>
      <c r="E110" s="16">
        <v>5</v>
      </c>
      <c r="F110" s="17">
        <v>63.664910000000006</v>
      </c>
      <c r="G110" s="15">
        <v>9</v>
      </c>
      <c r="H110" s="17">
        <v>42.144460000000002</v>
      </c>
      <c r="I110" s="15">
        <v>9</v>
      </c>
      <c r="J110" s="16">
        <v>5</v>
      </c>
      <c r="K110" s="17">
        <v>30.985080000000004</v>
      </c>
      <c r="L110" s="15">
        <v>4</v>
      </c>
      <c r="M110" s="17">
        <v>8.4137700000000013</v>
      </c>
      <c r="N110" s="35">
        <v>22</v>
      </c>
      <c r="O110" s="36">
        <v>10</v>
      </c>
      <c r="P110" s="37">
        <v>94.649990000000003</v>
      </c>
      <c r="Q110" s="35">
        <v>13</v>
      </c>
      <c r="R110" s="37">
        <v>50.558230000000002</v>
      </c>
      <c r="S110" s="15">
        <f t="shared" si="3"/>
        <v>4.8973007692307693</v>
      </c>
      <c r="T110" s="16">
        <f t="shared" si="4"/>
        <v>3.4427866666666671</v>
      </c>
      <c r="U110" s="17">
        <f t="shared" si="5"/>
        <v>4.3022722727272731</v>
      </c>
    </row>
    <row r="111" spans="1:21" ht="15" customHeight="1" x14ac:dyDescent="0.2">
      <c r="A111" s="86"/>
      <c r="B111" s="89"/>
      <c r="C111" s="28" t="s">
        <v>83</v>
      </c>
      <c r="D111" s="15">
        <v>7</v>
      </c>
      <c r="E111" s="16">
        <v>7</v>
      </c>
      <c r="F111" s="17">
        <v>94.819519999999997</v>
      </c>
      <c r="G111" s="15">
        <v>3</v>
      </c>
      <c r="H111" s="17">
        <v>68.179550000000006</v>
      </c>
      <c r="I111" s="15">
        <v>6</v>
      </c>
      <c r="J111" s="16">
        <v>2</v>
      </c>
      <c r="K111" s="17">
        <v>16.77534</v>
      </c>
      <c r="L111" s="15">
        <v>4</v>
      </c>
      <c r="M111" s="17">
        <v>9.4924199999999992</v>
      </c>
      <c r="N111" s="35">
        <v>13</v>
      </c>
      <c r="O111" s="36">
        <v>9</v>
      </c>
      <c r="P111" s="37">
        <v>111.59486</v>
      </c>
      <c r="Q111" s="35">
        <v>7</v>
      </c>
      <c r="R111" s="37">
        <v>77.671970000000002</v>
      </c>
      <c r="S111" s="15">
        <f t="shared" si="3"/>
        <v>13.545645714285714</v>
      </c>
      <c r="T111" s="16">
        <f t="shared" si="4"/>
        <v>2.79589</v>
      </c>
      <c r="U111" s="17">
        <f t="shared" si="5"/>
        <v>8.5842200000000002</v>
      </c>
    </row>
    <row r="112" spans="1:21" ht="15" customHeight="1" x14ac:dyDescent="0.2">
      <c r="A112" s="86"/>
      <c r="B112" s="89"/>
      <c r="C112" s="29" t="s">
        <v>84</v>
      </c>
      <c r="D112" s="18">
        <v>5</v>
      </c>
      <c r="E112" s="19">
        <v>3</v>
      </c>
      <c r="F112" s="20">
        <v>36.648440000000001</v>
      </c>
      <c r="G112" s="18">
        <v>2</v>
      </c>
      <c r="H112" s="20">
        <v>16.00938</v>
      </c>
      <c r="I112" s="18">
        <v>27</v>
      </c>
      <c r="J112" s="19">
        <v>10</v>
      </c>
      <c r="K112" s="20">
        <v>443.45001999999999</v>
      </c>
      <c r="L112" s="18">
        <v>18</v>
      </c>
      <c r="M112" s="20">
        <v>366.89206999999999</v>
      </c>
      <c r="N112" s="38">
        <v>32</v>
      </c>
      <c r="O112" s="39">
        <v>13</v>
      </c>
      <c r="P112" s="40">
        <v>480.09846000000005</v>
      </c>
      <c r="Q112" s="38">
        <v>20</v>
      </c>
      <c r="R112" s="40">
        <v>382.90145000000001</v>
      </c>
      <c r="S112" s="18">
        <f t="shared" si="3"/>
        <v>7.329688</v>
      </c>
      <c r="T112" s="19">
        <f t="shared" si="4"/>
        <v>16.424074814814816</v>
      </c>
      <c r="U112" s="20">
        <f t="shared" si="5"/>
        <v>15.003076875000001</v>
      </c>
    </row>
    <row r="113" spans="1:21" ht="15" customHeight="1" x14ac:dyDescent="0.2">
      <c r="A113" s="87"/>
      <c r="B113" s="90"/>
      <c r="C113" s="30" t="s">
        <v>8</v>
      </c>
      <c r="D113" s="21">
        <v>35</v>
      </c>
      <c r="E113" s="22">
        <v>28</v>
      </c>
      <c r="F113" s="23">
        <v>219.49721</v>
      </c>
      <c r="G113" s="21">
        <v>16</v>
      </c>
      <c r="H113" s="23">
        <v>127.83122</v>
      </c>
      <c r="I113" s="21">
        <v>55</v>
      </c>
      <c r="J113" s="22">
        <v>34</v>
      </c>
      <c r="K113" s="23">
        <v>536.13271999999995</v>
      </c>
      <c r="L113" s="21">
        <v>33</v>
      </c>
      <c r="M113" s="23">
        <v>390.59843999999998</v>
      </c>
      <c r="N113" s="21">
        <v>90</v>
      </c>
      <c r="O113" s="22">
        <v>62</v>
      </c>
      <c r="P113" s="23">
        <v>755.62993000000006</v>
      </c>
      <c r="Q113" s="21">
        <v>49</v>
      </c>
      <c r="R113" s="23">
        <v>518.42966000000001</v>
      </c>
      <c r="S113" s="21">
        <f t="shared" si="3"/>
        <v>6.2713488571428568</v>
      </c>
      <c r="T113" s="22">
        <f t="shared" si="4"/>
        <v>9.747867636363635</v>
      </c>
      <c r="U113" s="23">
        <f t="shared" si="5"/>
        <v>8.3958881111111126</v>
      </c>
    </row>
    <row r="114" spans="1:21" ht="15" customHeight="1" x14ac:dyDescent="0.2">
      <c r="A114" s="85" t="s">
        <v>61</v>
      </c>
      <c r="B114" s="88" t="s">
        <v>62</v>
      </c>
      <c r="C114" s="31" t="s">
        <v>80</v>
      </c>
      <c r="D114" s="41">
        <v>4</v>
      </c>
      <c r="E114" s="42">
        <v>26</v>
      </c>
      <c r="F114" s="43">
        <v>8.692120000000001</v>
      </c>
      <c r="G114" s="41">
        <v>2</v>
      </c>
      <c r="H114" s="43">
        <v>1.21607</v>
      </c>
      <c r="I114" s="41">
        <v>7</v>
      </c>
      <c r="J114" s="42">
        <v>15</v>
      </c>
      <c r="K114" s="43">
        <v>13.90957</v>
      </c>
      <c r="L114" s="41">
        <v>1</v>
      </c>
      <c r="M114" s="43">
        <v>4.1509999999999998E-2</v>
      </c>
      <c r="N114" s="44">
        <v>11</v>
      </c>
      <c r="O114" s="45">
        <v>41</v>
      </c>
      <c r="P114" s="46">
        <v>22.601689999999998</v>
      </c>
      <c r="Q114" s="44">
        <v>3</v>
      </c>
      <c r="R114" s="46">
        <v>1.2575799999999999</v>
      </c>
      <c r="S114" s="41">
        <f t="shared" si="3"/>
        <v>2.1730300000000002</v>
      </c>
      <c r="T114" s="42">
        <f t="shared" si="4"/>
        <v>1.9870814285714287</v>
      </c>
      <c r="U114" s="43">
        <f t="shared" si="5"/>
        <v>2.0546990909090908</v>
      </c>
    </row>
    <row r="115" spans="1:21" ht="15" customHeight="1" x14ac:dyDescent="0.2">
      <c r="A115" s="86"/>
      <c r="B115" s="89"/>
      <c r="C115" s="28" t="s">
        <v>81</v>
      </c>
      <c r="D115" s="15">
        <v>0</v>
      </c>
      <c r="E115" s="16">
        <v>0</v>
      </c>
      <c r="F115" s="17">
        <v>0</v>
      </c>
      <c r="G115" s="15">
        <v>0</v>
      </c>
      <c r="H115" s="17">
        <v>0</v>
      </c>
      <c r="I115" s="15">
        <v>3</v>
      </c>
      <c r="J115" s="16">
        <v>4</v>
      </c>
      <c r="K115" s="17">
        <v>20.27477</v>
      </c>
      <c r="L115" s="15">
        <v>0</v>
      </c>
      <c r="M115" s="17">
        <v>0</v>
      </c>
      <c r="N115" s="35">
        <v>3</v>
      </c>
      <c r="O115" s="36">
        <v>4</v>
      </c>
      <c r="P115" s="37">
        <v>20.27477</v>
      </c>
      <c r="Q115" s="35">
        <v>0</v>
      </c>
      <c r="R115" s="37">
        <v>0</v>
      </c>
      <c r="S115" s="15"/>
      <c r="T115" s="16">
        <f t="shared" si="4"/>
        <v>6.758256666666667</v>
      </c>
      <c r="U115" s="17">
        <f t="shared" si="5"/>
        <v>6.758256666666667</v>
      </c>
    </row>
    <row r="116" spans="1:21" ht="15" customHeight="1" x14ac:dyDescent="0.2">
      <c r="A116" s="86"/>
      <c r="B116" s="89"/>
      <c r="C116" s="28" t="s">
        <v>82</v>
      </c>
      <c r="D116" s="15">
        <v>9</v>
      </c>
      <c r="E116" s="16">
        <v>15</v>
      </c>
      <c r="F116" s="17">
        <v>150.83345</v>
      </c>
      <c r="G116" s="15">
        <v>5</v>
      </c>
      <c r="H116" s="17">
        <v>20.548939999999998</v>
      </c>
      <c r="I116" s="15">
        <v>4</v>
      </c>
      <c r="J116" s="16">
        <v>5</v>
      </c>
      <c r="K116" s="17">
        <v>22.475380000000001</v>
      </c>
      <c r="L116" s="15">
        <v>0</v>
      </c>
      <c r="M116" s="17">
        <v>0</v>
      </c>
      <c r="N116" s="35">
        <v>13</v>
      </c>
      <c r="O116" s="36">
        <v>20</v>
      </c>
      <c r="P116" s="37">
        <v>173.30883</v>
      </c>
      <c r="Q116" s="35">
        <v>5</v>
      </c>
      <c r="R116" s="37">
        <v>20.548939999999998</v>
      </c>
      <c r="S116" s="15">
        <f t="shared" si="3"/>
        <v>16.759272222222222</v>
      </c>
      <c r="T116" s="16">
        <f t="shared" si="4"/>
        <v>5.6188450000000003</v>
      </c>
      <c r="U116" s="17">
        <f t="shared" si="5"/>
        <v>13.331448461538461</v>
      </c>
    </row>
    <row r="117" spans="1:21" ht="15" customHeight="1" x14ac:dyDescent="0.2">
      <c r="A117" s="86"/>
      <c r="B117" s="89"/>
      <c r="C117" s="28" t="s">
        <v>83</v>
      </c>
      <c r="D117" s="15">
        <v>4</v>
      </c>
      <c r="E117" s="16">
        <v>3</v>
      </c>
      <c r="F117" s="17">
        <v>16.445029999999999</v>
      </c>
      <c r="G117" s="15">
        <v>2</v>
      </c>
      <c r="H117" s="17">
        <v>10.761190000000001</v>
      </c>
      <c r="I117" s="15">
        <v>6</v>
      </c>
      <c r="J117" s="16">
        <v>5</v>
      </c>
      <c r="K117" s="17">
        <v>60.49268</v>
      </c>
      <c r="L117" s="15">
        <v>3</v>
      </c>
      <c r="M117" s="17">
        <v>35.745010000000001</v>
      </c>
      <c r="N117" s="35">
        <v>10</v>
      </c>
      <c r="O117" s="36">
        <v>8</v>
      </c>
      <c r="P117" s="37">
        <v>76.93771000000001</v>
      </c>
      <c r="Q117" s="35">
        <v>5</v>
      </c>
      <c r="R117" s="37">
        <v>46.5062</v>
      </c>
      <c r="S117" s="15">
        <f t="shared" si="3"/>
        <v>4.1112574999999998</v>
      </c>
      <c r="T117" s="16">
        <f t="shared" si="4"/>
        <v>10.082113333333334</v>
      </c>
      <c r="U117" s="17">
        <f t="shared" si="5"/>
        <v>7.6937710000000008</v>
      </c>
    </row>
    <row r="118" spans="1:21" ht="15" customHeight="1" x14ac:dyDescent="0.2">
      <c r="A118" s="86"/>
      <c r="B118" s="89"/>
      <c r="C118" s="29" t="s">
        <v>84</v>
      </c>
      <c r="D118" s="18">
        <v>7</v>
      </c>
      <c r="E118" s="19">
        <v>3</v>
      </c>
      <c r="F118" s="20">
        <v>1006.53545</v>
      </c>
      <c r="G118" s="18">
        <v>5</v>
      </c>
      <c r="H118" s="20">
        <v>951.50185999999997</v>
      </c>
      <c r="I118" s="18">
        <v>59</v>
      </c>
      <c r="J118" s="19">
        <v>37</v>
      </c>
      <c r="K118" s="20">
        <v>1384.56897</v>
      </c>
      <c r="L118" s="18">
        <v>40</v>
      </c>
      <c r="M118" s="20">
        <v>764.80088999999998</v>
      </c>
      <c r="N118" s="38">
        <v>66</v>
      </c>
      <c r="O118" s="39">
        <v>40</v>
      </c>
      <c r="P118" s="40">
        <v>2391.1044200000001</v>
      </c>
      <c r="Q118" s="38">
        <v>45</v>
      </c>
      <c r="R118" s="40">
        <v>1716.3027500000001</v>
      </c>
      <c r="S118" s="18">
        <f t="shared" si="3"/>
        <v>143.79077857142858</v>
      </c>
      <c r="T118" s="19">
        <f t="shared" si="4"/>
        <v>23.467270677966102</v>
      </c>
      <c r="U118" s="20">
        <f t="shared" si="5"/>
        <v>36.22885484848485</v>
      </c>
    </row>
    <row r="119" spans="1:21" ht="15" customHeight="1" x14ac:dyDescent="0.2">
      <c r="A119" s="87"/>
      <c r="B119" s="90"/>
      <c r="C119" s="30" t="s">
        <v>8</v>
      </c>
      <c r="D119" s="21">
        <v>24</v>
      </c>
      <c r="E119" s="22">
        <v>47</v>
      </c>
      <c r="F119" s="23">
        <v>1182.50605</v>
      </c>
      <c r="G119" s="21">
        <v>14</v>
      </c>
      <c r="H119" s="23">
        <v>984.0280600000001</v>
      </c>
      <c r="I119" s="21">
        <v>79</v>
      </c>
      <c r="J119" s="22">
        <v>66</v>
      </c>
      <c r="K119" s="23">
        <v>1501.7213700000002</v>
      </c>
      <c r="L119" s="21">
        <v>44</v>
      </c>
      <c r="M119" s="23">
        <v>800.58740999999998</v>
      </c>
      <c r="N119" s="21">
        <v>103</v>
      </c>
      <c r="O119" s="22">
        <v>113</v>
      </c>
      <c r="P119" s="23">
        <v>2684.2274199999997</v>
      </c>
      <c r="Q119" s="21">
        <v>58</v>
      </c>
      <c r="R119" s="23">
        <v>1784.61547</v>
      </c>
      <c r="S119" s="21">
        <f t="shared" si="3"/>
        <v>49.271085416666665</v>
      </c>
      <c r="T119" s="22">
        <f t="shared" si="4"/>
        <v>19.009131265822788</v>
      </c>
      <c r="U119" s="23">
        <f t="shared" si="5"/>
        <v>26.060460388349512</v>
      </c>
    </row>
    <row r="120" spans="1:21" ht="15" customHeight="1" x14ac:dyDescent="0.2">
      <c r="A120" s="85" t="s">
        <v>63</v>
      </c>
      <c r="B120" s="88" t="s">
        <v>64</v>
      </c>
      <c r="C120" s="31" t="s">
        <v>80</v>
      </c>
      <c r="D120" s="41">
        <v>11</v>
      </c>
      <c r="E120" s="42">
        <v>14</v>
      </c>
      <c r="F120" s="43">
        <v>40.863370000000003</v>
      </c>
      <c r="G120" s="41">
        <v>1</v>
      </c>
      <c r="H120" s="43">
        <v>2.64439</v>
      </c>
      <c r="I120" s="41">
        <v>21</v>
      </c>
      <c r="J120" s="42">
        <v>16</v>
      </c>
      <c r="K120" s="43">
        <v>97.02037</v>
      </c>
      <c r="L120" s="41">
        <v>5</v>
      </c>
      <c r="M120" s="43">
        <v>54.056050000000006</v>
      </c>
      <c r="N120" s="44">
        <v>32</v>
      </c>
      <c r="O120" s="45">
        <v>30</v>
      </c>
      <c r="P120" s="46">
        <v>137.88373999999999</v>
      </c>
      <c r="Q120" s="44">
        <v>6</v>
      </c>
      <c r="R120" s="46">
        <v>56.70044</v>
      </c>
      <c r="S120" s="41">
        <f t="shared" si="3"/>
        <v>3.7148518181818186</v>
      </c>
      <c r="T120" s="42">
        <f t="shared" si="4"/>
        <v>4.6200176190476192</v>
      </c>
      <c r="U120" s="43">
        <f t="shared" si="5"/>
        <v>4.3088668749999997</v>
      </c>
    </row>
    <row r="121" spans="1:21" ht="15" customHeight="1" x14ac:dyDescent="0.2">
      <c r="A121" s="86"/>
      <c r="B121" s="89"/>
      <c r="C121" s="28" t="s">
        <v>81</v>
      </c>
      <c r="D121" s="15">
        <v>8</v>
      </c>
      <c r="E121" s="16">
        <v>7</v>
      </c>
      <c r="F121" s="17">
        <v>28.103639999999999</v>
      </c>
      <c r="G121" s="15">
        <v>4</v>
      </c>
      <c r="H121" s="17">
        <v>6.4230799999999997</v>
      </c>
      <c r="I121" s="15">
        <v>3</v>
      </c>
      <c r="J121" s="16">
        <v>0</v>
      </c>
      <c r="K121" s="17">
        <v>11.797639999999999</v>
      </c>
      <c r="L121" s="15">
        <v>3</v>
      </c>
      <c r="M121" s="17">
        <v>11.797639999999999</v>
      </c>
      <c r="N121" s="35">
        <v>11</v>
      </c>
      <c r="O121" s="36">
        <v>7</v>
      </c>
      <c r="P121" s="37">
        <v>39.90128</v>
      </c>
      <c r="Q121" s="35">
        <v>7</v>
      </c>
      <c r="R121" s="37">
        <v>18.22072</v>
      </c>
      <c r="S121" s="15">
        <f t="shared" si="3"/>
        <v>3.5129549999999998</v>
      </c>
      <c r="T121" s="16">
        <f t="shared" si="4"/>
        <v>3.9325466666666666</v>
      </c>
      <c r="U121" s="17">
        <f t="shared" si="5"/>
        <v>3.6273890909090909</v>
      </c>
    </row>
    <row r="122" spans="1:21" ht="15" customHeight="1" x14ac:dyDescent="0.2">
      <c r="A122" s="86"/>
      <c r="B122" s="89"/>
      <c r="C122" s="28" t="s">
        <v>82</v>
      </c>
      <c r="D122" s="15">
        <v>29</v>
      </c>
      <c r="E122" s="16">
        <v>16</v>
      </c>
      <c r="F122" s="17">
        <v>662.23741000000007</v>
      </c>
      <c r="G122" s="15">
        <v>21</v>
      </c>
      <c r="H122" s="17">
        <v>116.97211</v>
      </c>
      <c r="I122" s="15">
        <v>25</v>
      </c>
      <c r="J122" s="16">
        <v>15</v>
      </c>
      <c r="K122" s="17">
        <v>245.82195999999999</v>
      </c>
      <c r="L122" s="15">
        <v>12</v>
      </c>
      <c r="M122" s="17">
        <v>37.128230000000002</v>
      </c>
      <c r="N122" s="35">
        <v>54</v>
      </c>
      <c r="O122" s="36">
        <v>31</v>
      </c>
      <c r="P122" s="37">
        <v>908.05936999999994</v>
      </c>
      <c r="Q122" s="35">
        <v>33</v>
      </c>
      <c r="R122" s="37">
        <v>154.10033999999999</v>
      </c>
      <c r="S122" s="15">
        <f t="shared" si="3"/>
        <v>22.835772758620692</v>
      </c>
      <c r="T122" s="16">
        <f t="shared" si="4"/>
        <v>9.8328784000000002</v>
      </c>
      <c r="U122" s="17">
        <f t="shared" si="5"/>
        <v>16.815914259259259</v>
      </c>
    </row>
    <row r="123" spans="1:21" ht="15" customHeight="1" x14ac:dyDescent="0.2">
      <c r="A123" s="86"/>
      <c r="B123" s="89"/>
      <c r="C123" s="28" t="s">
        <v>83</v>
      </c>
      <c r="D123" s="15">
        <v>28</v>
      </c>
      <c r="E123" s="16">
        <v>14</v>
      </c>
      <c r="F123" s="17">
        <v>303.11790999999999</v>
      </c>
      <c r="G123" s="15">
        <v>19</v>
      </c>
      <c r="H123" s="17">
        <v>185.95832000000001</v>
      </c>
      <c r="I123" s="15">
        <v>33</v>
      </c>
      <c r="J123" s="16">
        <v>16</v>
      </c>
      <c r="K123" s="17">
        <v>263.21578999999997</v>
      </c>
      <c r="L123" s="15">
        <v>18</v>
      </c>
      <c r="M123" s="17">
        <v>152.71967999999998</v>
      </c>
      <c r="N123" s="35">
        <v>61</v>
      </c>
      <c r="O123" s="36">
        <v>30</v>
      </c>
      <c r="P123" s="37">
        <v>566.33369999999991</v>
      </c>
      <c r="Q123" s="35">
        <v>37</v>
      </c>
      <c r="R123" s="37">
        <v>338.678</v>
      </c>
      <c r="S123" s="15">
        <f t="shared" si="3"/>
        <v>10.825639642857142</v>
      </c>
      <c r="T123" s="16">
        <f t="shared" si="4"/>
        <v>7.9762360606060598</v>
      </c>
      <c r="U123" s="17">
        <f t="shared" si="5"/>
        <v>9.284159016393442</v>
      </c>
    </row>
    <row r="124" spans="1:21" ht="15" customHeight="1" x14ac:dyDescent="0.2">
      <c r="A124" s="86"/>
      <c r="B124" s="89"/>
      <c r="C124" s="29" t="s">
        <v>84</v>
      </c>
      <c r="D124" s="18">
        <v>15</v>
      </c>
      <c r="E124" s="19">
        <v>1</v>
      </c>
      <c r="F124" s="20">
        <v>3809.51991</v>
      </c>
      <c r="G124" s="18">
        <v>14</v>
      </c>
      <c r="H124" s="20">
        <v>3806.8880099999997</v>
      </c>
      <c r="I124" s="18">
        <v>115</v>
      </c>
      <c r="J124" s="19">
        <v>41</v>
      </c>
      <c r="K124" s="20">
        <v>1954.5467599999999</v>
      </c>
      <c r="L124" s="18">
        <v>74</v>
      </c>
      <c r="M124" s="20">
        <v>775.54518999999993</v>
      </c>
      <c r="N124" s="38">
        <v>130</v>
      </c>
      <c r="O124" s="39">
        <v>42</v>
      </c>
      <c r="P124" s="40">
        <v>5764.0666700000002</v>
      </c>
      <c r="Q124" s="38">
        <v>88</v>
      </c>
      <c r="R124" s="40">
        <v>4582.4332000000004</v>
      </c>
      <c r="S124" s="18">
        <f t="shared" si="3"/>
        <v>253.967994</v>
      </c>
      <c r="T124" s="19">
        <f t="shared" si="4"/>
        <v>16.996058782608696</v>
      </c>
      <c r="U124" s="20">
        <f t="shared" si="5"/>
        <v>44.338974384615383</v>
      </c>
    </row>
    <row r="125" spans="1:21" ht="15" customHeight="1" x14ac:dyDescent="0.2">
      <c r="A125" s="87"/>
      <c r="B125" s="90"/>
      <c r="C125" s="30" t="s">
        <v>8</v>
      </c>
      <c r="D125" s="21">
        <v>91</v>
      </c>
      <c r="E125" s="22">
        <v>52</v>
      </c>
      <c r="F125" s="23">
        <v>4843.8422399999999</v>
      </c>
      <c r="G125" s="21">
        <v>59</v>
      </c>
      <c r="H125" s="23">
        <v>4118.88591</v>
      </c>
      <c r="I125" s="21">
        <v>197</v>
      </c>
      <c r="J125" s="22">
        <v>88</v>
      </c>
      <c r="K125" s="23">
        <v>2572.4025200000001</v>
      </c>
      <c r="L125" s="21">
        <v>112</v>
      </c>
      <c r="M125" s="23">
        <v>1031.2467900000001</v>
      </c>
      <c r="N125" s="21">
        <v>288</v>
      </c>
      <c r="O125" s="22">
        <v>140</v>
      </c>
      <c r="P125" s="23">
        <v>7416.2447599999996</v>
      </c>
      <c r="Q125" s="21">
        <v>171</v>
      </c>
      <c r="R125" s="23">
        <v>5150.1327000000001</v>
      </c>
      <c r="S125" s="21">
        <f t="shared" si="3"/>
        <v>53.229035604395605</v>
      </c>
      <c r="T125" s="22">
        <f t="shared" si="4"/>
        <v>13.057880812182741</v>
      </c>
      <c r="U125" s="23">
        <f t="shared" si="5"/>
        <v>25.75084986111111</v>
      </c>
    </row>
    <row r="126" spans="1:21" ht="15" customHeight="1" x14ac:dyDescent="0.2">
      <c r="A126" s="85" t="s">
        <v>65</v>
      </c>
      <c r="B126" s="88" t="s">
        <v>66</v>
      </c>
      <c r="C126" s="31" t="s">
        <v>80</v>
      </c>
      <c r="D126" s="41">
        <v>42</v>
      </c>
      <c r="E126" s="42">
        <v>92</v>
      </c>
      <c r="F126" s="43">
        <v>117.68899999999999</v>
      </c>
      <c r="G126" s="41">
        <v>10</v>
      </c>
      <c r="H126" s="43">
        <v>13.56194</v>
      </c>
      <c r="I126" s="41">
        <v>46</v>
      </c>
      <c r="J126" s="42">
        <v>48</v>
      </c>
      <c r="K126" s="43">
        <v>57.070430000000002</v>
      </c>
      <c r="L126" s="41">
        <v>11</v>
      </c>
      <c r="M126" s="43">
        <v>17.099439999999998</v>
      </c>
      <c r="N126" s="44">
        <v>88</v>
      </c>
      <c r="O126" s="45">
        <v>140</v>
      </c>
      <c r="P126" s="46">
        <v>174.75942999999998</v>
      </c>
      <c r="Q126" s="44">
        <v>21</v>
      </c>
      <c r="R126" s="46">
        <v>30.661380000000001</v>
      </c>
      <c r="S126" s="41">
        <f t="shared" si="3"/>
        <v>2.8021190476190476</v>
      </c>
      <c r="T126" s="42">
        <f t="shared" si="4"/>
        <v>1.2406615217391306</v>
      </c>
      <c r="U126" s="43">
        <f t="shared" si="5"/>
        <v>1.9859026136363633</v>
      </c>
    </row>
    <row r="127" spans="1:21" ht="15" customHeight="1" x14ac:dyDescent="0.2">
      <c r="A127" s="86"/>
      <c r="B127" s="89"/>
      <c r="C127" s="28" t="s">
        <v>81</v>
      </c>
      <c r="D127" s="15">
        <v>23</v>
      </c>
      <c r="E127" s="16">
        <v>16</v>
      </c>
      <c r="F127" s="17">
        <v>87.797669999999997</v>
      </c>
      <c r="G127" s="15">
        <v>13</v>
      </c>
      <c r="H127" s="17">
        <v>69.42989</v>
      </c>
      <c r="I127" s="15">
        <v>17</v>
      </c>
      <c r="J127" s="16">
        <v>17</v>
      </c>
      <c r="K127" s="17">
        <v>99.893169999999998</v>
      </c>
      <c r="L127" s="15">
        <v>2</v>
      </c>
      <c r="M127" s="17">
        <v>64.693129999999996</v>
      </c>
      <c r="N127" s="35">
        <v>40</v>
      </c>
      <c r="O127" s="36">
        <v>33</v>
      </c>
      <c r="P127" s="37">
        <v>187.69084000000001</v>
      </c>
      <c r="Q127" s="35">
        <v>15</v>
      </c>
      <c r="R127" s="37">
        <v>134.12302</v>
      </c>
      <c r="S127" s="15">
        <f t="shared" si="3"/>
        <v>3.8172899999999998</v>
      </c>
      <c r="T127" s="16">
        <f t="shared" si="4"/>
        <v>5.8760688235294118</v>
      </c>
      <c r="U127" s="17">
        <f t="shared" si="5"/>
        <v>4.6922709999999999</v>
      </c>
    </row>
    <row r="128" spans="1:21" ht="15" customHeight="1" x14ac:dyDescent="0.2">
      <c r="A128" s="86"/>
      <c r="B128" s="89"/>
      <c r="C128" s="28" t="s">
        <v>82</v>
      </c>
      <c r="D128" s="15">
        <v>91</v>
      </c>
      <c r="E128" s="16">
        <v>62</v>
      </c>
      <c r="F128" s="17">
        <v>1001.7049000000001</v>
      </c>
      <c r="G128" s="15">
        <v>57</v>
      </c>
      <c r="H128" s="17">
        <v>878.77300000000002</v>
      </c>
      <c r="I128" s="15">
        <v>53</v>
      </c>
      <c r="J128" s="16">
        <v>42</v>
      </c>
      <c r="K128" s="17">
        <v>220.79657</v>
      </c>
      <c r="L128" s="15">
        <v>17</v>
      </c>
      <c r="M128" s="17">
        <v>109.42286</v>
      </c>
      <c r="N128" s="35">
        <v>144</v>
      </c>
      <c r="O128" s="36">
        <v>104</v>
      </c>
      <c r="P128" s="37">
        <v>1222.5014699999999</v>
      </c>
      <c r="Q128" s="35">
        <v>74</v>
      </c>
      <c r="R128" s="37">
        <v>988.19586000000004</v>
      </c>
      <c r="S128" s="15">
        <f t="shared" si="3"/>
        <v>11.007746153846155</v>
      </c>
      <c r="T128" s="16">
        <f t="shared" si="4"/>
        <v>4.1659730188679243</v>
      </c>
      <c r="U128" s="17">
        <f t="shared" si="5"/>
        <v>8.4895935416666664</v>
      </c>
    </row>
    <row r="129" spans="1:21" ht="15" customHeight="1" x14ac:dyDescent="0.2">
      <c r="A129" s="86"/>
      <c r="B129" s="89"/>
      <c r="C129" s="28" t="s">
        <v>83</v>
      </c>
      <c r="D129" s="15">
        <v>46</v>
      </c>
      <c r="E129" s="16">
        <v>35</v>
      </c>
      <c r="F129" s="17">
        <v>138.49295999999998</v>
      </c>
      <c r="G129" s="15">
        <v>21</v>
      </c>
      <c r="H129" s="17">
        <v>64.629570000000001</v>
      </c>
      <c r="I129" s="15">
        <v>63</v>
      </c>
      <c r="J129" s="16">
        <v>49</v>
      </c>
      <c r="K129" s="17">
        <v>227.56402</v>
      </c>
      <c r="L129" s="15">
        <v>19</v>
      </c>
      <c r="M129" s="17">
        <v>70.122439999999997</v>
      </c>
      <c r="N129" s="35">
        <v>109</v>
      </c>
      <c r="O129" s="36">
        <v>84</v>
      </c>
      <c r="P129" s="37">
        <v>366.05697999999995</v>
      </c>
      <c r="Q129" s="35">
        <v>40</v>
      </c>
      <c r="R129" s="37">
        <v>134.75201000000001</v>
      </c>
      <c r="S129" s="15">
        <f t="shared" si="3"/>
        <v>3.0107165217391301</v>
      </c>
      <c r="T129" s="16">
        <f t="shared" si="4"/>
        <v>3.6121273015873014</v>
      </c>
      <c r="U129" s="17">
        <f t="shared" si="5"/>
        <v>3.3583209174311923</v>
      </c>
    </row>
    <row r="130" spans="1:21" ht="15" customHeight="1" x14ac:dyDescent="0.2">
      <c r="A130" s="86"/>
      <c r="B130" s="89"/>
      <c r="C130" s="29" t="s">
        <v>84</v>
      </c>
      <c r="D130" s="65">
        <v>33</v>
      </c>
      <c r="E130" s="66">
        <v>14</v>
      </c>
      <c r="F130" s="67">
        <v>705.74784</v>
      </c>
      <c r="G130" s="65">
        <v>23</v>
      </c>
      <c r="H130" s="67">
        <v>670.27737000000002</v>
      </c>
      <c r="I130" s="65">
        <v>380</v>
      </c>
      <c r="J130" s="66">
        <v>215</v>
      </c>
      <c r="K130" s="67">
        <v>3879.22361</v>
      </c>
      <c r="L130" s="65">
        <v>184</v>
      </c>
      <c r="M130" s="67">
        <v>1914.8777299999999</v>
      </c>
      <c r="N130" s="68">
        <v>413</v>
      </c>
      <c r="O130" s="69">
        <v>229</v>
      </c>
      <c r="P130" s="70">
        <v>4584.97145</v>
      </c>
      <c r="Q130" s="68">
        <v>207</v>
      </c>
      <c r="R130" s="70">
        <v>2585.1550999999999</v>
      </c>
      <c r="S130" s="18">
        <f t="shared" si="3"/>
        <v>21.38629818181818</v>
      </c>
      <c r="T130" s="19">
        <f t="shared" si="4"/>
        <v>10.208483184210527</v>
      </c>
      <c r="U130" s="20">
        <f t="shared" si="5"/>
        <v>11.10162578692494</v>
      </c>
    </row>
    <row r="131" spans="1:21" ht="15" customHeight="1" x14ac:dyDescent="0.2">
      <c r="A131" s="87"/>
      <c r="B131" s="90"/>
      <c r="C131" s="30" t="s">
        <v>8</v>
      </c>
      <c r="D131" s="71">
        <v>235</v>
      </c>
      <c r="E131" s="72">
        <v>219</v>
      </c>
      <c r="F131" s="73">
        <v>2051.43237</v>
      </c>
      <c r="G131" s="71">
        <v>124</v>
      </c>
      <c r="H131" s="73">
        <v>1696.6717699999999</v>
      </c>
      <c r="I131" s="71">
        <v>559</v>
      </c>
      <c r="J131" s="72">
        <v>371</v>
      </c>
      <c r="K131" s="73">
        <v>4484.5477999999994</v>
      </c>
      <c r="L131" s="71">
        <v>233</v>
      </c>
      <c r="M131" s="73">
        <v>2176.2156</v>
      </c>
      <c r="N131" s="71">
        <v>794</v>
      </c>
      <c r="O131" s="72">
        <v>590</v>
      </c>
      <c r="P131" s="73">
        <v>6535.9801699999998</v>
      </c>
      <c r="Q131" s="71">
        <v>357</v>
      </c>
      <c r="R131" s="73">
        <v>3872.8873699999999</v>
      </c>
      <c r="S131" s="21">
        <f t="shared" si="3"/>
        <v>8.7294994468085108</v>
      </c>
      <c r="T131" s="22">
        <f t="shared" si="4"/>
        <v>8.0224468694096593</v>
      </c>
      <c r="U131" s="23">
        <f t="shared" si="5"/>
        <v>8.2317130604533997</v>
      </c>
    </row>
  </sheetData>
  <mergeCells count="51">
    <mergeCell ref="A24:A29"/>
    <mergeCell ref="B24:B29"/>
    <mergeCell ref="A1:U1"/>
    <mergeCell ref="A4:B5"/>
    <mergeCell ref="C4:C5"/>
    <mergeCell ref="D4:F4"/>
    <mergeCell ref="G4:H4"/>
    <mergeCell ref="I4:K4"/>
    <mergeCell ref="L4:M4"/>
    <mergeCell ref="N4:P4"/>
    <mergeCell ref="Q4:R4"/>
    <mergeCell ref="S4:U4"/>
    <mergeCell ref="A6:B11"/>
    <mergeCell ref="A12:A17"/>
    <mergeCell ref="B12:B17"/>
    <mergeCell ref="A18:A23"/>
    <mergeCell ref="B18:B23"/>
    <mergeCell ref="A30:A35"/>
    <mergeCell ref="B30:B35"/>
    <mergeCell ref="A36:A41"/>
    <mergeCell ref="B36:B41"/>
    <mergeCell ref="A42:A47"/>
    <mergeCell ref="B42:B47"/>
    <mergeCell ref="A48:A53"/>
    <mergeCell ref="B48:B53"/>
    <mergeCell ref="A54:A59"/>
    <mergeCell ref="B54:B59"/>
    <mergeCell ref="A60:A65"/>
    <mergeCell ref="B60:B65"/>
    <mergeCell ref="A66:A71"/>
    <mergeCell ref="B66:B71"/>
    <mergeCell ref="A72:A77"/>
    <mergeCell ref="B72:B77"/>
    <mergeCell ref="A78:A83"/>
    <mergeCell ref="B78:B83"/>
    <mergeCell ref="A84:A89"/>
    <mergeCell ref="B84:B89"/>
    <mergeCell ref="A90:A95"/>
    <mergeCell ref="B90:B95"/>
    <mergeCell ref="A96:A101"/>
    <mergeCell ref="B96:B101"/>
    <mergeCell ref="A120:A125"/>
    <mergeCell ref="B120:B125"/>
    <mergeCell ref="A126:A131"/>
    <mergeCell ref="B126:B131"/>
    <mergeCell ref="A102:A107"/>
    <mergeCell ref="B102:B107"/>
    <mergeCell ref="A108:A113"/>
    <mergeCell ref="B108:B113"/>
    <mergeCell ref="A114:A119"/>
    <mergeCell ref="B114:B119"/>
  </mergeCells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Zupanije 09_25</vt:lpstr>
      <vt:lpstr>Djelatnosti 09_25</vt:lpstr>
      <vt:lpstr>Zupanije 09_24</vt:lpstr>
      <vt:lpstr>Djelatnosti 09_24</vt:lpstr>
      <vt:lpstr>'Djelatnosti 09_24'!Djelatnosti</vt:lpstr>
      <vt:lpstr>Djelatnosti</vt:lpstr>
      <vt:lpstr>'Zupanije 09_24'!Zupanije</vt:lpstr>
      <vt:lpstr>Zupanije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2025-10-03T09:49:19Z</dcterms:created>
  <dcterms:modified xsi:type="dcterms:W3CDTF">2025-10-17T07:48:22Z</dcterms:modified>
</cp:coreProperties>
</file>