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 tabRatio="879"/>
  </bookViews>
  <sheets>
    <sheet name="Tablica 1" sheetId="2" r:id="rId1"/>
    <sheet name="Tablica 2" sheetId="3" r:id="rId2"/>
    <sheet name="Tablica 3" sheetId="16" r:id="rId3"/>
    <sheet name="Grafikon 1 " sheetId="35" r:id="rId4"/>
  </sheets>
  <definedNames>
    <definedName name="_ftn1" localSheetId="1">'Tablica 2'!#REF!</definedName>
    <definedName name="_ftn1" localSheetId="2">'Tablica 3'!#REF!</definedName>
    <definedName name="PODACI" localSheetId="2">#REF!</definedName>
    <definedName name="PODACI">#REF!</definedName>
  </definedNames>
  <calcPr calcId="144525"/>
</workbook>
</file>

<file path=xl/sharedStrings.xml><?xml version="1.0" encoding="utf-8"?>
<sst xmlns="http://schemas.openxmlformats.org/spreadsheetml/2006/main" count="133" uniqueCount="71">
  <si>
    <t>Opis</t>
  </si>
  <si>
    <t>Index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</si>
  <si>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</si>
  <si>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</si>
  <si>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</si>
  <si>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</si>
  <si>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</si>
  <si>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</si>
  <si>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</si>
  <si>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</si>
  <si>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</si>
  <si>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</si>
  <si>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</si>
  <si>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</si>
  <si>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</si>
  <si>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Bruto investicije samo u novu dugotrajnu imovinu</t>
  </si>
  <si>
    <t>OIB</t>
  </si>
  <si>
    <t>R.br.</t>
  </si>
  <si>
    <t>Naziv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</si>
  <si>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</si>
  <si>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</si>
  <si>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</si>
  <si>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</si>
  <si>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</si>
  <si>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</si>
  <si>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</si>
  <si>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</si>
  <si>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</si>
  <si>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</si>
  <si>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top 10</t>
  </si>
  <si>
    <t>Izvor: Fina – Registar godišnjih financijskih izvještaja</t>
  </si>
  <si>
    <t>Sjedište</t>
  </si>
  <si>
    <t xml:space="preserve">Udio TOP 5 poduzetnika </t>
  </si>
  <si>
    <t>Ukupno TOP 5</t>
  </si>
  <si>
    <t>I - Djelatnosti pružanja smještaja te pripreme i usluživanja hrane</t>
  </si>
  <si>
    <t>-</t>
  </si>
  <si>
    <t>Buići</t>
  </si>
  <si>
    <t>MAISTRA d.d.</t>
  </si>
  <si>
    <t>Rovinj</t>
  </si>
  <si>
    <t>PLAVA LAGUNA d.d.</t>
  </si>
  <si>
    <t>Poreč</t>
  </si>
  <si>
    <t>GLOBALNA HRANA d.o.o.</t>
  </si>
  <si>
    <t>Zagreb</t>
  </si>
  <si>
    <t>ARENA HOSPITALITY GROUP d.d.</t>
  </si>
  <si>
    <t>Pula</t>
  </si>
  <si>
    <t>JADRANKA TURIZAM d.o.o.</t>
  </si>
  <si>
    <t>Mali Lošinj</t>
  </si>
  <si>
    <t>SUNCE HOTELI d.d.</t>
  </si>
  <si>
    <t>JADRANSKI LUKSUZNI HOTELI d.d.</t>
  </si>
  <si>
    <t>Dubrovnik</t>
  </si>
  <si>
    <t>Zadar</t>
  </si>
  <si>
    <t>IMPERIAL RIVIERA d.d.</t>
  </si>
  <si>
    <t>Rab</t>
  </si>
  <si>
    <t>VALAMAR RIVIERA d.d.</t>
  </si>
  <si>
    <t>TURISTHOTEL d.d.</t>
  </si>
  <si>
    <t>VALALTA d.o.o. ROVINJ</t>
  </si>
  <si>
    <t>Udio top 10 poduzetnika u području djelatnosti I</t>
  </si>
  <si>
    <t>2023.</t>
  </si>
  <si>
    <t>(iznosi u tisućama eura)</t>
  </si>
  <si>
    <t>ROYAL HOTELS &amp; RESORT d.o.o.</t>
  </si>
  <si>
    <t>HUP-ZAGREB d.d.</t>
  </si>
  <si>
    <t>(iznosi u tisućama eura, prosječne plaće u eurama)</t>
  </si>
  <si>
    <t>Tablica 1.  Broj poduzetnika, broj zaposlenih te osnovni financijski rezultati poslovanja poduzetnika u djelatnostima pružanja smještaja te pripreme i usluživanja hrane u 2024. godini</t>
  </si>
  <si>
    <t>2024.</t>
  </si>
  <si>
    <t>Tablica 2.  Top 10 poduzetnika u djelatnostima pružanja smještaja te pripreme i usluživanja hrane, rangirani prema ukupnim prihodima u 2024. godini</t>
  </si>
  <si>
    <t>Ukupno svi poduzetnici u području djelatnosti I (14.174)</t>
  </si>
  <si>
    <t>Tablica 3.  Top 10 poduzetnika u djelatnostima pružanja smještaja te pripreme i usluživanja hrane, rangirani prema dobiti razdoblja u 2024. godini</t>
  </si>
  <si>
    <t>17023134211</t>
  </si>
  <si>
    <t>HOTEL LIBERTAS d.o.o.</t>
  </si>
  <si>
    <t xml:space="preserve">Grafikon 1. Top 5 poduzetnika u djelatnostima pružanja smještaja te pripreme i usluživanja hrane, rangiranih prema ostvarenoj dobiti razdoblja u 2024. godini </t>
  </si>
  <si>
    <t>Izvor: Fina, Registar godišnjih financijskih izvještaja, obrada GFI-a za 2024.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</si>
</sst>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.0"/>
    <numFmt numFmtId="165" formatCode="0.0%"/>
    <numFmt numFmtId="166" formatCode="0.0"/>
    <numFmt numFmtId="167" formatCode="#,##0_ ;\-#,##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9"/>
      <color indexed="9"/>
      <name val="Arial"/>
      <family val="2"/>
      <charset val="238"/>
    </font>
    <font>
      <sz val="10"/>
      <name val="MS Sans Serif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9"/>
      <color theme="1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i/>
      <sz val="8"/>
      <color indexed="56"/>
      <name val="Arial"/>
      <family val="2"/>
      <charset val="238"/>
    </font>
    <font>
      <b/>
      <sz val="10"/>
      <color indexed="56"/>
      <name val="Arial"/>
      <family val="2"/>
      <charset val="238"/>
    </font>
    <font>
      <sz val="8"/>
      <color theme="3" tint="-0.249977111117893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9">
    <xf numFmtId="0" fontId="0" fillId="0" borderId="0"/>
    <xf numFmtId="0" fontId="9" fillId="0" borderId="0"/>
    <xf numFmtId="0" fontId="4" fillId="0" borderId="0"/>
    <xf numFmtId="0" fontId="15" fillId="0" borderId="0"/>
    <xf numFmtId="0" fontId="3" fillId="0" borderId="0"/>
    <xf numFmtId="0" fontId="9" fillId="0" borderId="0"/>
    <xf numFmtId="0" fontId="2" fillId="0" borderId="0"/>
    <xf numFmtId="0" fontId="1" fillId="0" borderId="0"/>
    <xf numFmtId="0" fontId="24" fillId="0" borderId="0"/>
  </cellStyleXfs>
  <cellXfs count="77">
    <xf numFmtId="0" fontId="0" fillId="0" borderId="0" xfId="0"/>
    <xf numFmtId="0" fontId="7" fillId="0" borderId="0" xfId="0" applyFont="1"/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3" fontId="12" fillId="3" borderId="3" xfId="0" applyNumberFormat="1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3" fontId="14" fillId="4" borderId="3" xfId="0" applyNumberFormat="1" applyFont="1" applyFill="1" applyBorder="1" applyAlignment="1">
      <alignment horizontal="right" vertical="center" wrapText="1"/>
    </xf>
    <xf numFmtId="3" fontId="14" fillId="5" borderId="3" xfId="0" applyNumberFormat="1" applyFont="1" applyFill="1" applyBorder="1" applyAlignment="1">
      <alignment horizontal="right" vertical="center" wrapText="1"/>
    </xf>
    <xf numFmtId="165" fontId="14" fillId="6" borderId="3" xfId="0" applyNumberFormat="1" applyFont="1" applyFill="1" applyBorder="1" applyAlignment="1">
      <alignment horizontal="right" vertical="center" wrapText="1"/>
    </xf>
    <xf numFmtId="0" fontId="12" fillId="3" borderId="3" xfId="0" quotePrefix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 wrapText="1"/>
    </xf>
    <xf numFmtId="166" fontId="0" fillId="0" borderId="0" xfId="0" applyNumberFormat="1"/>
    <xf numFmtId="0" fontId="10" fillId="7" borderId="3" xfId="0" applyFont="1" applyFill="1" applyBorder="1" applyAlignment="1">
      <alignment horizontal="center" vertical="center" wrapText="1"/>
    </xf>
    <xf numFmtId="0" fontId="17" fillId="0" borderId="0" xfId="0" applyFont="1" applyAlignment="1"/>
    <xf numFmtId="0" fontId="18" fillId="0" borderId="0" xfId="0" applyFont="1"/>
    <xf numFmtId="0" fontId="16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164" fontId="6" fillId="2" borderId="3" xfId="0" applyNumberFormat="1" applyFont="1" applyFill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23" fillId="0" borderId="0" xfId="0" applyFont="1"/>
    <xf numFmtId="166" fontId="23" fillId="0" borderId="0" xfId="0" applyNumberFormat="1" applyFont="1"/>
    <xf numFmtId="0" fontId="1" fillId="0" borderId="0" xfId="7"/>
    <xf numFmtId="0" fontId="17" fillId="0" borderId="0" xfId="7" applyFont="1"/>
    <xf numFmtId="0" fontId="25" fillId="0" borderId="0" xfId="7" applyFont="1"/>
    <xf numFmtId="0" fontId="26" fillId="0" borderId="0" xfId="7" applyFont="1"/>
    <xf numFmtId="3" fontId="13" fillId="5" borderId="3" xfId="7" applyNumberFormat="1" applyFont="1" applyFill="1" applyBorder="1" applyAlignment="1">
      <alignment horizontal="right" vertical="center"/>
    </xf>
    <xf numFmtId="165" fontId="14" fillId="6" borderId="3" xfId="7" applyNumberFormat="1" applyFont="1" applyFill="1" applyBorder="1"/>
    <xf numFmtId="3" fontId="16" fillId="0" borderId="0" xfId="7" applyNumberFormat="1" applyFont="1" applyFill="1" applyBorder="1" applyAlignment="1">
      <alignment horizontal="left" vertical="center"/>
    </xf>
    <xf numFmtId="3" fontId="27" fillId="0" borderId="0" xfId="7" applyNumberFormat="1" applyFont="1" applyFill="1" applyBorder="1" applyAlignment="1">
      <alignment horizontal="left" vertical="center"/>
    </xf>
    <xf numFmtId="0" fontId="1" fillId="0" borderId="0" xfId="7" quotePrefix="1" applyNumberFormat="1"/>
    <xf numFmtId="167" fontId="1" fillId="0" borderId="0" xfId="7" applyNumberFormat="1"/>
    <xf numFmtId="3" fontId="28" fillId="0" borderId="0" xfId="7" applyNumberFormat="1" applyFont="1" applyFill="1" applyBorder="1" applyAlignment="1">
      <alignment horizontal="left" vertical="center"/>
    </xf>
    <xf numFmtId="0" fontId="29" fillId="0" borderId="0" xfId="7" applyFont="1"/>
    <xf numFmtId="49" fontId="5" fillId="7" borderId="3" xfId="7" applyNumberFormat="1" applyFont="1" applyFill="1" applyBorder="1" applyAlignment="1">
      <alignment horizontal="center" vertical="center" wrapText="1"/>
    </xf>
    <xf numFmtId="49" fontId="5" fillId="7" borderId="3" xfId="8" applyNumberFormat="1" applyFont="1" applyFill="1" applyBorder="1" applyAlignment="1">
      <alignment horizontal="center" vertical="center" wrapText="1"/>
    </xf>
    <xf numFmtId="3" fontId="13" fillId="4" borderId="3" xfId="7" applyNumberFormat="1" applyFont="1" applyFill="1" applyBorder="1" applyAlignment="1">
      <alignment horizontal="right" vertical="center"/>
    </xf>
    <xf numFmtId="0" fontId="12" fillId="3" borderId="3" xfId="0" quotePrefix="1" applyFont="1" applyFill="1" applyBorder="1" applyAlignment="1">
      <alignment horizontal="left" vertical="center"/>
    </xf>
    <xf numFmtId="3" fontId="12" fillId="3" borderId="3" xfId="0" applyNumberFormat="1" applyFont="1" applyFill="1" applyBorder="1" applyAlignment="1">
      <alignment horizontal="right" vertical="center"/>
    </xf>
    <xf numFmtId="3" fontId="12" fillId="3" borderId="3" xfId="0" quotePrefix="1" applyNumberFormat="1" applyFont="1" applyFill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164" fontId="0" fillId="0" borderId="0" xfId="0" applyNumberFormat="1"/>
    <xf numFmtId="0" fontId="10" fillId="7" borderId="7" xfId="0" applyFont="1" applyFill="1" applyBorder="1" applyAlignment="1">
      <alignment horizontal="center" vertical="center" wrapText="1"/>
    </xf>
    <xf numFmtId="3" fontId="14" fillId="4" borderId="11" xfId="0" applyNumberFormat="1" applyFont="1" applyFill="1" applyBorder="1" applyAlignment="1">
      <alignment horizontal="right" vertical="center" wrapText="1"/>
    </xf>
    <xf numFmtId="49" fontId="5" fillId="7" borderId="7" xfId="0" applyNumberFormat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4" fillId="4" borderId="9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4" fillId="5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right" vertical="center"/>
    </xf>
    <xf numFmtId="0" fontId="14" fillId="4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right" vertical="center"/>
    </xf>
    <xf numFmtId="0" fontId="19" fillId="0" borderId="0" xfId="7" applyFont="1" applyBorder="1" applyAlignment="1">
      <alignment horizontal="right" vertical="center"/>
    </xf>
    <xf numFmtId="49" fontId="13" fillId="4" borderId="3" xfId="7" applyNumberFormat="1" applyFont="1" applyFill="1" applyBorder="1" applyAlignment="1">
      <alignment horizontal="left" vertical="center"/>
    </xf>
    <xf numFmtId="49" fontId="13" fillId="5" borderId="3" xfId="7" applyNumberFormat="1" applyFont="1" applyFill="1" applyBorder="1" applyAlignment="1">
      <alignment horizontal="left" vertical="center"/>
    </xf>
    <xf numFmtId="49" fontId="13" fillId="6" borderId="3" xfId="7" applyNumberFormat="1" applyFont="1" applyFill="1" applyBorder="1" applyAlignment="1">
      <alignment horizontal="left" vertical="center"/>
    </xf>
  </cellXfs>
  <cellStyles count="9">
    <cellStyle name="Normal 2" xfId="1"/>
    <cellStyle name="Normal 3" xfId="2"/>
    <cellStyle name="Normalno" xfId="0" builtinId="0"/>
    <cellStyle name="Normalno 2" xfId="3"/>
    <cellStyle name="Normalno 2 2" xfId="8"/>
    <cellStyle name="Normalno 3" xfId="4"/>
    <cellStyle name="Normalno 4" xfId="5"/>
    <cellStyle name="Normalno 5" xfId="6"/>
    <cellStyle name="Normalno 6" xfId="7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0"/>
    </c:view3D>
    <c:floor>
      <c:thickness val="0"/>
    </c:floor>
    <c:sideWall>
      <c:thickness val="0"/>
      <c:spPr>
        <a:solidFill>
          <a:schemeClr val="accent1">
            <a:lumMod val="20000"/>
            <a:lumOff val="80000"/>
          </a:schemeClr>
        </a:solidFill>
      </c:spPr>
    </c:sideWall>
    <c:backWall>
      <c:thickness val="0"/>
      <c:spPr>
        <a:solidFill>
          <a:schemeClr val="accent1">
            <a:lumMod val="20000"/>
            <a:lumOff val="80000"/>
          </a:schemeClr>
        </a:solidFill>
      </c:spPr>
    </c:backWall>
    <c:plotArea>
      <c:layout>
        <c:manualLayout>
          <c:layoutTarget val="inner"/>
          <c:xMode val="edge"/>
          <c:yMode val="edge"/>
          <c:x val="2.1164018224941572E-2"/>
          <c:y val="4.971148883392728E-2"/>
          <c:w val="0.96119929992094044"/>
          <c:h val="0.791045669145158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'Grafikon 1 '!$F$5</c:f>
              <c:strCache>
                <c:ptCount val="1"/>
                <c:pt idx="0">
                  <c:v>Dobit razdoblja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7.10164126198961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1.0652461892984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 '!$C$6:$C$10</c:f>
              <c:strCache>
                <c:ptCount val="5"/>
                <c:pt idx="0">
                  <c:v>PLAVA LAGUNA d.d.</c:v>
                </c:pt>
                <c:pt idx="1">
                  <c:v>MAISTRA d.d.</c:v>
                </c:pt>
                <c:pt idx="2">
                  <c:v>VALAMAR RIVIERA d.d.</c:v>
                </c:pt>
                <c:pt idx="3">
                  <c:v>GLOBALNA HRANA d.o.o.</c:v>
                </c:pt>
                <c:pt idx="4">
                  <c:v>TURISTHOTEL d.d.</c:v>
                </c:pt>
              </c:strCache>
            </c:strRef>
          </c:cat>
          <c:val>
            <c:numRef>
              <c:f>'Grafikon 1 '!$F$6:$F$10</c:f>
              <c:numCache>
                <c:formatCode>#,##0</c:formatCode>
                <c:ptCount val="5"/>
                <c:pt idx="0">
                  <c:v>57248.734899999996</c:v>
                </c:pt>
                <c:pt idx="1">
                  <c:v>32738.365239999999</c:v>
                </c:pt>
                <c:pt idx="2">
                  <c:v>25932.69615</c:v>
                </c:pt>
                <c:pt idx="3">
                  <c:v>25399.862379999999</c:v>
                </c:pt>
                <c:pt idx="4">
                  <c:v>17748.1842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one"/>
        <c:axId val="199281152"/>
        <c:axId val="282897216"/>
        <c:axId val="0"/>
      </c:bar3DChart>
      <c:catAx>
        <c:axId val="19928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82897216"/>
        <c:crosses val="autoZero"/>
        <c:auto val="1"/>
        <c:lblAlgn val="ctr"/>
        <c:lblOffset val="100"/>
        <c:noMultiLvlLbl val="0"/>
      </c:catAx>
      <c:valAx>
        <c:axId val="28289721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9281152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0</xdr:col>
      <xdr:colOff>1233780</xdr:colOff>
      <xdr:row>2</xdr:row>
      <xdr:rowOff>5363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57150"/>
          <a:ext cx="1176630" cy="3292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814680</xdr:colOff>
      <xdr:row>1</xdr:row>
      <xdr:rowOff>176813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8100"/>
          <a:ext cx="1176630" cy="3292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1</xdr:col>
      <xdr:colOff>833730</xdr:colOff>
      <xdr:row>1</xdr:row>
      <xdr:rowOff>176813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38100"/>
          <a:ext cx="1176630" cy="3292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219073</xdr:colOff>
      <xdr:row>15</xdr:row>
      <xdr:rowOff>28575</xdr:rowOff>
    </xdr:from>
    <xdr:to>
      <xdr:col>9</xdr:col>
      <xdr:colOff>304799</xdr:colOff>
      <xdr:row>31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38100</xdr:rowOff>
    </xdr:from>
    <xdr:to>
      <xdr:col>2</xdr:col>
      <xdr:colOff>5055</xdr:colOff>
      <xdr:row>1</xdr:row>
      <xdr:rowOff>176813</xdr:rowOff>
    </xdr:to>
    <xdr:pic>
      <xdr:nvPicPr>
        <xdr:cNvPr id="6" name="Slika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38100"/>
          <a:ext cx="1176630" cy="329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4"/>
  <sheetViews>
    <sheetView tabSelected="1" workbookViewId="0">
      <selection activeCell="G10" sqref="G10"/>
    </sheetView>
  </sheetViews>
  <sheetFormatPr defaultRowHeight="15" x14ac:dyDescent="0.25"/>
  <cols>
    <col min="1" max="1" width="54.7109375" customWidth="1"/>
    <col min="2" max="2" width="10.7109375" customWidth="1"/>
    <col min="3" max="3" width="9.85546875" bestFit="1" customWidth="1"/>
  </cols>
  <sheetData>
    <row r="3" spans="1:6" x14ac:dyDescent="0.25">
      <c r="A3" s="21" t="s">
        <v>62</v>
      </c>
      <c r="B3" s="22"/>
      <c r="C3" s="22"/>
      <c r="D3" s="22"/>
    </row>
    <row r="4" spans="1:6" x14ac:dyDescent="0.25">
      <c r="A4" s="58" t="s">
        <v>61</v>
      </c>
      <c r="B4" s="58"/>
      <c r="C4" s="58"/>
      <c r="D4" s="58"/>
    </row>
    <row r="5" spans="1:6" ht="24" customHeight="1" x14ac:dyDescent="0.25">
      <c r="A5" s="56" t="s">
        <v>0</v>
      </c>
      <c r="B5" s="57" t="s">
        <v>34</v>
      </c>
      <c r="C5" s="57"/>
      <c r="D5" s="57"/>
      <c r="E5" s="30"/>
    </row>
    <row r="6" spans="1:6" x14ac:dyDescent="0.25">
      <c r="A6" s="56"/>
      <c r="B6" s="55" t="s">
        <v>57</v>
      </c>
      <c r="C6" s="55" t="s">
        <v>63</v>
      </c>
      <c r="D6" s="55" t="s">
        <v>1</v>
      </c>
      <c r="E6" s="30"/>
    </row>
    <row r="7" spans="1:6" x14ac:dyDescent="0.25">
      <c r="A7" s="6" t="s">
        <v>2</v>
      </c>
      <c r="B7" s="7"/>
      <c r="C7" s="7">
        <v>14174</v>
      </c>
      <c r="D7" s="27" t="s">
        <v>35</v>
      </c>
      <c r="E7" s="30"/>
    </row>
    <row r="8" spans="1:6" x14ac:dyDescent="0.25">
      <c r="A8" s="6" t="s">
        <v>3</v>
      </c>
      <c r="B8" s="7">
        <v>8317</v>
      </c>
      <c r="C8" s="7">
        <v>8766</v>
      </c>
      <c r="D8" s="27">
        <v>105.39858121918961</v>
      </c>
      <c r="E8" s="31"/>
    </row>
    <row r="9" spans="1:6" x14ac:dyDescent="0.25">
      <c r="A9" s="6" t="s">
        <v>4</v>
      </c>
      <c r="B9" s="7">
        <v>4580</v>
      </c>
      <c r="C9" s="7">
        <v>5408</v>
      </c>
      <c r="D9" s="27">
        <v>118.07860262008734</v>
      </c>
      <c r="E9" s="31"/>
    </row>
    <row r="10" spans="1:6" x14ac:dyDescent="0.25">
      <c r="A10" s="4" t="s">
        <v>5</v>
      </c>
      <c r="B10" s="5">
        <v>83736</v>
      </c>
      <c r="C10" s="5">
        <v>90901</v>
      </c>
      <c r="D10" s="28">
        <v>108.55665424668004</v>
      </c>
      <c r="E10" s="31"/>
    </row>
    <row r="11" spans="1:6" x14ac:dyDescent="0.25">
      <c r="A11" s="2" t="s">
        <v>6</v>
      </c>
      <c r="B11" s="3">
        <v>6296675.2852799995</v>
      </c>
      <c r="C11" s="3">
        <v>7140380.0332399998</v>
      </c>
      <c r="D11" s="29">
        <v>113.39921005506453</v>
      </c>
      <c r="E11" s="31"/>
    </row>
    <row r="12" spans="1:6" x14ac:dyDescent="0.25">
      <c r="A12" s="2" t="s">
        <v>7</v>
      </c>
      <c r="B12" s="3">
        <v>5882901.6640799996</v>
      </c>
      <c r="C12" s="3">
        <v>6521782.66787</v>
      </c>
      <c r="D12" s="29">
        <v>110.85996401556224</v>
      </c>
      <c r="E12" s="31"/>
    </row>
    <row r="13" spans="1:6" x14ac:dyDescent="0.25">
      <c r="A13" s="2" t="s">
        <v>8</v>
      </c>
      <c r="B13" s="3">
        <v>666833.73112000001</v>
      </c>
      <c r="C13" s="3">
        <v>740131.79816000001</v>
      </c>
      <c r="D13" s="29">
        <v>110.99195550844287</v>
      </c>
      <c r="E13" s="31"/>
    </row>
    <row r="14" spans="1:6" x14ac:dyDescent="0.25">
      <c r="A14" s="2" t="s">
        <v>9</v>
      </c>
      <c r="B14" s="3">
        <v>340658.13853</v>
      </c>
      <c r="C14" s="3">
        <v>223211.12227000002</v>
      </c>
      <c r="D14" s="29">
        <v>65.523496145782815</v>
      </c>
      <c r="E14" s="31"/>
      <c r="F14" s="52"/>
    </row>
    <row r="15" spans="1:6" x14ac:dyDescent="0.25">
      <c r="A15" s="8" t="s">
        <v>14</v>
      </c>
      <c r="B15" s="50">
        <v>326175.59258999996</v>
      </c>
      <c r="C15" s="50">
        <v>516920.67589000001</v>
      </c>
      <c r="D15" s="51">
        <v>158.47926320463992</v>
      </c>
      <c r="E15" s="31"/>
      <c r="F15" s="19"/>
    </row>
    <row r="16" spans="1:6" x14ac:dyDescent="0.25">
      <c r="A16" s="2" t="s">
        <v>11</v>
      </c>
      <c r="B16" s="3">
        <v>1259944.13647</v>
      </c>
      <c r="C16" s="3">
        <v>1380939.44924</v>
      </c>
      <c r="D16" s="29">
        <v>109.60322837082236</v>
      </c>
      <c r="E16" s="31"/>
    </row>
    <row r="17" spans="1:5" x14ac:dyDescent="0.25">
      <c r="A17" s="2" t="s">
        <v>12</v>
      </c>
      <c r="B17" s="3">
        <v>174920.43444000001</v>
      </c>
      <c r="C17" s="3">
        <v>186531.60925000001</v>
      </c>
      <c r="D17" s="29">
        <v>106.63797505830159</v>
      </c>
      <c r="E17" s="31"/>
    </row>
    <row r="18" spans="1:5" x14ac:dyDescent="0.25">
      <c r="A18" s="2" t="s">
        <v>13</v>
      </c>
      <c r="B18" s="3">
        <v>1085023.70203</v>
      </c>
      <c r="C18" s="3">
        <v>1194407.83999</v>
      </c>
      <c r="D18" s="29">
        <v>110.08126714239977</v>
      </c>
      <c r="E18" s="31"/>
    </row>
    <row r="19" spans="1:5" x14ac:dyDescent="0.25">
      <c r="A19" s="2" t="s">
        <v>15</v>
      </c>
      <c r="B19" s="3">
        <v>413267.19981999998</v>
      </c>
      <c r="C19" s="3">
        <v>395732.52742</v>
      </c>
      <c r="D19" s="29">
        <v>95.757061676407602</v>
      </c>
      <c r="E19" s="31"/>
    </row>
    <row r="20" spans="1:5" x14ac:dyDescent="0.25">
      <c r="A20" s="2" t="s">
        <v>10</v>
      </c>
      <c r="B20" s="3">
        <v>927.50836947867901</v>
      </c>
      <c r="C20" s="3">
        <v>1046.1361189004156</v>
      </c>
      <c r="D20" s="29">
        <v>112.78993843348424</v>
      </c>
      <c r="E20" s="31"/>
    </row>
    <row r="21" spans="1:5" x14ac:dyDescent="0.25">
      <c r="A21" s="23" t="s">
        <v>30</v>
      </c>
      <c r="B21" s="1"/>
      <c r="C21" s="1"/>
      <c r="D21" s="1"/>
    </row>
    <row r="24" spans="1:5" x14ac:dyDescent="0.25">
      <c r="A24" s="23"/>
      <c r="B24" s="1"/>
      <c r="C24" s="1"/>
      <c r="D24" s="1"/>
    </row>
  </sheetData>
  <mergeCells count="3">
    <mergeCell ref="A5:A6"/>
    <mergeCell ref="B5:D5"/>
    <mergeCell ref="A4:D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0"/>
  <sheetViews>
    <sheetView workbookViewId="0">
      <selection activeCell="J6" sqref="J6"/>
    </sheetView>
  </sheetViews>
  <sheetFormatPr defaultRowHeight="15" x14ac:dyDescent="0.25"/>
  <cols>
    <col min="1" max="1" width="6" customWidth="1"/>
    <col min="2" max="2" width="13.42578125" customWidth="1"/>
    <col min="3" max="3" width="30.7109375" customWidth="1"/>
    <col min="4" max="4" width="14.7109375" customWidth="1"/>
    <col min="5" max="5" width="11.42578125" customWidth="1"/>
    <col min="6" max="6" width="10.140625" customWidth="1"/>
    <col min="7" max="7" width="11" customWidth="1"/>
    <col min="8" max="8" width="10.28515625" bestFit="1" customWidth="1"/>
    <col min="9" max="9" width="21.7109375" customWidth="1"/>
    <col min="14" max="14" width="14.85546875" bestFit="1" customWidth="1"/>
    <col min="15" max="15" width="13.85546875" bestFit="1" customWidth="1"/>
  </cols>
  <sheetData>
    <row r="3" spans="1:11" s="24" customFormat="1" ht="12" x14ac:dyDescent="0.2">
      <c r="A3" s="21" t="s">
        <v>64</v>
      </c>
      <c r="B3" s="25"/>
      <c r="C3" s="25"/>
      <c r="D3" s="25"/>
      <c r="E3" s="25"/>
      <c r="F3" s="25"/>
      <c r="G3" s="25"/>
      <c r="H3" s="25"/>
    </row>
    <row r="4" spans="1:11" x14ac:dyDescent="0.25">
      <c r="A4" s="66" t="s">
        <v>58</v>
      </c>
      <c r="B4" s="66"/>
      <c r="C4" s="66"/>
      <c r="D4" s="66"/>
      <c r="E4" s="66"/>
      <c r="F4" s="66"/>
      <c r="G4" s="66"/>
      <c r="H4" s="66"/>
      <c r="K4" s="24"/>
    </row>
    <row r="5" spans="1:11" ht="23.25" customHeight="1" x14ac:dyDescent="0.25">
      <c r="A5" s="20" t="s">
        <v>17</v>
      </c>
      <c r="B5" s="20" t="s">
        <v>16</v>
      </c>
      <c r="C5" s="20" t="s">
        <v>18</v>
      </c>
      <c r="D5" s="20" t="s">
        <v>31</v>
      </c>
      <c r="E5" s="20" t="s">
        <v>5</v>
      </c>
      <c r="F5" s="20" t="s">
        <v>6</v>
      </c>
      <c r="G5" s="20" t="s">
        <v>8</v>
      </c>
      <c r="H5" s="20" t="s">
        <v>11</v>
      </c>
      <c r="J5" s="24"/>
    </row>
    <row r="6" spans="1:11" x14ac:dyDescent="0.25">
      <c r="A6" s="10" t="s">
        <v>19</v>
      </c>
      <c r="B6" s="13">
        <v>36201212847</v>
      </c>
      <c r="C6" s="11" t="s">
        <v>53</v>
      </c>
      <c r="D6" s="13" t="s">
        <v>36</v>
      </c>
      <c r="E6" s="48">
        <v>3546</v>
      </c>
      <c r="F6" s="48">
        <v>331009.38637000002</v>
      </c>
      <c r="G6" s="48">
        <v>25932.69615</v>
      </c>
      <c r="H6" s="48">
        <v>264507.70452000003</v>
      </c>
      <c r="I6" s="19"/>
      <c r="J6" s="24"/>
    </row>
    <row r="7" spans="1:11" x14ac:dyDescent="0.25">
      <c r="A7" s="12" t="s">
        <v>20</v>
      </c>
      <c r="B7" s="13">
        <v>25190869349</v>
      </c>
      <c r="C7" s="11" t="s">
        <v>37</v>
      </c>
      <c r="D7" s="13" t="s">
        <v>38</v>
      </c>
      <c r="E7" s="48">
        <v>2453</v>
      </c>
      <c r="F7" s="48">
        <v>244610.95074</v>
      </c>
      <c r="G7" s="48">
        <v>32738.365239999999</v>
      </c>
      <c r="H7" s="48">
        <v>181098.24771</v>
      </c>
      <c r="J7" s="24"/>
    </row>
    <row r="8" spans="1:11" x14ac:dyDescent="0.25">
      <c r="A8" s="12" t="s">
        <v>21</v>
      </c>
      <c r="B8" s="13">
        <v>97492131626</v>
      </c>
      <c r="C8" s="11" t="s">
        <v>41</v>
      </c>
      <c r="D8" s="13" t="s">
        <v>42</v>
      </c>
      <c r="E8" s="48">
        <v>2158</v>
      </c>
      <c r="F8" s="48">
        <v>232847.38926</v>
      </c>
      <c r="G8" s="48">
        <v>25399.862379999999</v>
      </c>
      <c r="H8" s="48">
        <v>140.483</v>
      </c>
      <c r="J8" s="24"/>
    </row>
    <row r="9" spans="1:11" x14ac:dyDescent="0.25">
      <c r="A9" s="12" t="s">
        <v>22</v>
      </c>
      <c r="B9" s="13">
        <v>57444289760</v>
      </c>
      <c r="C9" s="11" t="s">
        <v>39</v>
      </c>
      <c r="D9" s="13" t="s">
        <v>40</v>
      </c>
      <c r="E9" s="48">
        <v>1752</v>
      </c>
      <c r="F9" s="48">
        <v>225630.17580000003</v>
      </c>
      <c r="G9" s="48">
        <v>57248.734899999996</v>
      </c>
      <c r="H9" s="48">
        <v>183761.55680000002</v>
      </c>
      <c r="J9" s="24"/>
    </row>
    <row r="10" spans="1:11" x14ac:dyDescent="0.25">
      <c r="A10" s="12" t="s">
        <v>23</v>
      </c>
      <c r="B10" s="13">
        <v>90896496260</v>
      </c>
      <c r="C10" s="11" t="s">
        <v>51</v>
      </c>
      <c r="D10" s="13" t="s">
        <v>52</v>
      </c>
      <c r="E10" s="48">
        <v>1040</v>
      </c>
      <c r="F10" s="48">
        <v>114090.73901999999</v>
      </c>
      <c r="G10" s="48">
        <v>12741.7785</v>
      </c>
      <c r="H10" s="48">
        <v>100118.69503</v>
      </c>
      <c r="J10" s="24"/>
    </row>
    <row r="11" spans="1:11" x14ac:dyDescent="0.25">
      <c r="A11" s="12" t="s">
        <v>24</v>
      </c>
      <c r="B11" s="13">
        <v>47625429199</v>
      </c>
      <c r="C11" s="11" t="s">
        <v>43</v>
      </c>
      <c r="D11" s="13" t="s">
        <v>44</v>
      </c>
      <c r="E11" s="48">
        <v>958</v>
      </c>
      <c r="F11" s="48">
        <v>100404.69547000001</v>
      </c>
      <c r="G11" s="48">
        <v>8693.5486999999994</v>
      </c>
      <c r="H11" s="48">
        <v>345.50925000000001</v>
      </c>
      <c r="J11" s="24"/>
    </row>
    <row r="12" spans="1:11" x14ac:dyDescent="0.25">
      <c r="A12" s="12" t="s">
        <v>25</v>
      </c>
      <c r="B12" s="17">
        <v>6916431329</v>
      </c>
      <c r="C12" s="11" t="s">
        <v>47</v>
      </c>
      <c r="D12" s="13" t="s">
        <v>42</v>
      </c>
      <c r="E12" s="48">
        <v>909</v>
      </c>
      <c r="F12" s="48">
        <v>80986.342310000007</v>
      </c>
      <c r="G12" s="48">
        <v>7589.5115199999991</v>
      </c>
      <c r="H12" s="48">
        <v>68745.915699999998</v>
      </c>
      <c r="J12" s="24"/>
    </row>
    <row r="13" spans="1:11" x14ac:dyDescent="0.25">
      <c r="A13" s="12" t="s">
        <v>26</v>
      </c>
      <c r="B13" s="13">
        <v>66859264899</v>
      </c>
      <c r="C13" s="11" t="s">
        <v>60</v>
      </c>
      <c r="D13" s="13" t="s">
        <v>42</v>
      </c>
      <c r="E13" s="48">
        <v>847</v>
      </c>
      <c r="F13" s="48">
        <v>69990.296889999998</v>
      </c>
      <c r="G13" s="48">
        <v>1887.8050700000001</v>
      </c>
      <c r="H13" s="48">
        <v>37807.633139999998</v>
      </c>
      <c r="J13" s="24"/>
    </row>
    <row r="14" spans="1:11" x14ac:dyDescent="0.25">
      <c r="A14" s="12" t="s">
        <v>27</v>
      </c>
      <c r="B14" s="17">
        <v>22797775374</v>
      </c>
      <c r="C14" s="47" t="s">
        <v>48</v>
      </c>
      <c r="D14" s="17" t="s">
        <v>49</v>
      </c>
      <c r="E14" s="49">
        <v>573</v>
      </c>
      <c r="F14" s="49">
        <v>66985.545610000001</v>
      </c>
      <c r="G14" s="49">
        <v>15511.887560000001</v>
      </c>
      <c r="H14" s="49">
        <v>0</v>
      </c>
      <c r="J14" s="24"/>
    </row>
    <row r="15" spans="1:11" x14ac:dyDescent="0.25">
      <c r="A15" s="12" t="s">
        <v>28</v>
      </c>
      <c r="B15" s="13">
        <v>25295166877</v>
      </c>
      <c r="C15" s="11" t="s">
        <v>45</v>
      </c>
      <c r="D15" s="13" t="s">
        <v>46</v>
      </c>
      <c r="E15" s="48">
        <v>815</v>
      </c>
      <c r="F15" s="48">
        <v>65360.04479</v>
      </c>
      <c r="G15" s="48">
        <v>4814.0548899999994</v>
      </c>
      <c r="H15" s="48">
        <v>294.89562999999998</v>
      </c>
      <c r="J15" s="24"/>
    </row>
    <row r="16" spans="1:11" ht="15" customHeight="1" x14ac:dyDescent="0.25">
      <c r="A16" s="59" t="s">
        <v>29</v>
      </c>
      <c r="B16" s="60"/>
      <c r="C16" s="60"/>
      <c r="D16" s="61"/>
      <c r="E16" s="14">
        <v>15051</v>
      </c>
      <c r="F16" s="14">
        <v>1531915.5662599995</v>
      </c>
      <c r="G16" s="14">
        <v>192558.24490999998</v>
      </c>
      <c r="H16" s="14">
        <v>836820.64078000025</v>
      </c>
      <c r="J16" s="24"/>
    </row>
    <row r="17" spans="1:10" x14ac:dyDescent="0.25">
      <c r="A17" s="62" t="s">
        <v>65</v>
      </c>
      <c r="B17" s="63"/>
      <c r="C17" s="63"/>
      <c r="D17" s="64"/>
      <c r="E17" s="15">
        <v>90901</v>
      </c>
      <c r="F17" s="15">
        <v>7140380.0332399998</v>
      </c>
      <c r="G17" s="15">
        <v>740131.79816000001</v>
      </c>
      <c r="H17" s="15">
        <v>1380939.44924</v>
      </c>
      <c r="J17" s="24"/>
    </row>
    <row r="18" spans="1:10" x14ac:dyDescent="0.25">
      <c r="A18" s="65" t="s">
        <v>56</v>
      </c>
      <c r="B18" s="63"/>
      <c r="C18" s="63"/>
      <c r="D18" s="64"/>
      <c r="E18" s="16">
        <v>0.16557573624052541</v>
      </c>
      <c r="F18" s="16">
        <v>0.21454258164531917</v>
      </c>
      <c r="G18" s="16">
        <v>0.26016750717738135</v>
      </c>
      <c r="H18" s="16">
        <v>0.60597924205912468</v>
      </c>
    </row>
    <row r="19" spans="1:10" x14ac:dyDescent="0.25">
      <c r="A19" s="23" t="s">
        <v>30</v>
      </c>
    </row>
    <row r="20" spans="1:10" x14ac:dyDescent="0.25">
      <c r="G20" s="19"/>
    </row>
  </sheetData>
  <mergeCells count="4">
    <mergeCell ref="A16:D16"/>
    <mergeCell ref="A17:D17"/>
    <mergeCell ref="A18:D18"/>
    <mergeCell ref="A4:H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9"/>
  <sheetViews>
    <sheetView workbookViewId="0">
      <selection activeCell="I6" sqref="I6"/>
    </sheetView>
  </sheetViews>
  <sheetFormatPr defaultRowHeight="15" x14ac:dyDescent="0.25"/>
  <cols>
    <col min="1" max="1" width="6" customWidth="1"/>
    <col min="2" max="2" width="13.42578125" customWidth="1"/>
    <col min="3" max="3" width="30.5703125" customWidth="1"/>
    <col min="4" max="4" width="15.7109375" customWidth="1"/>
    <col min="5" max="5" width="10.42578125" customWidth="1"/>
    <col min="6" max="6" width="9.7109375" customWidth="1"/>
    <col min="7" max="7" width="10.28515625" customWidth="1"/>
    <col min="8" max="8" width="10.42578125" customWidth="1"/>
    <col min="9" max="9" width="15" customWidth="1"/>
    <col min="10" max="10" width="19.140625" customWidth="1"/>
    <col min="14" max="14" width="14.85546875" bestFit="1" customWidth="1"/>
    <col min="15" max="15" width="13.85546875" bestFit="1" customWidth="1"/>
  </cols>
  <sheetData>
    <row r="3" spans="1:8" x14ac:dyDescent="0.25">
      <c r="A3" s="21" t="s">
        <v>66</v>
      </c>
      <c r="B3" s="26"/>
      <c r="C3" s="26"/>
      <c r="D3" s="26"/>
      <c r="E3" s="26"/>
      <c r="F3" s="26"/>
      <c r="G3" s="26"/>
      <c r="H3" s="26"/>
    </row>
    <row r="4" spans="1:8" x14ac:dyDescent="0.25">
      <c r="A4" s="66" t="s">
        <v>58</v>
      </c>
      <c r="B4" s="72"/>
      <c r="C4" s="72"/>
      <c r="D4" s="72"/>
      <c r="E4" s="72"/>
      <c r="F4" s="72"/>
      <c r="G4" s="72"/>
      <c r="H4" s="26"/>
    </row>
    <row r="5" spans="1:8" ht="23.25" customHeight="1" x14ac:dyDescent="0.25">
      <c r="A5" s="53" t="s">
        <v>17</v>
      </c>
      <c r="B5" s="53" t="s">
        <v>16</v>
      </c>
      <c r="C5" s="53" t="s">
        <v>18</v>
      </c>
      <c r="D5" s="53" t="s">
        <v>31</v>
      </c>
      <c r="E5" s="53" t="s">
        <v>5</v>
      </c>
      <c r="F5" s="53" t="s">
        <v>6</v>
      </c>
      <c r="G5" s="53" t="s">
        <v>8</v>
      </c>
      <c r="H5" s="26"/>
    </row>
    <row r="6" spans="1:8" x14ac:dyDescent="0.25">
      <c r="A6" s="10" t="s">
        <v>19</v>
      </c>
      <c r="B6" s="13">
        <v>57444289760</v>
      </c>
      <c r="C6" s="11" t="s">
        <v>39</v>
      </c>
      <c r="D6" s="12" t="s">
        <v>40</v>
      </c>
      <c r="E6" s="9">
        <v>1752</v>
      </c>
      <c r="F6" s="9">
        <v>225630.17580000003</v>
      </c>
      <c r="G6" s="9">
        <v>57248.734899999996</v>
      </c>
      <c r="H6" s="26"/>
    </row>
    <row r="7" spans="1:8" x14ac:dyDescent="0.25">
      <c r="A7" s="12" t="s">
        <v>20</v>
      </c>
      <c r="B7" s="13">
        <v>25190869349</v>
      </c>
      <c r="C7" s="11" t="s">
        <v>37</v>
      </c>
      <c r="D7" s="12" t="s">
        <v>38</v>
      </c>
      <c r="E7" s="9">
        <v>2453</v>
      </c>
      <c r="F7" s="9">
        <v>244610.95074</v>
      </c>
      <c r="G7" s="9">
        <v>32738.365239999999</v>
      </c>
      <c r="H7" s="26"/>
    </row>
    <row r="8" spans="1:8" x14ac:dyDescent="0.25">
      <c r="A8" s="12" t="s">
        <v>21</v>
      </c>
      <c r="B8" s="13">
        <v>36201212847</v>
      </c>
      <c r="C8" s="11" t="s">
        <v>53</v>
      </c>
      <c r="D8" s="12" t="s">
        <v>36</v>
      </c>
      <c r="E8" s="9">
        <v>3546</v>
      </c>
      <c r="F8" s="9">
        <v>331009.38637000002</v>
      </c>
      <c r="G8" s="9">
        <v>25932.69615</v>
      </c>
    </row>
    <row r="9" spans="1:8" x14ac:dyDescent="0.25">
      <c r="A9" s="12" t="s">
        <v>22</v>
      </c>
      <c r="B9" s="13">
        <v>97492131626</v>
      </c>
      <c r="C9" s="11" t="s">
        <v>41</v>
      </c>
      <c r="D9" s="12" t="s">
        <v>42</v>
      </c>
      <c r="E9" s="9">
        <v>2158</v>
      </c>
      <c r="F9" s="9">
        <v>232847.38926</v>
      </c>
      <c r="G9" s="9">
        <v>25399.862379999999</v>
      </c>
    </row>
    <row r="10" spans="1:8" x14ac:dyDescent="0.25">
      <c r="A10" s="12" t="s">
        <v>23</v>
      </c>
      <c r="B10" s="13">
        <v>74204012744</v>
      </c>
      <c r="C10" s="18" t="s">
        <v>54</v>
      </c>
      <c r="D10" s="12" t="s">
        <v>50</v>
      </c>
      <c r="E10" s="9">
        <v>398</v>
      </c>
      <c r="F10" s="9">
        <v>51343.500700000004</v>
      </c>
      <c r="G10" s="9">
        <v>17748.1842</v>
      </c>
    </row>
    <row r="11" spans="1:8" x14ac:dyDescent="0.25">
      <c r="A11" s="12" t="s">
        <v>24</v>
      </c>
      <c r="B11" s="13">
        <v>22797775374</v>
      </c>
      <c r="C11" s="11" t="s">
        <v>48</v>
      </c>
      <c r="D11" s="12" t="s">
        <v>49</v>
      </c>
      <c r="E11" s="9">
        <v>573</v>
      </c>
      <c r="F11" s="9">
        <v>66985.545610000001</v>
      </c>
      <c r="G11" s="9">
        <v>15511.887560000001</v>
      </c>
    </row>
    <row r="12" spans="1:8" x14ac:dyDescent="0.25">
      <c r="A12" s="12" t="s">
        <v>25</v>
      </c>
      <c r="B12" s="13">
        <v>90896496260</v>
      </c>
      <c r="C12" s="11" t="s">
        <v>51</v>
      </c>
      <c r="D12" s="12" t="s">
        <v>52</v>
      </c>
      <c r="E12" s="9">
        <v>1040</v>
      </c>
      <c r="F12" s="9">
        <v>114090.73901999999</v>
      </c>
      <c r="G12" s="9">
        <v>12741.7785</v>
      </c>
    </row>
    <row r="13" spans="1:8" x14ac:dyDescent="0.25">
      <c r="A13" s="12" t="s">
        <v>26</v>
      </c>
      <c r="B13" s="13" t="s">
        <v>67</v>
      </c>
      <c r="C13" s="11" t="s">
        <v>68</v>
      </c>
      <c r="D13" s="12" t="s">
        <v>49</v>
      </c>
      <c r="E13" s="9">
        <v>190</v>
      </c>
      <c r="F13" s="9">
        <v>34281.806509999995</v>
      </c>
      <c r="G13" s="9">
        <v>10995.171970000001</v>
      </c>
    </row>
    <row r="14" spans="1:8" x14ac:dyDescent="0.25">
      <c r="A14" s="12" t="s">
        <v>27</v>
      </c>
      <c r="B14" s="17">
        <v>41984487913</v>
      </c>
      <c r="C14" s="11" t="s">
        <v>59</v>
      </c>
      <c r="D14" s="12" t="s">
        <v>49</v>
      </c>
      <c r="E14" s="9">
        <v>243</v>
      </c>
      <c r="F14" s="9">
        <v>27525.244269999999</v>
      </c>
      <c r="G14" s="9">
        <v>10398.917619999998</v>
      </c>
    </row>
    <row r="15" spans="1:8" x14ac:dyDescent="0.25">
      <c r="A15" s="12" t="s">
        <v>28</v>
      </c>
      <c r="B15" s="13">
        <v>94300736117</v>
      </c>
      <c r="C15" s="11" t="s">
        <v>55</v>
      </c>
      <c r="D15" s="12" t="s">
        <v>38</v>
      </c>
      <c r="E15" s="9">
        <v>411</v>
      </c>
      <c r="F15" s="9">
        <v>51902.699110000001</v>
      </c>
      <c r="G15" s="9">
        <v>10190.28764</v>
      </c>
    </row>
    <row r="16" spans="1:8" ht="15" customHeight="1" x14ac:dyDescent="0.25">
      <c r="A16" s="67" t="s">
        <v>29</v>
      </c>
      <c r="B16" s="68"/>
      <c r="C16" s="68"/>
      <c r="D16" s="68"/>
      <c r="E16" s="54">
        <v>12764</v>
      </c>
      <c r="F16" s="54">
        <v>1380227.4373899999</v>
      </c>
      <c r="G16" s="54">
        <v>218905.88615999999</v>
      </c>
    </row>
    <row r="17" spans="1:7" x14ac:dyDescent="0.25">
      <c r="A17" s="69" t="s">
        <v>65</v>
      </c>
      <c r="B17" s="70"/>
      <c r="C17" s="70"/>
      <c r="D17" s="70"/>
      <c r="E17" s="15">
        <v>90901</v>
      </c>
      <c r="F17" s="15">
        <v>7140380.0332399998</v>
      </c>
      <c r="G17" s="15">
        <v>740131.79816000001</v>
      </c>
    </row>
    <row r="18" spans="1:7" ht="15" customHeight="1" x14ac:dyDescent="0.25">
      <c r="A18" s="71" t="s">
        <v>56</v>
      </c>
      <c r="B18" s="70"/>
      <c r="C18" s="70"/>
      <c r="D18" s="70"/>
      <c r="E18" s="16">
        <v>0.14041649706823908</v>
      </c>
      <c r="F18" s="16">
        <v>0.19329887638539478</v>
      </c>
      <c r="G18" s="16">
        <v>0.29576608747821614</v>
      </c>
    </row>
    <row r="19" spans="1:7" x14ac:dyDescent="0.25">
      <c r="A19" s="23" t="s">
        <v>30</v>
      </c>
    </row>
  </sheetData>
  <mergeCells count="4">
    <mergeCell ref="A16:D16"/>
    <mergeCell ref="A17:D17"/>
    <mergeCell ref="A18:D18"/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5"/>
  <sheetViews>
    <sheetView workbookViewId="0">
      <selection activeCell="K11" sqref="K11"/>
    </sheetView>
  </sheetViews>
  <sheetFormatPr defaultRowHeight="15" x14ac:dyDescent="0.25"/>
  <cols>
    <col min="1" max="1" width="5.5703125" style="32" customWidth="1"/>
    <col min="2" max="2" width="13.140625" style="32" customWidth="1"/>
    <col min="3" max="3" width="31.5703125" style="32" customWidth="1"/>
    <col min="4" max="4" width="10.42578125" style="32" customWidth="1"/>
    <col min="5" max="5" width="9.5703125" style="32" customWidth="1"/>
    <col min="6" max="6" width="10.140625" style="32" customWidth="1"/>
    <col min="7" max="16384" width="9.140625" style="32"/>
  </cols>
  <sheetData>
    <row r="3" spans="1:6" s="35" customFormat="1" x14ac:dyDescent="0.25">
      <c r="A3" s="33" t="s">
        <v>69</v>
      </c>
      <c r="C3" s="34"/>
      <c r="D3" s="34"/>
      <c r="E3" s="34"/>
      <c r="F3" s="34"/>
    </row>
    <row r="4" spans="1:6" x14ac:dyDescent="0.25">
      <c r="A4" s="73" t="s">
        <v>58</v>
      </c>
      <c r="B4" s="73"/>
      <c r="C4" s="73"/>
      <c r="D4" s="73"/>
      <c r="E4" s="73"/>
      <c r="F4" s="73"/>
    </row>
    <row r="5" spans="1:6" ht="24" customHeight="1" x14ac:dyDescent="0.25">
      <c r="A5" s="20" t="s">
        <v>17</v>
      </c>
      <c r="B5" s="44" t="s">
        <v>16</v>
      </c>
      <c r="C5" s="44" t="s">
        <v>18</v>
      </c>
      <c r="D5" s="45" t="s">
        <v>5</v>
      </c>
      <c r="E5" s="45" t="s">
        <v>6</v>
      </c>
      <c r="F5" s="44" t="s">
        <v>8</v>
      </c>
    </row>
    <row r="6" spans="1:6" x14ac:dyDescent="0.25">
      <c r="A6" s="10" t="s">
        <v>19</v>
      </c>
      <c r="B6" s="13">
        <v>57444289760</v>
      </c>
      <c r="C6" s="11" t="s">
        <v>39</v>
      </c>
      <c r="D6" s="9">
        <v>1752</v>
      </c>
      <c r="E6" s="9">
        <v>225630.17580000003</v>
      </c>
      <c r="F6" s="9">
        <v>57248.734899999996</v>
      </c>
    </row>
    <row r="7" spans="1:6" x14ac:dyDescent="0.25">
      <c r="A7" s="12" t="s">
        <v>20</v>
      </c>
      <c r="B7" s="13">
        <v>25190869349</v>
      </c>
      <c r="C7" s="11" t="s">
        <v>37</v>
      </c>
      <c r="D7" s="9">
        <v>2453</v>
      </c>
      <c r="E7" s="9">
        <v>244610.95074</v>
      </c>
      <c r="F7" s="9">
        <v>32738.365239999999</v>
      </c>
    </row>
    <row r="8" spans="1:6" x14ac:dyDescent="0.25">
      <c r="A8" s="12" t="s">
        <v>21</v>
      </c>
      <c r="B8" s="13">
        <v>36201212847</v>
      </c>
      <c r="C8" s="11" t="s">
        <v>53</v>
      </c>
      <c r="D8" s="9">
        <v>3546</v>
      </c>
      <c r="E8" s="9">
        <v>331009.38637000002</v>
      </c>
      <c r="F8" s="9">
        <v>25932.69615</v>
      </c>
    </row>
    <row r="9" spans="1:6" x14ac:dyDescent="0.25">
      <c r="A9" s="12" t="s">
        <v>22</v>
      </c>
      <c r="B9" s="13">
        <v>97492131626</v>
      </c>
      <c r="C9" s="18" t="s">
        <v>41</v>
      </c>
      <c r="D9" s="9">
        <v>2158</v>
      </c>
      <c r="E9" s="9">
        <v>232847.38926</v>
      </c>
      <c r="F9" s="9">
        <v>25399.862379999999</v>
      </c>
    </row>
    <row r="10" spans="1:6" x14ac:dyDescent="0.25">
      <c r="A10" s="12" t="s">
        <v>23</v>
      </c>
      <c r="B10" s="13">
        <v>74204012744</v>
      </c>
      <c r="C10" s="18" t="s">
        <v>54</v>
      </c>
      <c r="D10" s="9">
        <v>398</v>
      </c>
      <c r="E10" s="9">
        <v>51343.500700000004</v>
      </c>
      <c r="F10" s="9">
        <v>17748.1842</v>
      </c>
    </row>
    <row r="11" spans="1:6" ht="14.45" customHeight="1" x14ac:dyDescent="0.25">
      <c r="A11" s="74" t="s">
        <v>33</v>
      </c>
      <c r="B11" s="74"/>
      <c r="C11" s="74"/>
      <c r="D11" s="46">
        <v>10307</v>
      </c>
      <c r="E11" s="46">
        <v>1085441.4028700001</v>
      </c>
      <c r="F11" s="46">
        <v>159067.84286999999</v>
      </c>
    </row>
    <row r="12" spans="1:6" x14ac:dyDescent="0.25">
      <c r="A12" s="75" t="s">
        <v>65</v>
      </c>
      <c r="B12" s="75"/>
      <c r="C12" s="75"/>
      <c r="D12" s="36">
        <v>90901</v>
      </c>
      <c r="E12" s="36">
        <v>7140380.0332399998</v>
      </c>
      <c r="F12" s="36">
        <v>740131.79816000001</v>
      </c>
    </row>
    <row r="13" spans="1:6" x14ac:dyDescent="0.25">
      <c r="A13" s="76" t="s">
        <v>32</v>
      </c>
      <c r="B13" s="76"/>
      <c r="C13" s="76"/>
      <c r="D13" s="37">
        <v>0.11338709145113915</v>
      </c>
      <c r="E13" s="37">
        <v>0.15201451432795421</v>
      </c>
      <c r="F13" s="37">
        <v>0.21491826626750749</v>
      </c>
    </row>
    <row r="14" spans="1:6" x14ac:dyDescent="0.25">
      <c r="A14" s="38" t="s">
        <v>70</v>
      </c>
    </row>
    <row r="15" spans="1:6" x14ac:dyDescent="0.25">
      <c r="B15" s="38"/>
    </row>
    <row r="16" spans="1:6" x14ac:dyDescent="0.25">
      <c r="B16" s="42"/>
    </row>
    <row r="17" spans="3:5" x14ac:dyDescent="0.25">
      <c r="E17" s="43"/>
    </row>
    <row r="28" spans="3:5" x14ac:dyDescent="0.25">
      <c r="C28" s="40"/>
      <c r="D28" s="40"/>
      <c r="E28" s="40"/>
    </row>
    <row r="29" spans="3:5" x14ac:dyDescent="0.25">
      <c r="C29" s="40"/>
      <c r="D29" s="40"/>
      <c r="E29" s="41"/>
    </row>
    <row r="30" spans="3:5" x14ac:dyDescent="0.25">
      <c r="C30" s="40"/>
      <c r="D30" s="40"/>
      <c r="E30" s="41"/>
    </row>
    <row r="31" spans="3:5" x14ac:dyDescent="0.25">
      <c r="C31" s="40"/>
      <c r="D31" s="40"/>
      <c r="E31" s="41"/>
    </row>
    <row r="32" spans="3:5" x14ac:dyDescent="0.25">
      <c r="C32" s="40"/>
      <c r="D32" s="40"/>
      <c r="E32" s="41"/>
    </row>
    <row r="33" spans="2:5" x14ac:dyDescent="0.25">
      <c r="C33" s="40"/>
      <c r="D33" s="40"/>
      <c r="E33" s="41"/>
    </row>
    <row r="34" spans="2:5" x14ac:dyDescent="0.25">
      <c r="C34" s="39"/>
      <c r="D34" s="39"/>
    </row>
    <row r="35" spans="2:5" x14ac:dyDescent="0.25">
      <c r="B35" s="39"/>
    </row>
  </sheetData>
  <mergeCells count="4">
    <mergeCell ref="A4:F4"/>
    <mergeCell ref="A11:C11"/>
    <mergeCell ref="A12:C12"/>
    <mergeCell ref="A13:C13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Tablica 2</vt:lpstr>
      <vt:lpstr>Tablica 3</vt:lpstr>
      <vt:lpstr>Grafikon 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2025-09-26T09:14:46Z</dcterms:modified>
</cp:coreProperties>
</file>