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27795" windowHeight="12600"/>
  </bookViews>
  <sheets>
    <sheet name="Zupanije 03_25" sheetId="1" r:id="rId1"/>
    <sheet name="Djelatnosti 03_25" sheetId="2" r:id="rId2"/>
    <sheet name="Zupanije 03_24" sheetId="4" r:id="rId3"/>
    <sheet name="Djelatnosti 03_24" sheetId="3" r:id="rId4"/>
  </sheets>
  <definedNames>
    <definedName name="Djelatnosti" localSheetId="3">'Djelatnosti 03_24'!$A$6:$R$131</definedName>
    <definedName name="Djelatnosti">'Djelatnosti 03_25'!$A$6:$R$131</definedName>
    <definedName name="Zupanije" localSheetId="2">'Zupanije 03_24'!$A$6:$R$137</definedName>
    <definedName name="Zupanije">'Zupanije 03_25'!$A$6:$R$137</definedName>
  </definedNames>
  <calcPr calcId="145621"/>
</workbook>
</file>

<file path=xl/calcChain.xml><?xml version="1.0" encoding="utf-8"?>
<calcChain xmlns="http://schemas.openxmlformats.org/spreadsheetml/2006/main">
  <c r="U137" i="4" l="1"/>
  <c r="T137" i="4"/>
  <c r="S137" i="4"/>
  <c r="U136" i="4"/>
  <c r="T136" i="4"/>
  <c r="S136" i="4"/>
  <c r="U135" i="4"/>
  <c r="T135" i="4"/>
  <c r="S135" i="4"/>
  <c r="U134" i="4"/>
  <c r="T134" i="4"/>
  <c r="S134" i="4"/>
  <c r="U133" i="4"/>
  <c r="T133" i="4"/>
  <c r="S133" i="4"/>
  <c r="U132" i="4"/>
  <c r="T132" i="4"/>
  <c r="S132" i="4"/>
  <c r="U131" i="4"/>
  <c r="T131" i="4"/>
  <c r="S131" i="4"/>
  <c r="U130" i="4"/>
  <c r="T130" i="4"/>
  <c r="S130" i="4"/>
  <c r="U129" i="4"/>
  <c r="T129" i="4"/>
  <c r="S129" i="4"/>
  <c r="U128" i="4"/>
  <c r="T128" i="4"/>
  <c r="S128" i="4"/>
  <c r="U127" i="4"/>
  <c r="T127" i="4"/>
  <c r="S127" i="4"/>
  <c r="U126" i="4"/>
  <c r="T126" i="4"/>
  <c r="S126" i="4"/>
  <c r="U125" i="4"/>
  <c r="T125" i="4"/>
  <c r="S125" i="4"/>
  <c r="U124" i="4"/>
  <c r="T124" i="4"/>
  <c r="S124" i="4"/>
  <c r="U123" i="4"/>
  <c r="T123" i="4"/>
  <c r="S123" i="4"/>
  <c r="U122" i="4"/>
  <c r="T122" i="4"/>
  <c r="S122" i="4"/>
  <c r="U121" i="4"/>
  <c r="T121" i="4"/>
  <c r="S121" i="4"/>
  <c r="U120" i="4"/>
  <c r="T120" i="4"/>
  <c r="S120" i="4"/>
  <c r="U119" i="4"/>
  <c r="T119" i="4"/>
  <c r="S119" i="4"/>
  <c r="U118" i="4"/>
  <c r="T118" i="4"/>
  <c r="S118" i="4"/>
  <c r="U117" i="4"/>
  <c r="T117" i="4"/>
  <c r="S117" i="4"/>
  <c r="U116" i="4"/>
  <c r="T116" i="4"/>
  <c r="S116" i="4"/>
  <c r="U115" i="4"/>
  <c r="T115" i="4"/>
  <c r="S115" i="4"/>
  <c r="U114" i="4"/>
  <c r="T114" i="4"/>
  <c r="S114" i="4"/>
  <c r="U113" i="4"/>
  <c r="T113" i="4"/>
  <c r="S113" i="4"/>
  <c r="U112" i="4"/>
  <c r="T112" i="4"/>
  <c r="S112" i="4"/>
  <c r="U111" i="4"/>
  <c r="T111" i="4"/>
  <c r="S111" i="4"/>
  <c r="U110" i="4"/>
  <c r="T110" i="4"/>
  <c r="S110" i="4"/>
  <c r="U109" i="4"/>
  <c r="T109" i="4"/>
  <c r="S109" i="4"/>
  <c r="U108" i="4"/>
  <c r="T108" i="4"/>
  <c r="S108" i="4"/>
  <c r="U107" i="4"/>
  <c r="T107" i="4"/>
  <c r="S107" i="4"/>
  <c r="U106" i="4"/>
  <c r="T106" i="4"/>
  <c r="S106" i="4"/>
  <c r="U105" i="4"/>
  <c r="T105" i="4"/>
  <c r="S105" i="4"/>
  <c r="U104" i="4"/>
  <c r="T104" i="4"/>
  <c r="S104" i="4"/>
  <c r="U103" i="4"/>
  <c r="T103" i="4"/>
  <c r="S103" i="4"/>
  <c r="U102" i="4"/>
  <c r="T102" i="4"/>
  <c r="S102" i="4"/>
  <c r="U101" i="4"/>
  <c r="T101" i="4"/>
  <c r="S101" i="4"/>
  <c r="U100" i="4"/>
  <c r="T100" i="4"/>
  <c r="S100" i="4"/>
  <c r="U99" i="4"/>
  <c r="T99" i="4"/>
  <c r="S99" i="4"/>
  <c r="U98" i="4"/>
  <c r="T98" i="4"/>
  <c r="S98" i="4"/>
  <c r="U97" i="4"/>
  <c r="T97" i="4"/>
  <c r="S97" i="4"/>
  <c r="U96" i="4"/>
  <c r="T96" i="4"/>
  <c r="S96" i="4"/>
  <c r="U95" i="4"/>
  <c r="T95" i="4"/>
  <c r="S95" i="4"/>
  <c r="U94" i="4"/>
  <c r="T94" i="4"/>
  <c r="S94" i="4"/>
  <c r="U93" i="4"/>
  <c r="T93" i="4"/>
  <c r="S93" i="4"/>
  <c r="U92" i="4"/>
  <c r="T92" i="4"/>
  <c r="S92" i="4"/>
  <c r="U91" i="4"/>
  <c r="T91" i="4"/>
  <c r="S91" i="4"/>
  <c r="U90" i="4"/>
  <c r="T90" i="4"/>
  <c r="S90" i="4"/>
  <c r="U89" i="4"/>
  <c r="T89" i="4"/>
  <c r="S89" i="4"/>
  <c r="U88" i="4"/>
  <c r="T88" i="4"/>
  <c r="S88" i="4"/>
  <c r="U87" i="4"/>
  <c r="T87" i="4"/>
  <c r="S87" i="4"/>
  <c r="U86" i="4"/>
  <c r="T86" i="4"/>
  <c r="S86" i="4"/>
  <c r="U85" i="4"/>
  <c r="T85" i="4"/>
  <c r="S85" i="4"/>
  <c r="U84" i="4"/>
  <c r="T84" i="4"/>
  <c r="S84" i="4"/>
  <c r="U83" i="4"/>
  <c r="T83" i="4"/>
  <c r="S83" i="4"/>
  <c r="U82" i="4"/>
  <c r="T82" i="4"/>
  <c r="S82" i="4"/>
  <c r="U81" i="4"/>
  <c r="T81" i="4"/>
  <c r="S81" i="4"/>
  <c r="U80" i="4"/>
  <c r="T80" i="4"/>
  <c r="S80" i="4"/>
  <c r="U79" i="4"/>
  <c r="T79" i="4"/>
  <c r="S79" i="4"/>
  <c r="U78" i="4"/>
  <c r="T78" i="4"/>
  <c r="S78" i="4"/>
  <c r="U77" i="4"/>
  <c r="T77" i="4"/>
  <c r="S77" i="4"/>
  <c r="U76" i="4"/>
  <c r="T76" i="4"/>
  <c r="S76" i="4"/>
  <c r="U75" i="4"/>
  <c r="T75" i="4"/>
  <c r="S75" i="4"/>
  <c r="U74" i="4"/>
  <c r="T74" i="4"/>
  <c r="S74" i="4"/>
  <c r="U73" i="4"/>
  <c r="T73" i="4"/>
  <c r="S73" i="4"/>
  <c r="U72" i="4"/>
  <c r="T72" i="4"/>
  <c r="S72" i="4"/>
  <c r="U71" i="4"/>
  <c r="T71" i="4"/>
  <c r="S71" i="4"/>
  <c r="U70" i="4"/>
  <c r="T70" i="4"/>
  <c r="S70" i="4"/>
  <c r="U69" i="4"/>
  <c r="T69" i="4"/>
  <c r="S69" i="4"/>
  <c r="U68" i="4"/>
  <c r="T68" i="4"/>
  <c r="S68" i="4"/>
  <c r="U67" i="4"/>
  <c r="T67" i="4"/>
  <c r="S67" i="4"/>
  <c r="U66" i="4"/>
  <c r="T66" i="4"/>
  <c r="S66" i="4"/>
  <c r="U65" i="4"/>
  <c r="T65" i="4"/>
  <c r="S65" i="4"/>
  <c r="U64" i="4"/>
  <c r="T64" i="4"/>
  <c r="S64" i="4"/>
  <c r="U63" i="4"/>
  <c r="T63" i="4"/>
  <c r="S63" i="4"/>
  <c r="U62" i="4"/>
  <c r="T62" i="4"/>
  <c r="S62" i="4"/>
  <c r="U61" i="4"/>
  <c r="S61" i="4"/>
  <c r="U60" i="4"/>
  <c r="T60" i="4"/>
  <c r="S60" i="4"/>
  <c r="U59" i="4"/>
  <c r="T59" i="4"/>
  <c r="S59" i="4"/>
  <c r="U58" i="4"/>
  <c r="T58" i="4"/>
  <c r="S58" i="4"/>
  <c r="U57" i="4"/>
  <c r="T57" i="4"/>
  <c r="S57" i="4"/>
  <c r="U56" i="4"/>
  <c r="T56" i="4"/>
  <c r="S56" i="4"/>
  <c r="U55" i="4"/>
  <c r="T55" i="4"/>
  <c r="S55" i="4"/>
  <c r="U54" i="4"/>
  <c r="T54" i="4"/>
  <c r="S54" i="4"/>
  <c r="U53" i="4"/>
  <c r="T53" i="4"/>
  <c r="S53" i="4"/>
  <c r="U52" i="4"/>
  <c r="T52" i="4"/>
  <c r="S52" i="4"/>
  <c r="U51" i="4"/>
  <c r="T51" i="4"/>
  <c r="S51" i="4"/>
  <c r="U50" i="4"/>
  <c r="T50" i="4"/>
  <c r="S50" i="4"/>
  <c r="U49" i="4"/>
  <c r="T49" i="4"/>
  <c r="S49" i="4"/>
  <c r="U48" i="4"/>
  <c r="T48" i="4"/>
  <c r="S48" i="4"/>
  <c r="U47" i="4"/>
  <c r="T47" i="4"/>
  <c r="S47" i="4"/>
  <c r="U46" i="4"/>
  <c r="T46" i="4"/>
  <c r="S46" i="4"/>
  <c r="U45" i="4"/>
  <c r="T45" i="4"/>
  <c r="S45" i="4"/>
  <c r="U44" i="4"/>
  <c r="T44" i="4"/>
  <c r="S44" i="4"/>
  <c r="U43" i="4"/>
  <c r="T43" i="4"/>
  <c r="S43" i="4"/>
  <c r="U42" i="4"/>
  <c r="T42" i="4"/>
  <c r="S42" i="4"/>
  <c r="U41" i="4"/>
  <c r="T41" i="4"/>
  <c r="S41" i="4"/>
  <c r="U40" i="4"/>
  <c r="T40" i="4"/>
  <c r="S40" i="4"/>
  <c r="U39" i="4"/>
  <c r="T39" i="4"/>
  <c r="S39" i="4"/>
  <c r="U38" i="4"/>
  <c r="T38" i="4"/>
  <c r="S38" i="4"/>
  <c r="U37" i="4"/>
  <c r="T37" i="4"/>
  <c r="S37" i="4"/>
  <c r="U36" i="4"/>
  <c r="T36" i="4"/>
  <c r="S36" i="4"/>
  <c r="U35" i="4"/>
  <c r="T35" i="4"/>
  <c r="S35" i="4"/>
  <c r="U34" i="4"/>
  <c r="T34" i="4"/>
  <c r="S34" i="4"/>
  <c r="U33" i="4"/>
  <c r="T33" i="4"/>
  <c r="S33" i="4"/>
  <c r="U32" i="4"/>
  <c r="T32" i="4"/>
  <c r="S32" i="4"/>
  <c r="U31" i="4"/>
  <c r="T31" i="4"/>
  <c r="S31" i="4"/>
  <c r="U30" i="4"/>
  <c r="T30" i="4"/>
  <c r="S30" i="4"/>
  <c r="U29" i="4"/>
  <c r="T29" i="4"/>
  <c r="S29" i="4"/>
  <c r="U28" i="4"/>
  <c r="T28" i="4"/>
  <c r="S28" i="4"/>
  <c r="U27" i="4"/>
  <c r="T27" i="4"/>
  <c r="S27" i="4"/>
  <c r="U26" i="4"/>
  <c r="T26" i="4"/>
  <c r="S26" i="4"/>
  <c r="U25" i="4"/>
  <c r="T25" i="4"/>
  <c r="S25" i="4"/>
  <c r="U24" i="4"/>
  <c r="T24" i="4"/>
  <c r="S24" i="4"/>
  <c r="U23" i="4"/>
  <c r="T23" i="4"/>
  <c r="S23" i="4"/>
  <c r="U22" i="4"/>
  <c r="T22" i="4"/>
  <c r="S22" i="4"/>
  <c r="U21" i="4"/>
  <c r="T21" i="4"/>
  <c r="S21" i="4"/>
  <c r="U20" i="4"/>
  <c r="T20" i="4"/>
  <c r="S20" i="4"/>
  <c r="U19" i="4"/>
  <c r="T19" i="4"/>
  <c r="S19" i="4"/>
  <c r="U18" i="4"/>
  <c r="T18" i="4"/>
  <c r="S18" i="4"/>
  <c r="U17" i="4"/>
  <c r="T17" i="4"/>
  <c r="S17" i="4"/>
  <c r="U16" i="4"/>
  <c r="T16" i="4"/>
  <c r="S16" i="4"/>
  <c r="U15" i="4"/>
  <c r="T15" i="4"/>
  <c r="S15" i="4"/>
  <c r="U14" i="4"/>
  <c r="T14" i="4"/>
  <c r="S14" i="4"/>
  <c r="U13" i="4"/>
  <c r="T13" i="4"/>
  <c r="S13" i="4"/>
  <c r="U12" i="4"/>
  <c r="T12" i="4"/>
  <c r="S12" i="4"/>
  <c r="U11" i="4"/>
  <c r="T11" i="4"/>
  <c r="S11" i="4"/>
  <c r="U10" i="4"/>
  <c r="T10" i="4"/>
  <c r="S10" i="4"/>
  <c r="U9" i="4"/>
  <c r="T9" i="4"/>
  <c r="S9" i="4"/>
  <c r="U8" i="4"/>
  <c r="T8" i="4"/>
  <c r="S8" i="4"/>
  <c r="U7" i="4"/>
  <c r="T7" i="4"/>
  <c r="S7" i="4"/>
  <c r="U6" i="4"/>
  <c r="T6" i="4"/>
  <c r="S6" i="4"/>
  <c r="U131" i="3"/>
  <c r="T131" i="3"/>
  <c r="S131" i="3"/>
  <c r="U130" i="3"/>
  <c r="T130" i="3"/>
  <c r="S130" i="3"/>
  <c r="U129" i="3"/>
  <c r="T129" i="3"/>
  <c r="S129" i="3"/>
  <c r="U128" i="3"/>
  <c r="T128" i="3"/>
  <c r="S128" i="3"/>
  <c r="U127" i="3"/>
  <c r="T127" i="3"/>
  <c r="S127" i="3"/>
  <c r="U126" i="3"/>
  <c r="T126" i="3"/>
  <c r="S126" i="3"/>
  <c r="U125" i="3"/>
  <c r="T125" i="3"/>
  <c r="S125" i="3"/>
  <c r="U124" i="3"/>
  <c r="T124" i="3"/>
  <c r="S124" i="3"/>
  <c r="U123" i="3"/>
  <c r="T123" i="3"/>
  <c r="S123" i="3"/>
  <c r="U122" i="3"/>
  <c r="T122" i="3"/>
  <c r="S122" i="3"/>
  <c r="U121" i="3"/>
  <c r="T121" i="3"/>
  <c r="S121" i="3"/>
  <c r="U120" i="3"/>
  <c r="T120" i="3"/>
  <c r="S120" i="3"/>
  <c r="U119" i="3"/>
  <c r="T119" i="3"/>
  <c r="S119" i="3"/>
  <c r="U118" i="3"/>
  <c r="T118" i="3"/>
  <c r="S118" i="3"/>
  <c r="U117" i="3"/>
  <c r="T117" i="3"/>
  <c r="S117" i="3"/>
  <c r="U116" i="3"/>
  <c r="T116" i="3"/>
  <c r="S116" i="3"/>
  <c r="U115" i="3"/>
  <c r="T115" i="3"/>
  <c r="S115" i="3"/>
  <c r="U114" i="3"/>
  <c r="T114" i="3"/>
  <c r="S114" i="3"/>
  <c r="U113" i="3"/>
  <c r="T113" i="3"/>
  <c r="S113" i="3"/>
  <c r="U112" i="3"/>
  <c r="T112" i="3"/>
  <c r="S112" i="3"/>
  <c r="U111" i="3"/>
  <c r="T111" i="3"/>
  <c r="S111" i="3"/>
  <c r="U110" i="3"/>
  <c r="T110" i="3"/>
  <c r="S110" i="3"/>
  <c r="U109" i="3"/>
  <c r="T109" i="3"/>
  <c r="S109" i="3"/>
  <c r="U108" i="3"/>
  <c r="T108" i="3"/>
  <c r="S108" i="3"/>
  <c r="U107" i="3"/>
  <c r="T107" i="3"/>
  <c r="S107" i="3"/>
  <c r="U106" i="3"/>
  <c r="T106" i="3"/>
  <c r="S106" i="3"/>
  <c r="U101" i="3"/>
  <c r="T101" i="3"/>
  <c r="S101" i="3"/>
  <c r="U100" i="3"/>
  <c r="T100" i="3"/>
  <c r="S100" i="3"/>
  <c r="U99" i="3"/>
  <c r="T99" i="3"/>
  <c r="S99" i="3"/>
  <c r="U98" i="3"/>
  <c r="T98" i="3"/>
  <c r="S98" i="3"/>
  <c r="U97" i="3"/>
  <c r="T97" i="3"/>
  <c r="S97" i="3"/>
  <c r="U96" i="3"/>
  <c r="T96" i="3"/>
  <c r="S96" i="3"/>
  <c r="U95" i="3"/>
  <c r="T95" i="3"/>
  <c r="S95" i="3"/>
  <c r="U94" i="3"/>
  <c r="T94" i="3"/>
  <c r="S94" i="3"/>
  <c r="U93" i="3"/>
  <c r="T93" i="3"/>
  <c r="S93" i="3"/>
  <c r="U92" i="3"/>
  <c r="T92" i="3"/>
  <c r="S92" i="3"/>
  <c r="U91" i="3"/>
  <c r="T91" i="3"/>
  <c r="S91" i="3"/>
  <c r="U90" i="3"/>
  <c r="T90" i="3"/>
  <c r="S90" i="3"/>
  <c r="U89" i="3"/>
  <c r="T89" i="3"/>
  <c r="S89" i="3"/>
  <c r="U88" i="3"/>
  <c r="T88" i="3"/>
  <c r="S88" i="3"/>
  <c r="U87" i="3"/>
  <c r="T87" i="3"/>
  <c r="S87" i="3"/>
  <c r="U86" i="3"/>
  <c r="T86" i="3"/>
  <c r="S86" i="3"/>
  <c r="U85" i="3"/>
  <c r="S85" i="3"/>
  <c r="U84" i="3"/>
  <c r="T84" i="3"/>
  <c r="S84" i="3"/>
  <c r="U83" i="3"/>
  <c r="T83" i="3"/>
  <c r="S83" i="3"/>
  <c r="U82" i="3"/>
  <c r="T82" i="3"/>
  <c r="S82" i="3"/>
  <c r="U81" i="3"/>
  <c r="T81" i="3"/>
  <c r="S81" i="3"/>
  <c r="U80" i="3"/>
  <c r="T80" i="3"/>
  <c r="S80" i="3"/>
  <c r="U79" i="3"/>
  <c r="S79" i="3"/>
  <c r="U78" i="3"/>
  <c r="T78" i="3"/>
  <c r="S78" i="3"/>
  <c r="U77" i="3"/>
  <c r="T77" i="3"/>
  <c r="S77" i="3"/>
  <c r="U76" i="3"/>
  <c r="T76" i="3"/>
  <c r="S76" i="3"/>
  <c r="U75" i="3"/>
  <c r="T75" i="3"/>
  <c r="S75" i="3"/>
  <c r="U74" i="3"/>
  <c r="T74" i="3"/>
  <c r="S74" i="3"/>
  <c r="U73" i="3"/>
  <c r="T73" i="3"/>
  <c r="S73" i="3"/>
  <c r="U72" i="3"/>
  <c r="T72" i="3"/>
  <c r="S72" i="3"/>
  <c r="U71" i="3"/>
  <c r="T71" i="3"/>
  <c r="S71" i="3"/>
  <c r="U70" i="3"/>
  <c r="T70" i="3"/>
  <c r="S70" i="3"/>
  <c r="U69" i="3"/>
  <c r="T69" i="3"/>
  <c r="S69" i="3"/>
  <c r="U68" i="3"/>
  <c r="T68" i="3"/>
  <c r="S68" i="3"/>
  <c r="U67" i="3"/>
  <c r="T67" i="3"/>
  <c r="S67" i="3"/>
  <c r="U66" i="3"/>
  <c r="T66" i="3"/>
  <c r="S66" i="3"/>
  <c r="U65" i="3"/>
  <c r="T65" i="3"/>
  <c r="S65" i="3"/>
  <c r="U64" i="3"/>
  <c r="T64" i="3"/>
  <c r="S64" i="3"/>
  <c r="U63" i="3"/>
  <c r="T63" i="3"/>
  <c r="S63" i="3"/>
  <c r="U62" i="3"/>
  <c r="T62" i="3"/>
  <c r="S62" i="3"/>
  <c r="U61" i="3"/>
  <c r="T61" i="3"/>
  <c r="S61" i="3"/>
  <c r="U60" i="3"/>
  <c r="T60" i="3"/>
  <c r="S60" i="3"/>
  <c r="U59" i="3"/>
  <c r="T59" i="3"/>
  <c r="S59" i="3"/>
  <c r="U58" i="3"/>
  <c r="T58" i="3"/>
  <c r="S58" i="3"/>
  <c r="U57" i="3"/>
  <c r="T57" i="3"/>
  <c r="S57" i="3"/>
  <c r="U56" i="3"/>
  <c r="T56" i="3"/>
  <c r="S56" i="3"/>
  <c r="U55" i="3"/>
  <c r="T55" i="3"/>
  <c r="S55" i="3"/>
  <c r="U54" i="3"/>
  <c r="T54" i="3"/>
  <c r="S54" i="3"/>
  <c r="U53" i="3"/>
  <c r="T53" i="3"/>
  <c r="S53" i="3"/>
  <c r="U52" i="3"/>
  <c r="T52" i="3"/>
  <c r="S52" i="3"/>
  <c r="U51" i="3"/>
  <c r="T51" i="3"/>
  <c r="S51" i="3"/>
  <c r="U50" i="3"/>
  <c r="T50" i="3"/>
  <c r="S50" i="3"/>
  <c r="U49" i="3"/>
  <c r="T49" i="3"/>
  <c r="S49" i="3"/>
  <c r="U48" i="3"/>
  <c r="T48" i="3"/>
  <c r="S48" i="3"/>
  <c r="U47" i="3"/>
  <c r="T47" i="3"/>
  <c r="S47" i="3"/>
  <c r="U46" i="3"/>
  <c r="T46" i="3"/>
  <c r="S46" i="3"/>
  <c r="U45" i="3"/>
  <c r="T45" i="3"/>
  <c r="S45" i="3"/>
  <c r="U44" i="3"/>
  <c r="T44" i="3"/>
  <c r="S44" i="3"/>
  <c r="U43" i="3"/>
  <c r="S43" i="3"/>
  <c r="U42" i="3"/>
  <c r="T42" i="3"/>
  <c r="S42" i="3"/>
  <c r="U41" i="3"/>
  <c r="T41" i="3"/>
  <c r="S41" i="3"/>
  <c r="U40" i="3"/>
  <c r="T40" i="3"/>
  <c r="S40" i="3"/>
  <c r="U39" i="3"/>
  <c r="T39" i="3"/>
  <c r="S39" i="3"/>
  <c r="U38" i="3"/>
  <c r="S38" i="3"/>
  <c r="U37" i="3"/>
  <c r="S37" i="3"/>
  <c r="U36" i="3"/>
  <c r="S36" i="3"/>
  <c r="U35" i="3"/>
  <c r="T35" i="3"/>
  <c r="S35" i="3"/>
  <c r="U34" i="3"/>
  <c r="T34" i="3"/>
  <c r="S34" i="3"/>
  <c r="U33" i="3"/>
  <c r="T33" i="3"/>
  <c r="S33" i="3"/>
  <c r="U32" i="3"/>
  <c r="T32" i="3"/>
  <c r="S32" i="3"/>
  <c r="U31" i="3"/>
  <c r="T31" i="3"/>
  <c r="S31" i="3"/>
  <c r="U30" i="3"/>
  <c r="T30" i="3"/>
  <c r="S30" i="3"/>
  <c r="U29" i="3"/>
  <c r="T29" i="3"/>
  <c r="S29" i="3"/>
  <c r="U28" i="3"/>
  <c r="T28" i="3"/>
  <c r="S28" i="3"/>
  <c r="U27" i="3"/>
  <c r="T27" i="3"/>
  <c r="U26" i="3"/>
  <c r="S26" i="3"/>
  <c r="U25" i="3"/>
  <c r="T25" i="3"/>
  <c r="U24" i="3"/>
  <c r="S24" i="3"/>
  <c r="U23" i="3"/>
  <c r="T23" i="3"/>
  <c r="S23" i="3"/>
  <c r="U22" i="3"/>
  <c r="T22" i="3"/>
  <c r="S22" i="3"/>
  <c r="U21" i="3"/>
  <c r="T21" i="3"/>
  <c r="S21" i="3"/>
  <c r="U20" i="3"/>
  <c r="T20" i="3"/>
  <c r="S20" i="3"/>
  <c r="U19" i="3"/>
  <c r="T19" i="3"/>
  <c r="S19" i="3"/>
  <c r="U18" i="3"/>
  <c r="T18" i="3"/>
  <c r="S18" i="3"/>
  <c r="U17" i="3"/>
  <c r="T17" i="3"/>
  <c r="U16" i="3"/>
  <c r="T16" i="3"/>
  <c r="U15" i="3"/>
  <c r="T15" i="3"/>
  <c r="U14" i="3"/>
  <c r="T14" i="3"/>
  <c r="U12" i="3"/>
  <c r="T12" i="3"/>
  <c r="U11" i="3"/>
  <c r="T11" i="3"/>
  <c r="S11" i="3"/>
  <c r="U10" i="3"/>
  <c r="T10" i="3"/>
  <c r="S10" i="3"/>
  <c r="U9" i="3"/>
  <c r="T9" i="3"/>
  <c r="S9" i="3"/>
  <c r="U8" i="3"/>
  <c r="T8" i="3"/>
  <c r="S8" i="3"/>
  <c r="U7" i="3"/>
  <c r="T7" i="3"/>
  <c r="S7" i="3"/>
  <c r="U6" i="3"/>
  <c r="T6" i="3"/>
  <c r="S6" i="3"/>
  <c r="U12" i="2" l="1"/>
  <c r="U15" i="2"/>
  <c r="U16" i="2"/>
  <c r="U17" i="2"/>
  <c r="U18" i="2"/>
  <c r="U19" i="2"/>
  <c r="U20" i="2"/>
  <c r="U21" i="2"/>
  <c r="U22" i="2"/>
  <c r="U23" i="2"/>
  <c r="U24" i="2"/>
  <c r="U25" i="2"/>
  <c r="U27" i="2"/>
  <c r="U28" i="2"/>
  <c r="U29" i="2"/>
  <c r="U30" i="2"/>
  <c r="U31" i="2"/>
  <c r="U32" i="2"/>
  <c r="U33" i="2"/>
  <c r="U34" i="2"/>
  <c r="U35" i="2"/>
  <c r="U36" i="2"/>
  <c r="U37" i="2"/>
  <c r="U38" i="2"/>
  <c r="U39" i="2"/>
  <c r="U40" i="2"/>
  <c r="U41" i="2"/>
  <c r="U42" i="2"/>
  <c r="U43" i="2"/>
  <c r="U44" i="2"/>
  <c r="U45" i="2"/>
  <c r="U46" i="2"/>
  <c r="U47" i="2"/>
  <c r="U48" i="2"/>
  <c r="U49" i="2"/>
  <c r="U50" i="2"/>
  <c r="U51" i="2"/>
  <c r="U52" i="2"/>
  <c r="U53" i="2"/>
  <c r="U54" i="2"/>
  <c r="U55" i="2"/>
  <c r="U56" i="2"/>
  <c r="U57" i="2"/>
  <c r="U58" i="2"/>
  <c r="U59" i="2"/>
  <c r="U60" i="2"/>
  <c r="U61" i="2"/>
  <c r="U62" i="2"/>
  <c r="U63" i="2"/>
  <c r="U64" i="2"/>
  <c r="U65" i="2"/>
  <c r="U66" i="2"/>
  <c r="U67" i="2"/>
  <c r="U68" i="2"/>
  <c r="U69" i="2"/>
  <c r="U70" i="2"/>
  <c r="U71" i="2"/>
  <c r="U72" i="2"/>
  <c r="U73" i="2"/>
  <c r="U74" i="2"/>
  <c r="U75" i="2"/>
  <c r="U76" i="2"/>
  <c r="U77" i="2"/>
  <c r="U78" i="2"/>
  <c r="U79" i="2"/>
  <c r="U80" i="2"/>
  <c r="U81" i="2"/>
  <c r="U82" i="2"/>
  <c r="U83" i="2"/>
  <c r="U84" i="2"/>
  <c r="U85" i="2"/>
  <c r="U86" i="2"/>
  <c r="U87" i="2"/>
  <c r="U88" i="2"/>
  <c r="U89" i="2"/>
  <c r="U90" i="2"/>
  <c r="U91" i="2"/>
  <c r="U92" i="2"/>
  <c r="U93" i="2"/>
  <c r="U94" i="2"/>
  <c r="U95" i="2"/>
  <c r="U96" i="2"/>
  <c r="U97" i="2"/>
  <c r="U98" i="2"/>
  <c r="U99" i="2"/>
  <c r="U100" i="2"/>
  <c r="U101" i="2"/>
  <c r="U102" i="2"/>
  <c r="U103" i="2"/>
  <c r="U106" i="2"/>
  <c r="U107" i="2"/>
  <c r="U108" i="2"/>
  <c r="U109" i="2"/>
  <c r="U110" i="2"/>
  <c r="U111" i="2"/>
  <c r="U112" i="2"/>
  <c r="U113" i="2"/>
  <c r="U114" i="2"/>
  <c r="U115" i="2"/>
  <c r="U116" i="2"/>
  <c r="U117" i="2"/>
  <c r="U118" i="2"/>
  <c r="U119" i="2"/>
  <c r="U120" i="2"/>
  <c r="U121" i="2"/>
  <c r="U122" i="2"/>
  <c r="U123" i="2"/>
  <c r="U124" i="2"/>
  <c r="U125" i="2"/>
  <c r="U126" i="2"/>
  <c r="U127" i="2"/>
  <c r="U128" i="2"/>
  <c r="U129" i="2"/>
  <c r="U130" i="2"/>
  <c r="U131" i="2"/>
  <c r="T12" i="2"/>
  <c r="T16" i="2"/>
  <c r="T17" i="2"/>
  <c r="T18" i="2"/>
  <c r="T19" i="2"/>
  <c r="T20" i="2"/>
  <c r="T21" i="2"/>
  <c r="T22" i="2"/>
  <c r="T23" i="2"/>
  <c r="T28" i="2"/>
  <c r="T29" i="2"/>
  <c r="T30" i="2"/>
  <c r="T31" i="2"/>
  <c r="T32" i="2"/>
  <c r="T33" i="2"/>
  <c r="T34" i="2"/>
  <c r="T35" i="2"/>
  <c r="T37" i="2"/>
  <c r="T40" i="2"/>
  <c r="T41" i="2"/>
  <c r="T42" i="2"/>
  <c r="T43" i="2"/>
  <c r="T44" i="2"/>
  <c r="T45" i="2"/>
  <c r="T46" i="2"/>
  <c r="T47" i="2"/>
  <c r="T48" i="2"/>
  <c r="T49" i="2"/>
  <c r="T50" i="2"/>
  <c r="T51" i="2"/>
  <c r="T52" i="2"/>
  <c r="T53" i="2"/>
  <c r="T54" i="2"/>
  <c r="T55" i="2"/>
  <c r="T56" i="2"/>
  <c r="T57" i="2"/>
  <c r="T58" i="2"/>
  <c r="T59" i="2"/>
  <c r="T60" i="2"/>
  <c r="T61" i="2"/>
  <c r="T62" i="2"/>
  <c r="T63" i="2"/>
  <c r="T64" i="2"/>
  <c r="T65" i="2"/>
  <c r="T66" i="2"/>
  <c r="T67" i="2"/>
  <c r="T68" i="2"/>
  <c r="T69" i="2"/>
  <c r="T70" i="2"/>
  <c r="T71" i="2"/>
  <c r="T72" i="2"/>
  <c r="T73" i="2"/>
  <c r="T74" i="2"/>
  <c r="T75" i="2"/>
  <c r="T76" i="2"/>
  <c r="T77" i="2"/>
  <c r="T78" i="2"/>
  <c r="T79" i="2"/>
  <c r="T80" i="2"/>
  <c r="T81" i="2"/>
  <c r="T82" i="2"/>
  <c r="T83" i="2"/>
  <c r="T84" i="2"/>
  <c r="T85" i="2"/>
  <c r="T86" i="2"/>
  <c r="T87" i="2"/>
  <c r="T88" i="2"/>
  <c r="T89" i="2"/>
  <c r="T90" i="2"/>
  <c r="T91" i="2"/>
  <c r="T92" i="2"/>
  <c r="T93" i="2"/>
  <c r="T94" i="2"/>
  <c r="T95" i="2"/>
  <c r="T96" i="2"/>
  <c r="T97" i="2"/>
  <c r="T98" i="2"/>
  <c r="T99" i="2"/>
  <c r="T100" i="2"/>
  <c r="T101" i="2"/>
  <c r="T102" i="2"/>
  <c r="T103" i="2"/>
  <c r="T106" i="2"/>
  <c r="T107" i="2"/>
  <c r="T108" i="2"/>
  <c r="T109" i="2"/>
  <c r="T110" i="2"/>
  <c r="T111" i="2"/>
  <c r="T112" i="2"/>
  <c r="T113" i="2"/>
  <c r="T114" i="2"/>
  <c r="T115" i="2"/>
  <c r="T116" i="2"/>
  <c r="T117" i="2"/>
  <c r="T118" i="2"/>
  <c r="T119" i="2"/>
  <c r="T120" i="2"/>
  <c r="T121" i="2"/>
  <c r="T122" i="2"/>
  <c r="T123" i="2"/>
  <c r="T124" i="2"/>
  <c r="T125" i="2"/>
  <c r="T126" i="2"/>
  <c r="T127" i="2"/>
  <c r="T128" i="2"/>
  <c r="T129" i="2"/>
  <c r="T130" i="2"/>
  <c r="T131" i="2"/>
  <c r="S15" i="2"/>
  <c r="S17" i="2"/>
  <c r="S18" i="2"/>
  <c r="S19" i="2"/>
  <c r="S20" i="2"/>
  <c r="S21" i="2"/>
  <c r="S22" i="2"/>
  <c r="S23" i="2"/>
  <c r="S24" i="2"/>
  <c r="S25" i="2"/>
  <c r="S27" i="2"/>
  <c r="S28" i="2"/>
  <c r="S29" i="2"/>
  <c r="S30" i="2"/>
  <c r="S31" i="2"/>
  <c r="S32" i="2"/>
  <c r="S33" i="2"/>
  <c r="S34" i="2"/>
  <c r="S35" i="2"/>
  <c r="S36" i="2"/>
  <c r="S37" i="2"/>
  <c r="S38" i="2"/>
  <c r="S39" i="2"/>
  <c r="S40" i="2"/>
  <c r="S41" i="2"/>
  <c r="S42" i="2"/>
  <c r="S43" i="2"/>
  <c r="S44" i="2"/>
  <c r="S45" i="2"/>
  <c r="S46" i="2"/>
  <c r="S47" i="2"/>
  <c r="S48" i="2"/>
  <c r="S49" i="2"/>
  <c r="S50" i="2"/>
  <c r="S51" i="2"/>
  <c r="S52" i="2"/>
  <c r="S53" i="2"/>
  <c r="S54" i="2"/>
  <c r="S55" i="2"/>
  <c r="S56" i="2"/>
  <c r="S57" i="2"/>
  <c r="S58" i="2"/>
  <c r="S59" i="2"/>
  <c r="S60" i="2"/>
  <c r="S61" i="2"/>
  <c r="S62" i="2"/>
  <c r="S63" i="2"/>
  <c r="S64" i="2"/>
  <c r="S65" i="2"/>
  <c r="S66" i="2"/>
  <c r="S67" i="2"/>
  <c r="S68" i="2"/>
  <c r="S69" i="2"/>
  <c r="S70" i="2"/>
  <c r="S71" i="2"/>
  <c r="S72" i="2"/>
  <c r="S73" i="2"/>
  <c r="S74" i="2"/>
  <c r="S75" i="2"/>
  <c r="S76" i="2"/>
  <c r="S77" i="2"/>
  <c r="S78" i="2"/>
  <c r="S79" i="2"/>
  <c r="S80" i="2"/>
  <c r="S82" i="2"/>
  <c r="S83" i="2"/>
  <c r="S84" i="2"/>
  <c r="S85" i="2"/>
  <c r="S86" i="2"/>
  <c r="S87" i="2"/>
  <c r="S88" i="2"/>
  <c r="S89" i="2"/>
  <c r="S90" i="2"/>
  <c r="S91" i="2"/>
  <c r="S92" i="2"/>
  <c r="S93" i="2"/>
  <c r="S94" i="2"/>
  <c r="S95" i="2"/>
  <c r="S96" i="2"/>
  <c r="S97" i="2"/>
  <c r="S98" i="2"/>
  <c r="S99" i="2"/>
  <c r="S100" i="2"/>
  <c r="S101" i="2"/>
  <c r="S106" i="2"/>
  <c r="S107" i="2"/>
  <c r="S108" i="2"/>
  <c r="S109" i="2"/>
  <c r="S110" i="2"/>
  <c r="S111" i="2"/>
  <c r="S112" i="2"/>
  <c r="S113" i="2"/>
  <c r="S114" i="2"/>
  <c r="S115" i="2"/>
  <c r="S116" i="2"/>
  <c r="S117" i="2"/>
  <c r="S118" i="2"/>
  <c r="S119" i="2"/>
  <c r="S120" i="2"/>
  <c r="S121" i="2"/>
  <c r="S122" i="2"/>
  <c r="S123" i="2"/>
  <c r="S124" i="2"/>
  <c r="S125" i="2"/>
  <c r="S126" i="2"/>
  <c r="S127" i="2"/>
  <c r="S128" i="2"/>
  <c r="S129" i="2"/>
  <c r="S130" i="2"/>
  <c r="S131" i="2"/>
  <c r="U11" i="2"/>
  <c r="T11" i="2"/>
  <c r="S11" i="2"/>
  <c r="U10" i="2"/>
  <c r="T10" i="2"/>
  <c r="S10" i="2"/>
  <c r="U9" i="2"/>
  <c r="T9" i="2"/>
  <c r="S9" i="2"/>
  <c r="U8" i="2"/>
  <c r="T8" i="2"/>
  <c r="S8" i="2"/>
  <c r="U7" i="2"/>
  <c r="T7" i="2"/>
  <c r="S7" i="2"/>
  <c r="U6" i="2"/>
  <c r="T6" i="2"/>
  <c r="S6" i="2"/>
  <c r="U137" i="1" l="1"/>
  <c r="T137" i="1"/>
  <c r="S137" i="1"/>
  <c r="U136" i="1"/>
  <c r="T136" i="1"/>
  <c r="S136" i="1"/>
  <c r="U135" i="1"/>
  <c r="T135" i="1"/>
  <c r="S135" i="1"/>
  <c r="U134" i="1"/>
  <c r="T134" i="1"/>
  <c r="S134" i="1"/>
  <c r="U133" i="1"/>
  <c r="T133" i="1"/>
  <c r="S133" i="1"/>
  <c r="U132" i="1"/>
  <c r="T132" i="1"/>
  <c r="S132" i="1"/>
  <c r="U131" i="1"/>
  <c r="T131" i="1"/>
  <c r="S131" i="1"/>
  <c r="U130" i="1"/>
  <c r="T130" i="1"/>
  <c r="S130" i="1"/>
  <c r="U129" i="1"/>
  <c r="T129" i="1"/>
  <c r="S129" i="1"/>
  <c r="U128" i="1"/>
  <c r="T128" i="1"/>
  <c r="S128" i="1"/>
  <c r="U127" i="1"/>
  <c r="T127" i="1"/>
  <c r="S127" i="1"/>
  <c r="U126" i="1"/>
  <c r="T126" i="1"/>
  <c r="S126" i="1"/>
  <c r="U125" i="1"/>
  <c r="T125" i="1"/>
  <c r="S125" i="1"/>
  <c r="U124" i="1"/>
  <c r="T124" i="1"/>
  <c r="S124" i="1"/>
  <c r="U123" i="1"/>
  <c r="T123" i="1"/>
  <c r="S123" i="1"/>
  <c r="U122" i="1"/>
  <c r="T122" i="1"/>
  <c r="S122" i="1"/>
  <c r="U121" i="1"/>
  <c r="T121" i="1"/>
  <c r="S121" i="1"/>
  <c r="U120" i="1"/>
  <c r="T120" i="1"/>
  <c r="S120" i="1"/>
  <c r="U119" i="1"/>
  <c r="T119" i="1"/>
  <c r="S119" i="1"/>
  <c r="U118" i="1"/>
  <c r="T118" i="1"/>
  <c r="S118" i="1"/>
  <c r="U117" i="1"/>
  <c r="T117" i="1"/>
  <c r="S117" i="1"/>
  <c r="U116" i="1"/>
  <c r="T116" i="1"/>
  <c r="S116" i="1"/>
  <c r="U115" i="1"/>
  <c r="T115" i="1"/>
  <c r="S115" i="1"/>
  <c r="U114" i="1"/>
  <c r="T114" i="1"/>
  <c r="S114" i="1"/>
  <c r="U113" i="1"/>
  <c r="T113" i="1"/>
  <c r="S113" i="1"/>
  <c r="U112" i="1"/>
  <c r="T112" i="1"/>
  <c r="S112" i="1"/>
  <c r="U111" i="1"/>
  <c r="T111" i="1"/>
  <c r="S111" i="1"/>
  <c r="U110" i="1"/>
  <c r="T110" i="1"/>
  <c r="S110" i="1"/>
  <c r="U109" i="1"/>
  <c r="T109" i="1"/>
  <c r="S109" i="1"/>
  <c r="U108" i="1"/>
  <c r="T108" i="1"/>
  <c r="S108" i="1"/>
  <c r="U107" i="1"/>
  <c r="T107" i="1"/>
  <c r="S107" i="1"/>
  <c r="U106" i="1"/>
  <c r="T106" i="1"/>
  <c r="S106" i="1"/>
  <c r="U105" i="1"/>
  <c r="T105" i="1"/>
  <c r="S105" i="1"/>
  <c r="U104" i="1"/>
  <c r="T104" i="1"/>
  <c r="S104" i="1"/>
  <c r="U103" i="1"/>
  <c r="T103" i="1"/>
  <c r="S103" i="1"/>
  <c r="U102" i="1"/>
  <c r="T102" i="1"/>
  <c r="S102" i="1"/>
  <c r="U101" i="1"/>
  <c r="T101" i="1"/>
  <c r="S101" i="1"/>
  <c r="U100" i="1"/>
  <c r="T100" i="1"/>
  <c r="S100" i="1"/>
  <c r="U99" i="1"/>
  <c r="T99" i="1"/>
  <c r="S99" i="1"/>
  <c r="U98" i="1"/>
  <c r="T98" i="1"/>
  <c r="S98" i="1"/>
  <c r="U97" i="1"/>
  <c r="T97" i="1"/>
  <c r="S97" i="1"/>
  <c r="U96" i="1"/>
  <c r="T96" i="1"/>
  <c r="S96" i="1"/>
  <c r="U95" i="1"/>
  <c r="T95" i="1"/>
  <c r="S95" i="1"/>
  <c r="U94" i="1"/>
  <c r="T94" i="1"/>
  <c r="S94" i="1"/>
  <c r="U93" i="1"/>
  <c r="T93" i="1"/>
  <c r="S93" i="1"/>
  <c r="U92" i="1"/>
  <c r="T92" i="1"/>
  <c r="S92" i="1"/>
  <c r="U91" i="1"/>
  <c r="T91" i="1"/>
  <c r="S91" i="1"/>
  <c r="U90" i="1"/>
  <c r="T90" i="1"/>
  <c r="S90" i="1"/>
  <c r="U89" i="1"/>
  <c r="T89" i="1"/>
  <c r="S89" i="1"/>
  <c r="U88" i="1"/>
  <c r="T88" i="1"/>
  <c r="S88" i="1"/>
  <c r="U87" i="1"/>
  <c r="T87" i="1"/>
  <c r="S87" i="1"/>
  <c r="U86" i="1"/>
  <c r="T86" i="1"/>
  <c r="S86" i="1"/>
  <c r="U85" i="1"/>
  <c r="T85" i="1"/>
  <c r="S85" i="1"/>
  <c r="U84" i="1"/>
  <c r="T84" i="1"/>
  <c r="S84" i="1"/>
  <c r="U83" i="1"/>
  <c r="T83" i="1"/>
  <c r="S83" i="1"/>
  <c r="U82" i="1"/>
  <c r="T82" i="1"/>
  <c r="S82" i="1"/>
  <c r="U81" i="1"/>
  <c r="T81" i="1"/>
  <c r="S81" i="1"/>
  <c r="U80" i="1"/>
  <c r="T80" i="1"/>
  <c r="S80" i="1"/>
  <c r="U79" i="1"/>
  <c r="T79" i="1"/>
  <c r="S79" i="1"/>
  <c r="U78" i="1"/>
  <c r="T78" i="1"/>
  <c r="S78" i="1"/>
  <c r="U77" i="1"/>
  <c r="T77" i="1"/>
  <c r="S77" i="1"/>
  <c r="U76" i="1"/>
  <c r="T76" i="1"/>
  <c r="S76" i="1"/>
  <c r="U75" i="1"/>
  <c r="T75" i="1"/>
  <c r="S75" i="1"/>
  <c r="U74" i="1"/>
  <c r="T74" i="1"/>
  <c r="S74" i="1"/>
  <c r="U73" i="1"/>
  <c r="T73" i="1"/>
  <c r="S73" i="1"/>
  <c r="U72" i="1"/>
  <c r="T72" i="1"/>
  <c r="S72" i="1"/>
  <c r="U71" i="1"/>
  <c r="T71" i="1"/>
  <c r="S71" i="1"/>
  <c r="U70" i="1"/>
  <c r="T70" i="1"/>
  <c r="S70" i="1"/>
  <c r="U69" i="1"/>
  <c r="T69" i="1"/>
  <c r="S69" i="1"/>
  <c r="U68" i="1"/>
  <c r="T68" i="1"/>
  <c r="S68" i="1"/>
  <c r="U67" i="1"/>
  <c r="T67" i="1"/>
  <c r="S67" i="1"/>
  <c r="U66" i="1"/>
  <c r="T66" i="1"/>
  <c r="S66" i="1"/>
  <c r="U65" i="1"/>
  <c r="T65" i="1"/>
  <c r="S65" i="1"/>
  <c r="U64" i="1"/>
  <c r="T64" i="1"/>
  <c r="S64" i="1"/>
  <c r="U63" i="1"/>
  <c r="T63" i="1"/>
  <c r="U62" i="1"/>
  <c r="T62" i="1"/>
  <c r="S62" i="1"/>
  <c r="U61" i="1"/>
  <c r="T61" i="1"/>
  <c r="S61" i="1"/>
  <c r="U60" i="1"/>
  <c r="T60" i="1"/>
  <c r="S60" i="1"/>
  <c r="U59" i="1"/>
  <c r="T59" i="1"/>
  <c r="S59" i="1"/>
  <c r="U58" i="1"/>
  <c r="T58" i="1"/>
  <c r="S58" i="1"/>
  <c r="U57" i="1"/>
  <c r="T57" i="1"/>
  <c r="S57" i="1"/>
  <c r="U56" i="1"/>
  <c r="T56" i="1"/>
  <c r="S56" i="1"/>
  <c r="U55" i="1"/>
  <c r="T55" i="1"/>
  <c r="S55" i="1"/>
  <c r="U54" i="1"/>
  <c r="T54" i="1"/>
  <c r="S54" i="1"/>
  <c r="U53" i="1"/>
  <c r="T53" i="1"/>
  <c r="S53" i="1"/>
  <c r="U52" i="1"/>
  <c r="T52" i="1"/>
  <c r="S52" i="1"/>
  <c r="U51" i="1"/>
  <c r="T51" i="1"/>
  <c r="S51" i="1"/>
  <c r="U50" i="1"/>
  <c r="T50" i="1"/>
  <c r="S50" i="1"/>
  <c r="U49" i="1"/>
  <c r="T49" i="1"/>
  <c r="S49" i="1"/>
  <c r="U48" i="1"/>
  <c r="T48" i="1"/>
  <c r="S48" i="1"/>
  <c r="U47" i="1"/>
  <c r="T47" i="1"/>
  <c r="S47" i="1"/>
  <c r="U46" i="1"/>
  <c r="T46" i="1"/>
  <c r="S46" i="1"/>
  <c r="U45" i="1"/>
  <c r="T45" i="1"/>
  <c r="S45" i="1"/>
  <c r="U44" i="1"/>
  <c r="T44" i="1"/>
  <c r="S44" i="1"/>
  <c r="U43" i="1"/>
  <c r="T43" i="1"/>
  <c r="S43" i="1"/>
  <c r="U42" i="1"/>
  <c r="T42" i="1"/>
  <c r="S42" i="1"/>
  <c r="U41" i="1"/>
  <c r="T41" i="1"/>
  <c r="S41" i="1"/>
  <c r="U40" i="1"/>
  <c r="T40" i="1"/>
  <c r="S40" i="1"/>
  <c r="U39" i="1"/>
  <c r="T39" i="1"/>
  <c r="S39" i="1"/>
  <c r="U38" i="1"/>
  <c r="T38" i="1"/>
  <c r="S38" i="1"/>
  <c r="U37" i="1"/>
  <c r="T37" i="1"/>
  <c r="S37" i="1"/>
  <c r="U36" i="1"/>
  <c r="T36" i="1"/>
  <c r="S36" i="1"/>
  <c r="U35" i="1"/>
  <c r="T35" i="1"/>
  <c r="S35" i="1"/>
  <c r="U34" i="1"/>
  <c r="T34" i="1"/>
  <c r="S34" i="1"/>
  <c r="U33" i="1"/>
  <c r="T33" i="1"/>
  <c r="S33" i="1"/>
  <c r="U32" i="1"/>
  <c r="T32" i="1"/>
  <c r="S32" i="1"/>
  <c r="U31" i="1"/>
  <c r="T31" i="1"/>
  <c r="S31" i="1"/>
  <c r="U30" i="1"/>
  <c r="T30" i="1"/>
  <c r="S30" i="1"/>
  <c r="U29" i="1"/>
  <c r="T29" i="1"/>
  <c r="S29" i="1"/>
  <c r="U28" i="1"/>
  <c r="T28" i="1"/>
  <c r="S28" i="1"/>
  <c r="U27" i="1"/>
  <c r="T27" i="1"/>
  <c r="S27" i="1"/>
  <c r="U26" i="1"/>
  <c r="T26" i="1"/>
  <c r="S26" i="1"/>
  <c r="U25" i="1"/>
  <c r="T25" i="1"/>
  <c r="S25" i="1"/>
  <c r="U24" i="1"/>
  <c r="T24" i="1"/>
  <c r="S24" i="1"/>
  <c r="U23" i="1"/>
  <c r="T23" i="1"/>
  <c r="S23" i="1"/>
  <c r="U22" i="1"/>
  <c r="T22" i="1"/>
  <c r="S22" i="1"/>
  <c r="U21" i="1"/>
  <c r="T21" i="1"/>
  <c r="S21" i="1"/>
  <c r="U20" i="1"/>
  <c r="T20" i="1"/>
  <c r="S20" i="1"/>
  <c r="U19" i="1"/>
  <c r="T19" i="1"/>
  <c r="S19" i="1"/>
  <c r="U18" i="1"/>
  <c r="T18" i="1"/>
  <c r="S18" i="1"/>
  <c r="U17" i="1"/>
  <c r="T17" i="1"/>
  <c r="S17" i="1"/>
  <c r="U16" i="1"/>
  <c r="T16" i="1"/>
  <c r="S16" i="1"/>
  <c r="U15" i="1"/>
  <c r="T15" i="1"/>
  <c r="S15" i="1"/>
  <c r="U14" i="1"/>
  <c r="T14" i="1"/>
  <c r="S14" i="1"/>
  <c r="U13" i="1"/>
  <c r="T13" i="1"/>
  <c r="S13" i="1"/>
  <c r="U12" i="1"/>
  <c r="T12" i="1"/>
  <c r="S12" i="1"/>
  <c r="U11" i="1"/>
  <c r="T11" i="1"/>
  <c r="S11" i="1"/>
  <c r="U10" i="1"/>
  <c r="T10" i="1"/>
  <c r="S10" i="1"/>
  <c r="U9" i="1"/>
  <c r="T9" i="1"/>
  <c r="S9" i="1"/>
  <c r="U8" i="1"/>
  <c r="T8" i="1"/>
  <c r="S8" i="1"/>
  <c r="U7" i="1"/>
  <c r="T7" i="1"/>
  <c r="S7" i="1"/>
  <c r="U6" i="1"/>
  <c r="T6" i="1"/>
  <c r="S6" i="1"/>
</calcChain>
</file>

<file path=xl/sharedStrings.xml><?xml version="1.0" encoding="utf-8"?>
<sst xmlns="http://schemas.openxmlformats.org/spreadsheetml/2006/main" count="782" uniqueCount="94">
  <si>
    <t>Šifra i naziv županije</t>
  </si>
  <si>
    <t>Sve pravne osobe ukupno</t>
  </si>
  <si>
    <t>Pravne osobe bez zaposlenih</t>
  </si>
  <si>
    <t>Sve fizičke osobe ukupno</t>
  </si>
  <si>
    <t>Fizičke osobe bez zaposlenih</t>
  </si>
  <si>
    <t>Ukupno pravne i fizičke osobe</t>
  </si>
  <si>
    <t>Broj osoba</t>
  </si>
  <si>
    <t>Ukupno</t>
  </si>
  <si>
    <t>ZAGREBAČKA</t>
  </si>
  <si>
    <t>KRAPINSKO-ZAGORSKA</t>
  </si>
  <si>
    <t>SISAČKO-MOSLAVAČKA</t>
  </si>
  <si>
    <t>KARLOVAČKA</t>
  </si>
  <si>
    <t>VARAŽDINSKA</t>
  </si>
  <si>
    <t>KOPRIVNIČKO-KRIŽEVAČKA</t>
  </si>
  <si>
    <t>BJELOVARSKO-BILOGORSKA</t>
  </si>
  <si>
    <t>PRIMORSKO-GORANSKA</t>
  </si>
  <si>
    <t>LIČKO-SENJSKA</t>
  </si>
  <si>
    <t>VIROVITIČKO-PODRAVSKA</t>
  </si>
  <si>
    <t>POŽEŠKO-SLAVONSKA</t>
  </si>
  <si>
    <t>BRODSKO-POSAVSKA</t>
  </si>
  <si>
    <t>ZADARSKA</t>
  </si>
  <si>
    <t>ŠIBENSKO-KNINSKA</t>
  </si>
  <si>
    <t>VUKOVARSKO-SRIJEMSKA</t>
  </si>
  <si>
    <t>SPLITSKO-DALMATINSKA</t>
  </si>
  <si>
    <t>ISTARSKA</t>
  </si>
  <si>
    <t>DUBROVAČKO-NERETVANSKA</t>
  </si>
  <si>
    <t>MEĐIMURSKA</t>
  </si>
  <si>
    <t>GRAD ZAGREB</t>
  </si>
  <si>
    <t>A</t>
  </si>
  <si>
    <t>POLJOPRIVREDA, ŠUMARSTVO I RIBARSTVO</t>
  </si>
  <si>
    <t>B</t>
  </si>
  <si>
    <t>RUDARSTVO I VAĐENJE</t>
  </si>
  <si>
    <t>C</t>
  </si>
  <si>
    <t>PRERAĐIVAČKA INDUSTRIJA</t>
  </si>
  <si>
    <t>D</t>
  </si>
  <si>
    <t>OPSKRBA ELEKTRIČNOM ENERGIJOM, PLINOM, PAROM I KLIMATIZACIJA</t>
  </si>
  <si>
    <t>E</t>
  </si>
  <si>
    <t>OPSKRBA VODOM; UKLANJANJE OTPADNIH VODA, GOSPODARENJE OTPADOM TE DJELATNOSTI SANACIJE OKOLIŠA</t>
  </si>
  <si>
    <t>F</t>
  </si>
  <si>
    <t>GRAĐEVINARSTVO</t>
  </si>
  <si>
    <t>G</t>
  </si>
  <si>
    <t>TRGOVINA NA VELIKO I NA MALO; POPRAVAK MOTORNIH VOZILA I MOTOCIKALA</t>
  </si>
  <si>
    <t>H</t>
  </si>
  <si>
    <t>PRIJEVOZ I SKLADIŠTENJE</t>
  </si>
  <si>
    <t>I</t>
  </si>
  <si>
    <t>DJELATNOSTI PRUŽANJA SMJEŠTAJA TE PRIPREME I USLUŽIVANJA HRANE</t>
  </si>
  <si>
    <t>J</t>
  </si>
  <si>
    <t>INFORMACIJE I KOMUNIKACIJE</t>
  </si>
  <si>
    <t>K</t>
  </si>
  <si>
    <t>FINANCIJSKE DJELATNOSTI I DJELATNOSTI OSIGURANJA</t>
  </si>
  <si>
    <t>L</t>
  </si>
  <si>
    <t>POSLOVANJE NEKRETNINAMA</t>
  </si>
  <si>
    <t>M</t>
  </si>
  <si>
    <t>STRUČNE, ZNANSTVENE I TEHNIČKE DJELATNOSTI</t>
  </si>
  <si>
    <t>N</t>
  </si>
  <si>
    <t>ADMINISTRATIVNE I POMOĆNE USLUŽNE DJELATNOSTI</t>
  </si>
  <si>
    <t>O</t>
  </si>
  <si>
    <t>JAVNA UPRAVA I OBRANA; OBVEZNO SOCIJALNO OSIGURANJE</t>
  </si>
  <si>
    <t>P</t>
  </si>
  <si>
    <t>OBRAZOVANJE</t>
  </si>
  <si>
    <t>Q</t>
  </si>
  <si>
    <t>DJELATNOSTI ZDRAVSTVENE ZAŠTITE I SOCIJALNE SKRBI</t>
  </si>
  <si>
    <t>R</t>
  </si>
  <si>
    <t>UMJETNOST, ZABAVA I REKREACIJA</t>
  </si>
  <si>
    <t>S</t>
  </si>
  <si>
    <t>OSTALE USLUŽNE DJELATNOSTI</t>
  </si>
  <si>
    <t>Iznosi u tisućama eura</t>
  </si>
  <si>
    <t>Iznosi u tisućama kuna</t>
  </si>
  <si>
    <t xml:space="preserve">Trajanje </t>
  </si>
  <si>
    <t>Ukupno pravne i fizičke bez zaposl.</t>
  </si>
  <si>
    <t>Prosječan iznos duga</t>
  </si>
  <si>
    <t xml:space="preserve">Broj zaposlenih </t>
  </si>
  <si>
    <t xml:space="preserve">Iznos neizvršenih osnova </t>
  </si>
  <si>
    <t>Broj  
osoba</t>
  </si>
  <si>
    <t xml:space="preserve">Po pravnoj osobi </t>
  </si>
  <si>
    <t xml:space="preserve">Po fizičkoj  osobi </t>
  </si>
  <si>
    <t>Po pravnoj i fizičkoj osobi ukupno</t>
  </si>
  <si>
    <t xml:space="preserve">Neizvršene osnove pravnih i fizičkih osoba koje obavljaju registriranu djelatnost na dan 31.03.2025. g. - po ŽUPANIJAMA i po ročnosti </t>
  </si>
  <si>
    <t>Ukupno sve županije (Ukupno RH)</t>
  </si>
  <si>
    <t>do 30 dana</t>
  </si>
  <si>
    <t>31 – 60 dana</t>
  </si>
  <si>
    <t>61 – 180 dana</t>
  </si>
  <si>
    <t>181 – 360 dana</t>
  </si>
  <si>
    <t>preko 360 dana</t>
  </si>
  <si>
    <t>OSIJEČKO-BARANJSKA</t>
  </si>
  <si>
    <t>Šifra i naziv djelatnosti</t>
  </si>
  <si>
    <t>Trajanje</t>
  </si>
  <si>
    <t>Ukupno sve djelatnosti (Ukupno RH)</t>
  </si>
  <si>
    <t>UKUPNO RH</t>
  </si>
  <si>
    <t>Z</t>
  </si>
  <si>
    <t>FIZIČKE OSOBE BEZ DJELATNOSTI ILI DJELATNOST NEPOZNATA</t>
  </si>
  <si>
    <t xml:space="preserve">Neizvršene osnove pravnih i fizičkih osoba koje obavljaju registriranu djelatnost na dan 31.03.2025. g. - po DJELATNOSTIMA i po ročnosti </t>
  </si>
  <si>
    <t xml:space="preserve">Neizvršene osnove pravnih i fizičkih osoba koje obavljaju registriranu djelatnost na dan 31.03.2024. g. - po DJELATNOSTIMA i po ročnosti </t>
  </si>
  <si>
    <t xml:space="preserve">Neizvršene osnove pravnih i fizičkih osoba koje obavljaju registriranu djelatnost na dan 31.03.2024. g. - po ŽUPANIJAMA i po ročnosti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</si>
</sst>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0"/>
      <name val="MS Sans Serif"/>
      <charset val="238"/>
    </font>
    <font>
      <b/>
      <sz val="11"/>
      <color indexed="56"/>
      <name val="Arial"/>
      <family val="2"/>
      <charset val="238"/>
    </font>
    <font>
      <b/>
      <sz val="9"/>
      <color indexed="56"/>
      <name val="Arial"/>
      <family val="2"/>
      <charset val="238"/>
    </font>
    <font>
      <sz val="9"/>
      <color indexed="56"/>
      <name val="Arial"/>
      <family val="2"/>
      <charset val="238"/>
    </font>
    <font>
      <sz val="10"/>
      <name val="MS Sans Serif"/>
      <family val="2"/>
      <charset val="238"/>
    </font>
    <font>
      <sz val="8"/>
      <color indexed="56"/>
      <name val="Arial"/>
      <family val="2"/>
      <charset val="238"/>
    </font>
    <font>
      <sz val="10"/>
      <color indexed="8"/>
      <name val="Arial"/>
      <family val="2"/>
      <charset val="238"/>
    </font>
    <font>
      <b/>
      <sz val="8"/>
      <color indexed="9"/>
      <name val="Arial"/>
      <family val="2"/>
      <charset val="238"/>
    </font>
    <font>
      <sz val="10"/>
      <name val="Arial"/>
      <family val="2"/>
      <charset val="238"/>
    </font>
    <font>
      <b/>
      <sz val="8"/>
      <color theme="0"/>
      <name val="Arial"/>
      <family val="2"/>
      <charset val="238"/>
    </font>
    <font>
      <b/>
      <sz val="7"/>
      <color theme="0"/>
      <name val="Arial"/>
      <family val="2"/>
      <charset val="238"/>
    </font>
    <font>
      <b/>
      <sz val="9"/>
      <name val="MS Sans Serif"/>
      <family val="2"/>
      <charset val="238"/>
    </font>
    <font>
      <sz val="9"/>
      <color rgb="FF003366"/>
      <name val="Arial"/>
      <family val="2"/>
      <charset val="238"/>
    </font>
    <font>
      <b/>
      <sz val="9"/>
      <color rgb="FF003366"/>
      <name val="Arial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theme="3" tint="-0.24994659260841701"/>
        <bgColor indexed="0"/>
      </patternFill>
    </fill>
    <fill>
      <patternFill patternType="solid">
        <fgColor theme="3" tint="-0.24994659260841701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4" tint="0.79998168889431442"/>
        <bgColor indexed="8"/>
      </patternFill>
    </fill>
    <fill>
      <patternFill patternType="solid">
        <fgColor theme="6" tint="0.79998168889431442"/>
        <bgColor indexed="8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</fills>
  <borders count="5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9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9"/>
      </right>
      <top/>
      <bottom style="thin">
        <color indexed="64"/>
      </bottom>
      <diagonal/>
    </border>
    <border>
      <left style="thin">
        <color indexed="64"/>
      </left>
      <right style="thin">
        <color indexed="22"/>
      </right>
      <top style="thin">
        <color indexed="64"/>
      </top>
      <bottom/>
      <diagonal/>
    </border>
    <border>
      <left style="thin">
        <color indexed="22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22"/>
      </right>
      <top/>
      <bottom/>
      <diagonal/>
    </border>
    <border>
      <left style="thin">
        <color indexed="22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22"/>
      </right>
      <top/>
      <bottom style="thin">
        <color indexed="64"/>
      </bottom>
      <diagonal/>
    </border>
    <border>
      <left style="thin">
        <color indexed="22"/>
      </left>
      <right style="thin">
        <color indexed="64"/>
      </right>
      <top/>
      <bottom style="thin">
        <color indexed="64"/>
      </bottom>
      <diagonal/>
    </border>
    <border>
      <left style="thin">
        <color indexed="9"/>
      </left>
      <right style="thin">
        <color theme="0"/>
      </right>
      <top style="thin">
        <color indexed="64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theme="0"/>
      </bottom>
      <diagonal/>
    </border>
    <border>
      <left style="thin">
        <color indexed="64"/>
      </left>
      <right style="thin">
        <color indexed="55"/>
      </right>
      <top/>
      <bottom style="thin">
        <color indexed="22"/>
      </bottom>
      <diagonal/>
    </border>
    <border>
      <left style="thin">
        <color indexed="55"/>
      </left>
      <right style="thin">
        <color indexed="55"/>
      </right>
      <top/>
      <bottom style="thin">
        <color indexed="22"/>
      </bottom>
      <diagonal/>
    </border>
    <border>
      <left style="thin">
        <color indexed="55"/>
      </left>
      <right style="thin">
        <color indexed="64"/>
      </right>
      <top/>
      <bottom style="thin">
        <color indexed="22"/>
      </bottom>
      <diagonal/>
    </border>
    <border>
      <left style="thin">
        <color indexed="64"/>
      </left>
      <right style="thin">
        <color indexed="55"/>
      </right>
      <top style="thin">
        <color indexed="22"/>
      </top>
      <bottom style="thin">
        <color indexed="22"/>
      </bottom>
      <diagonal/>
    </border>
    <border>
      <left style="thin">
        <color indexed="55"/>
      </left>
      <right style="thin">
        <color indexed="55"/>
      </right>
      <top style="thin">
        <color indexed="22"/>
      </top>
      <bottom style="thin">
        <color indexed="22"/>
      </bottom>
      <diagonal/>
    </border>
    <border>
      <left style="thin">
        <color indexed="55"/>
      </left>
      <right style="thin">
        <color indexed="64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55"/>
      </right>
      <top style="thin">
        <color indexed="22"/>
      </top>
      <bottom style="thin">
        <color indexed="64"/>
      </bottom>
      <diagonal/>
    </border>
    <border>
      <left style="thin">
        <color indexed="55"/>
      </left>
      <right style="thin">
        <color indexed="55"/>
      </right>
      <top style="thin">
        <color indexed="22"/>
      </top>
      <bottom style="thin">
        <color indexed="64"/>
      </bottom>
      <diagonal/>
    </border>
    <border>
      <left style="thin">
        <color indexed="55"/>
      </left>
      <right style="thin">
        <color indexed="64"/>
      </right>
      <top style="thin">
        <color indexed="22"/>
      </top>
      <bottom style="thin">
        <color indexed="64"/>
      </bottom>
      <diagonal/>
    </border>
    <border>
      <left style="thin">
        <color indexed="64"/>
      </left>
      <right style="thin">
        <color indexed="55"/>
      </right>
      <top style="thin">
        <color indexed="64"/>
      </top>
      <bottom style="thin">
        <color indexed="64"/>
      </bottom>
      <diagonal/>
    </border>
    <border>
      <left style="thin">
        <color indexed="55"/>
      </left>
      <right style="thin">
        <color indexed="55"/>
      </right>
      <top style="thin">
        <color indexed="64"/>
      </top>
      <bottom style="thin">
        <color indexed="64"/>
      </bottom>
      <diagonal/>
    </border>
    <border>
      <left style="thin">
        <color indexed="55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2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22"/>
      </top>
      <bottom style="thin">
        <color indexed="22"/>
      </bottom>
      <diagonal/>
    </border>
    <border>
      <left style="thin">
        <color indexed="64"/>
      </left>
      <right/>
      <top style="thin">
        <color indexed="2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22"/>
      </bottom>
      <diagonal/>
    </border>
    <border>
      <left style="thin">
        <color indexed="64"/>
      </left>
      <right style="thin">
        <color indexed="55"/>
      </right>
      <top style="thin">
        <color indexed="64"/>
      </top>
      <bottom style="thin">
        <color indexed="22"/>
      </bottom>
      <diagonal/>
    </border>
    <border>
      <left style="thin">
        <color indexed="55"/>
      </left>
      <right style="thin">
        <color indexed="55"/>
      </right>
      <top style="thin">
        <color indexed="64"/>
      </top>
      <bottom style="thin">
        <color indexed="22"/>
      </bottom>
      <diagonal/>
    </border>
    <border>
      <left style="thin">
        <color indexed="55"/>
      </left>
      <right style="thin">
        <color indexed="64"/>
      </right>
      <top style="thin">
        <color indexed="64"/>
      </top>
      <bottom style="thin">
        <color indexed="22"/>
      </bottom>
      <diagonal/>
    </border>
    <border>
      <left style="thin">
        <color indexed="9"/>
      </left>
      <right/>
      <top style="thin">
        <color indexed="64"/>
      </top>
      <bottom/>
      <diagonal/>
    </border>
    <border>
      <left style="thin">
        <color indexed="9"/>
      </left>
      <right/>
      <top/>
      <bottom/>
      <diagonal/>
    </border>
    <border>
      <left style="thin">
        <color indexed="64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 tint="-0.249977111117893"/>
      </bottom>
      <diagonal/>
    </border>
    <border>
      <left style="thin">
        <color indexed="64"/>
      </left>
      <right style="thin">
        <color theme="0"/>
      </right>
      <top style="thin">
        <color indexed="64"/>
      </top>
      <bottom style="thin">
        <color theme="0" tint="-0.249977111117893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 tint="-0.249977111117893"/>
      </bottom>
      <diagonal/>
    </border>
    <border>
      <left style="thin">
        <color indexed="64"/>
      </left>
      <right style="thin">
        <color indexed="22"/>
      </right>
      <top style="thin">
        <color theme="0" tint="-0.249977111117893"/>
      </top>
      <bottom/>
      <diagonal/>
    </border>
    <border>
      <left style="thin">
        <color indexed="22"/>
      </left>
      <right style="thin">
        <color indexed="64"/>
      </right>
      <top style="thin">
        <color theme="0" tint="-0.249977111117893"/>
      </top>
      <bottom/>
      <diagonal/>
    </border>
    <border>
      <left/>
      <right/>
      <top/>
      <bottom style="thin">
        <color indexed="22"/>
      </bottom>
      <diagonal/>
    </border>
    <border>
      <left/>
      <right/>
      <top style="thin">
        <color indexed="22"/>
      </top>
      <bottom style="thin">
        <color indexed="22"/>
      </bottom>
      <diagonal/>
    </border>
    <border>
      <left/>
      <right/>
      <top style="thin">
        <color indexed="22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0"/>
      </top>
      <bottom style="thin">
        <color theme="0"/>
      </bottom>
      <diagonal/>
    </border>
  </borders>
  <cellStyleXfs count="7">
    <xf numFmtId="0" fontId="0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6" fillId="0" borderId="0"/>
    <xf numFmtId="0" fontId="6" fillId="0" borderId="0"/>
  </cellStyleXfs>
  <cellXfs count="117">
    <xf numFmtId="0" fontId="0" fillId="0" borderId="0" xfId="0"/>
    <xf numFmtId="0" fontId="5" fillId="0" borderId="0" xfId="1" applyFont="1"/>
    <xf numFmtId="3" fontId="5" fillId="0" borderId="0" xfId="1" applyNumberFormat="1" applyFont="1"/>
    <xf numFmtId="0" fontId="5" fillId="0" borderId="0" xfId="1" applyFont="1" applyAlignment="1">
      <alignment horizontal="right"/>
    </xf>
    <xf numFmtId="3" fontId="5" fillId="0" borderId="0" xfId="2" applyNumberFormat="1" applyFont="1"/>
    <xf numFmtId="0" fontId="5" fillId="0" borderId="0" xfId="1" applyFont="1" applyAlignment="1">
      <alignment horizontal="center"/>
    </xf>
    <xf numFmtId="0" fontId="5" fillId="0" borderId="0" xfId="1" applyFont="1" applyAlignment="1">
      <alignment vertical="center"/>
    </xf>
    <xf numFmtId="0" fontId="10" fillId="4" borderId="18" xfId="4" applyFont="1" applyFill="1" applyBorder="1" applyAlignment="1">
      <alignment horizontal="center" vertical="center" wrapText="1"/>
    </xf>
    <xf numFmtId="0" fontId="10" fillId="4" borderId="18" xfId="1" applyFont="1" applyFill="1" applyBorder="1" applyAlignment="1">
      <alignment horizontal="center" vertical="center" wrapText="1"/>
    </xf>
    <xf numFmtId="3" fontId="3" fillId="5" borderId="12" xfId="2" applyNumberFormat="1" applyFont="1" applyFill="1" applyBorder="1" applyAlignment="1">
      <alignment vertical="center"/>
    </xf>
    <xf numFmtId="3" fontId="3" fillId="5" borderId="18" xfId="2" applyNumberFormat="1" applyFont="1" applyFill="1" applyBorder="1" applyAlignment="1">
      <alignment vertical="center"/>
    </xf>
    <xf numFmtId="3" fontId="2" fillId="6" borderId="19" xfId="2" applyNumberFormat="1" applyFont="1" applyFill="1" applyBorder="1" applyAlignment="1">
      <alignment vertical="center"/>
    </xf>
    <xf numFmtId="3" fontId="3" fillId="0" borderId="20" xfId="2" applyNumberFormat="1" applyFont="1" applyBorder="1" applyAlignment="1">
      <alignment vertical="center"/>
    </xf>
    <xf numFmtId="3" fontId="3" fillId="0" borderId="21" xfId="2" applyNumberFormat="1" applyFont="1" applyBorder="1" applyAlignment="1">
      <alignment vertical="center"/>
    </xf>
    <xf numFmtId="3" fontId="3" fillId="0" borderId="22" xfId="2" applyNumberFormat="1" applyFont="1" applyBorder="1" applyAlignment="1">
      <alignment vertical="center"/>
    </xf>
    <xf numFmtId="3" fontId="3" fillId="0" borderId="23" xfId="2" applyNumberFormat="1" applyFont="1" applyBorder="1" applyAlignment="1">
      <alignment vertical="center"/>
    </xf>
    <xf numFmtId="3" fontId="3" fillId="0" borderId="24" xfId="2" applyNumberFormat="1" applyFont="1" applyBorder="1" applyAlignment="1">
      <alignment vertical="center"/>
    </xf>
    <xf numFmtId="3" fontId="3" fillId="0" borderId="25" xfId="2" applyNumberFormat="1" applyFont="1" applyBorder="1" applyAlignment="1">
      <alignment vertical="center"/>
    </xf>
    <xf numFmtId="3" fontId="3" fillId="0" borderId="26" xfId="2" applyNumberFormat="1" applyFont="1" applyBorder="1" applyAlignment="1">
      <alignment vertical="center"/>
    </xf>
    <xf numFmtId="3" fontId="3" fillId="0" borderId="27" xfId="2" applyNumberFormat="1" applyFont="1" applyBorder="1" applyAlignment="1">
      <alignment vertical="center"/>
    </xf>
    <xf numFmtId="3" fontId="3" fillId="0" borderId="28" xfId="2" applyNumberFormat="1" applyFont="1" applyBorder="1" applyAlignment="1">
      <alignment vertical="center"/>
    </xf>
    <xf numFmtId="3" fontId="2" fillId="6" borderId="29" xfId="2" applyNumberFormat="1" applyFont="1" applyFill="1" applyBorder="1" applyAlignment="1">
      <alignment vertical="center"/>
    </xf>
    <xf numFmtId="3" fontId="2" fillId="6" borderId="30" xfId="2" applyNumberFormat="1" applyFont="1" applyFill="1" applyBorder="1" applyAlignment="1">
      <alignment vertical="center"/>
    </xf>
    <xf numFmtId="3" fontId="2" fillId="6" borderId="31" xfId="2" applyNumberFormat="1" applyFont="1" applyFill="1" applyBorder="1" applyAlignment="1">
      <alignment vertical="center"/>
    </xf>
    <xf numFmtId="0" fontId="3" fillId="5" borderId="12" xfId="1" applyFont="1" applyFill="1" applyBorder="1" applyAlignment="1">
      <alignment horizontal="left" vertical="center"/>
    </xf>
    <xf numFmtId="0" fontId="3" fillId="5" borderId="18" xfId="1" applyFont="1" applyFill="1" applyBorder="1" applyAlignment="1">
      <alignment horizontal="left" vertical="center"/>
    </xf>
    <xf numFmtId="0" fontId="2" fillId="6" borderId="19" xfId="1" applyFont="1" applyFill="1" applyBorder="1" applyAlignment="1">
      <alignment horizontal="left" vertical="center"/>
    </xf>
    <xf numFmtId="0" fontId="3" fillId="0" borderId="32" xfId="1" applyFont="1" applyBorder="1" applyAlignment="1">
      <alignment horizontal="left" vertical="center"/>
    </xf>
    <xf numFmtId="0" fontId="3" fillId="0" borderId="34" xfId="1" applyFont="1" applyBorder="1" applyAlignment="1">
      <alignment horizontal="left" vertical="center"/>
    </xf>
    <xf numFmtId="0" fontId="3" fillId="0" borderId="35" xfId="1" applyFont="1" applyBorder="1" applyAlignment="1">
      <alignment horizontal="left" vertical="center"/>
    </xf>
    <xf numFmtId="0" fontId="2" fillId="6" borderId="36" xfId="1" applyFont="1" applyFill="1" applyBorder="1" applyAlignment="1">
      <alignment horizontal="left" vertical="center"/>
    </xf>
    <xf numFmtId="0" fontId="3" fillId="0" borderId="37" xfId="1" applyFont="1" applyBorder="1" applyAlignment="1">
      <alignment horizontal="left" vertical="center"/>
    </xf>
    <xf numFmtId="3" fontId="3" fillId="0" borderId="20" xfId="5" applyNumberFormat="1" applyFont="1" applyFill="1" applyBorder="1" applyAlignment="1">
      <alignment horizontal="right" vertical="center"/>
    </xf>
    <xf numFmtId="3" fontId="3" fillId="0" borderId="21" xfId="5" applyNumberFormat="1" applyFont="1" applyFill="1" applyBorder="1" applyAlignment="1">
      <alignment horizontal="right" vertical="center"/>
    </xf>
    <xf numFmtId="3" fontId="3" fillId="0" borderId="22" xfId="5" applyNumberFormat="1" applyFont="1" applyFill="1" applyBorder="1" applyAlignment="1">
      <alignment horizontal="right" vertical="center"/>
    </xf>
    <xf numFmtId="3" fontId="3" fillId="0" borderId="23" xfId="5" applyNumberFormat="1" applyFont="1" applyFill="1" applyBorder="1" applyAlignment="1">
      <alignment horizontal="right" vertical="center"/>
    </xf>
    <xf numFmtId="3" fontId="3" fillId="0" borderId="24" xfId="5" applyNumberFormat="1" applyFont="1" applyFill="1" applyBorder="1" applyAlignment="1">
      <alignment horizontal="right" vertical="center"/>
    </xf>
    <xf numFmtId="3" fontId="3" fillId="0" borderId="25" xfId="5" applyNumberFormat="1" applyFont="1" applyFill="1" applyBorder="1" applyAlignment="1">
      <alignment horizontal="right" vertical="center"/>
    </xf>
    <xf numFmtId="3" fontId="3" fillId="0" borderId="26" xfId="5" applyNumberFormat="1" applyFont="1" applyFill="1" applyBorder="1" applyAlignment="1">
      <alignment horizontal="right" vertical="center"/>
    </xf>
    <xf numFmtId="3" fontId="3" fillId="0" borderId="27" xfId="5" applyNumberFormat="1" applyFont="1" applyFill="1" applyBorder="1" applyAlignment="1">
      <alignment horizontal="right" vertical="center"/>
    </xf>
    <xf numFmtId="3" fontId="3" fillId="0" borderId="28" xfId="5" applyNumberFormat="1" applyFont="1" applyFill="1" applyBorder="1" applyAlignment="1">
      <alignment horizontal="right" vertical="center"/>
    </xf>
    <xf numFmtId="3" fontId="3" fillId="0" borderId="38" xfId="2" applyNumberFormat="1" applyFont="1" applyBorder="1" applyAlignment="1">
      <alignment vertical="center"/>
    </xf>
    <xf numFmtId="3" fontId="3" fillId="0" borderId="39" xfId="2" applyNumberFormat="1" applyFont="1" applyBorder="1" applyAlignment="1">
      <alignment vertical="center"/>
    </xf>
    <xf numFmtId="3" fontId="3" fillId="0" borderId="40" xfId="2" applyNumberFormat="1" applyFont="1" applyBorder="1" applyAlignment="1">
      <alignment vertical="center"/>
    </xf>
    <xf numFmtId="3" fontId="3" fillId="0" borderId="38" xfId="5" applyNumberFormat="1" applyFont="1" applyFill="1" applyBorder="1" applyAlignment="1">
      <alignment horizontal="right" vertical="center"/>
    </xf>
    <xf numFmtId="3" fontId="3" fillId="0" borderId="39" xfId="5" applyNumberFormat="1" applyFont="1" applyFill="1" applyBorder="1" applyAlignment="1">
      <alignment horizontal="right" vertical="center"/>
    </xf>
    <xf numFmtId="3" fontId="3" fillId="0" borderId="40" xfId="5" applyNumberFormat="1" applyFont="1" applyFill="1" applyBorder="1" applyAlignment="1">
      <alignment horizontal="right" vertical="center"/>
    </xf>
    <xf numFmtId="0" fontId="5" fillId="0" borderId="0" xfId="2" applyFont="1"/>
    <xf numFmtId="0" fontId="3" fillId="9" borderId="12" xfId="1" applyFont="1" applyFill="1" applyBorder="1" applyAlignment="1">
      <alignment horizontal="left" vertical="center"/>
    </xf>
    <xf numFmtId="0" fontId="2" fillId="6" borderId="46" xfId="1" applyFont="1" applyFill="1" applyBorder="1" applyAlignment="1">
      <alignment horizontal="left" vertical="center"/>
    </xf>
    <xf numFmtId="0" fontId="3" fillId="0" borderId="49" xfId="1" applyFont="1" applyBorder="1" applyAlignment="1">
      <alignment horizontal="left" vertical="center"/>
    </xf>
    <xf numFmtId="0" fontId="3" fillId="0" borderId="50" xfId="1" applyFont="1" applyBorder="1" applyAlignment="1">
      <alignment horizontal="left" vertical="center"/>
    </xf>
    <xf numFmtId="0" fontId="3" fillId="0" borderId="51" xfId="1" applyFont="1" applyBorder="1" applyAlignment="1">
      <alignment horizontal="left" vertical="center"/>
    </xf>
    <xf numFmtId="0" fontId="2" fillId="6" borderId="52" xfId="1" applyFont="1" applyFill="1" applyBorder="1" applyAlignment="1">
      <alignment horizontal="left" vertical="center"/>
    </xf>
    <xf numFmtId="3" fontId="5" fillId="0" borderId="0" xfId="2" applyNumberFormat="1" applyFont="1" applyAlignment="1">
      <alignment horizontal="center"/>
    </xf>
    <xf numFmtId="0" fontId="5" fillId="0" borderId="0" xfId="4" applyFont="1" applyAlignment="1">
      <alignment horizontal="right"/>
    </xf>
    <xf numFmtId="0" fontId="4" fillId="0" borderId="0" xfId="2"/>
    <xf numFmtId="3" fontId="3" fillId="9" borderId="12" xfId="2" applyNumberFormat="1" applyFont="1" applyFill="1" applyBorder="1" applyAlignment="1">
      <alignment vertical="center"/>
    </xf>
    <xf numFmtId="3" fontId="2" fillId="6" borderId="46" xfId="2" applyNumberFormat="1" applyFont="1" applyFill="1" applyBorder="1" applyAlignment="1">
      <alignment vertical="center"/>
    </xf>
    <xf numFmtId="3" fontId="12" fillId="10" borderId="23" xfId="5" applyNumberFormat="1" applyFont="1" applyFill="1" applyBorder="1" applyAlignment="1">
      <alignment horizontal="right" vertical="center"/>
    </xf>
    <xf numFmtId="3" fontId="12" fillId="0" borderId="39" xfId="5" applyNumberFormat="1" applyFont="1" applyFill="1" applyBorder="1" applyAlignment="1">
      <alignment horizontal="right" vertical="center"/>
    </xf>
    <xf numFmtId="3" fontId="12" fillId="0" borderId="40" xfId="5" applyNumberFormat="1" applyFont="1" applyFill="1" applyBorder="1" applyAlignment="1">
      <alignment horizontal="right" vertical="center"/>
    </xf>
    <xf numFmtId="3" fontId="12" fillId="0" borderId="24" xfId="5" applyNumberFormat="1" applyFont="1" applyFill="1" applyBorder="1" applyAlignment="1">
      <alignment horizontal="right" vertical="center"/>
    </xf>
    <xf numFmtId="3" fontId="12" fillId="0" borderId="25" xfId="5" applyNumberFormat="1" applyFont="1" applyFill="1" applyBorder="1" applyAlignment="1">
      <alignment horizontal="right" vertical="center"/>
    </xf>
    <xf numFmtId="3" fontId="12" fillId="0" borderId="23" xfId="5" applyNumberFormat="1" applyFont="1" applyFill="1" applyBorder="1" applyAlignment="1">
      <alignment horizontal="right" vertical="center"/>
    </xf>
    <xf numFmtId="3" fontId="12" fillId="0" borderId="26" xfId="2" applyNumberFormat="1" applyFont="1" applyBorder="1" applyAlignment="1">
      <alignment vertical="center"/>
    </xf>
    <xf numFmtId="3" fontId="12" fillId="0" borderId="27" xfId="2" applyNumberFormat="1" applyFont="1" applyBorder="1" applyAlignment="1">
      <alignment vertical="center"/>
    </xf>
    <xf numFmtId="3" fontId="12" fillId="0" borderId="28" xfId="2" applyNumberFormat="1" applyFont="1" applyBorder="1" applyAlignment="1">
      <alignment vertical="center"/>
    </xf>
    <xf numFmtId="3" fontId="12" fillId="0" borderId="26" xfId="5" applyNumberFormat="1" applyFont="1" applyFill="1" applyBorder="1" applyAlignment="1">
      <alignment horizontal="right" vertical="center"/>
    </xf>
    <xf numFmtId="3" fontId="12" fillId="0" borderId="27" xfId="5" applyNumberFormat="1" applyFont="1" applyFill="1" applyBorder="1" applyAlignment="1">
      <alignment horizontal="right" vertical="center"/>
    </xf>
    <xf numFmtId="3" fontId="12" fillId="0" borderId="28" xfId="5" applyNumberFormat="1" applyFont="1" applyFill="1" applyBorder="1" applyAlignment="1">
      <alignment horizontal="right" vertical="center"/>
    </xf>
    <xf numFmtId="3" fontId="13" fillId="6" borderId="29" xfId="2" applyNumberFormat="1" applyFont="1" applyFill="1" applyBorder="1" applyAlignment="1">
      <alignment vertical="center"/>
    </xf>
    <xf numFmtId="3" fontId="13" fillId="6" borderId="30" xfId="2" applyNumberFormat="1" applyFont="1" applyFill="1" applyBorder="1" applyAlignment="1">
      <alignment vertical="center"/>
    </xf>
    <xf numFmtId="3" fontId="13" fillId="6" borderId="31" xfId="2" applyNumberFormat="1" applyFont="1" applyFill="1" applyBorder="1" applyAlignment="1">
      <alignment vertical="center"/>
    </xf>
    <xf numFmtId="3" fontId="2" fillId="0" borderId="5" xfId="0" quotePrefix="1" applyNumberFormat="1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3" fontId="2" fillId="0" borderId="6" xfId="0" quotePrefix="1" applyNumberFormat="1" applyFont="1" applyBorder="1" applyAlignment="1">
      <alignment horizontal="left" vertical="center" wrapText="1"/>
    </xf>
    <xf numFmtId="0" fontId="11" fillId="0" borderId="8" xfId="0" applyFont="1" applyBorder="1" applyAlignment="1">
      <alignment horizontal="left" vertical="center" wrapText="1"/>
    </xf>
    <xf numFmtId="0" fontId="11" fillId="0" borderId="10" xfId="0" applyFont="1" applyBorder="1" applyAlignment="1">
      <alignment horizontal="left" vertical="center" wrapText="1"/>
    </xf>
    <xf numFmtId="0" fontId="2" fillId="0" borderId="3" xfId="5" applyFont="1" applyFill="1" applyBorder="1" applyAlignment="1">
      <alignment horizontal="center" vertical="center" wrapText="1"/>
    </xf>
    <xf numFmtId="0" fontId="2" fillId="0" borderId="33" xfId="1" applyFont="1" applyBorder="1" applyAlignment="1">
      <alignment horizontal="center" vertical="center" wrapText="1"/>
    </xf>
    <xf numFmtId="3" fontId="2" fillId="0" borderId="8" xfId="0" quotePrefix="1" applyNumberFormat="1" applyFont="1" applyBorder="1" applyAlignment="1">
      <alignment horizontal="left" vertical="center" wrapText="1"/>
    </xf>
    <xf numFmtId="0" fontId="2" fillId="7" borderId="12" xfId="5" applyFont="1" applyFill="1" applyBorder="1" applyAlignment="1">
      <alignment horizontal="center" vertical="center" wrapText="1"/>
    </xf>
    <xf numFmtId="0" fontId="3" fillId="5" borderId="12" xfId="1" applyFont="1" applyFill="1" applyBorder="1" applyAlignment="1">
      <alignment horizontal="center" vertical="center" wrapText="1"/>
    </xf>
    <xf numFmtId="0" fontId="2" fillId="5" borderId="12" xfId="1" applyFont="1" applyFill="1" applyBorder="1" applyAlignment="1">
      <alignment horizontal="center" vertical="center" wrapText="1"/>
    </xf>
    <xf numFmtId="0" fontId="2" fillId="5" borderId="19" xfId="1" applyFont="1" applyFill="1" applyBorder="1" applyAlignment="1">
      <alignment horizontal="center" vertical="center" wrapText="1"/>
    </xf>
    <xf numFmtId="0" fontId="3" fillId="5" borderId="19" xfId="1" applyFont="1" applyFill="1" applyBorder="1" applyAlignment="1">
      <alignment horizontal="center" vertical="center" wrapText="1"/>
    </xf>
    <xf numFmtId="0" fontId="1" fillId="0" borderId="0" xfId="1" applyFont="1" applyAlignment="1">
      <alignment horizontal="left" vertical="center"/>
    </xf>
    <xf numFmtId="0" fontId="7" fillId="2" borderId="1" xfId="3" applyFont="1" applyFill="1" applyBorder="1" applyAlignment="1">
      <alignment horizontal="center" vertical="center" wrapText="1"/>
    </xf>
    <xf numFmtId="0" fontId="8" fillId="3" borderId="2" xfId="4" applyFont="1" applyFill="1" applyBorder="1" applyAlignment="1">
      <alignment vertical="center"/>
    </xf>
    <xf numFmtId="0" fontId="8" fillId="3" borderId="15" xfId="4" applyFont="1" applyFill="1" applyBorder="1" applyAlignment="1">
      <alignment vertical="center"/>
    </xf>
    <xf numFmtId="0" fontId="8" fillId="3" borderId="16" xfId="4" applyFont="1" applyFill="1" applyBorder="1" applyAlignment="1">
      <alignment vertical="center"/>
    </xf>
    <xf numFmtId="0" fontId="7" fillId="2" borderId="11" xfId="3" applyFont="1" applyFill="1" applyBorder="1" applyAlignment="1">
      <alignment horizontal="center" vertical="center" wrapText="1"/>
    </xf>
    <xf numFmtId="0" fontId="7" fillId="2" borderId="17" xfId="3" applyFont="1" applyFill="1" applyBorder="1" applyAlignment="1">
      <alignment horizontal="center" vertical="center" wrapText="1"/>
    </xf>
    <xf numFmtId="0" fontId="9" fillId="4" borderId="12" xfId="4" applyFont="1" applyFill="1" applyBorder="1" applyAlignment="1">
      <alignment horizontal="center" vertical="center"/>
    </xf>
    <xf numFmtId="0" fontId="9" fillId="4" borderId="13" xfId="4" applyFont="1" applyFill="1" applyBorder="1" applyAlignment="1">
      <alignment horizontal="center" vertical="center" wrapText="1"/>
    </xf>
    <xf numFmtId="0" fontId="9" fillId="4" borderId="14" xfId="4" applyFont="1" applyFill="1" applyBorder="1" applyAlignment="1">
      <alignment horizontal="center" vertical="center" wrapText="1"/>
    </xf>
    <xf numFmtId="0" fontId="9" fillId="4" borderId="12" xfId="4" applyFont="1" applyFill="1" applyBorder="1" applyAlignment="1">
      <alignment horizontal="center" vertical="center" wrapText="1"/>
    </xf>
    <xf numFmtId="0" fontId="7" fillId="2" borderId="2" xfId="3" applyFont="1" applyFill="1" applyBorder="1" applyAlignment="1">
      <alignment horizontal="center" vertical="center" wrapText="1"/>
    </xf>
    <xf numFmtId="0" fontId="7" fillId="2" borderId="3" xfId="3" applyFont="1" applyFill="1" applyBorder="1" applyAlignment="1">
      <alignment horizontal="center" vertical="center" wrapText="1"/>
    </xf>
    <xf numFmtId="0" fontId="7" fillId="2" borderId="4" xfId="3" applyFont="1" applyFill="1" applyBorder="1" applyAlignment="1">
      <alignment horizontal="center" vertical="center" wrapText="1"/>
    </xf>
    <xf numFmtId="0" fontId="7" fillId="2" borderId="41" xfId="3" applyFont="1" applyFill="1" applyBorder="1" applyAlignment="1">
      <alignment horizontal="center" vertical="center" wrapText="1"/>
    </xf>
    <xf numFmtId="0" fontId="7" fillId="2" borderId="42" xfId="3" applyFont="1" applyFill="1" applyBorder="1" applyAlignment="1">
      <alignment horizontal="center" vertical="center" wrapText="1"/>
    </xf>
    <xf numFmtId="0" fontId="9" fillId="4" borderId="13" xfId="4" applyFont="1" applyFill="1" applyBorder="1" applyAlignment="1">
      <alignment horizontal="center" vertical="center"/>
    </xf>
    <xf numFmtId="0" fontId="9" fillId="4" borderId="53" xfId="4" applyFont="1" applyFill="1" applyBorder="1" applyAlignment="1">
      <alignment horizontal="center" vertical="center"/>
    </xf>
    <xf numFmtId="0" fontId="9" fillId="4" borderId="14" xfId="4" applyFont="1" applyFill="1" applyBorder="1" applyAlignment="1">
      <alignment horizontal="center" vertical="center"/>
    </xf>
    <xf numFmtId="0" fontId="9" fillId="4" borderId="53" xfId="4" applyFont="1" applyFill="1" applyBorder="1" applyAlignment="1">
      <alignment horizontal="center" vertical="center" wrapText="1"/>
    </xf>
    <xf numFmtId="0" fontId="2" fillId="0" borderId="47" xfId="5" applyFont="1" applyFill="1" applyBorder="1" applyAlignment="1">
      <alignment horizontal="center" vertical="center" wrapText="1"/>
    </xf>
    <xf numFmtId="0" fontId="2" fillId="0" borderId="7" xfId="1" applyFont="1" applyBorder="1" applyAlignment="1">
      <alignment horizontal="center" vertical="center" wrapText="1"/>
    </xf>
    <xf numFmtId="0" fontId="2" fillId="0" borderId="9" xfId="1" applyFont="1" applyBorder="1" applyAlignment="1">
      <alignment horizontal="center" vertical="center" wrapText="1"/>
    </xf>
    <xf numFmtId="3" fontId="2" fillId="0" borderId="48" xfId="0" quotePrefix="1" applyNumberFormat="1" applyFont="1" applyBorder="1" applyAlignment="1">
      <alignment horizontal="left" vertical="center" wrapText="1"/>
    </xf>
    <xf numFmtId="0" fontId="2" fillId="8" borderId="36" xfId="3" applyFont="1" applyFill="1" applyBorder="1" applyAlignment="1">
      <alignment horizontal="center" vertical="center" wrapText="1"/>
    </xf>
    <xf numFmtId="0" fontId="3" fillId="9" borderId="43" xfId="2" applyFont="1" applyFill="1" applyBorder="1" applyAlignment="1">
      <alignment horizontal="center" vertical="center" wrapText="1"/>
    </xf>
    <xf numFmtId="0" fontId="2" fillId="9" borderId="36" xfId="2" applyFont="1" applyFill="1" applyBorder="1" applyAlignment="1">
      <alignment horizontal="center" vertical="center" wrapText="1"/>
    </xf>
    <xf numFmtId="0" fontId="2" fillId="9" borderId="44" xfId="2" applyFont="1" applyFill="1" applyBorder="1" applyAlignment="1">
      <alignment horizontal="center" vertical="center" wrapText="1"/>
    </xf>
    <xf numFmtId="0" fontId="3" fillId="9" borderId="45" xfId="2" applyFont="1" applyFill="1" applyBorder="1" applyAlignment="1">
      <alignment horizontal="center" vertical="center" wrapText="1"/>
    </xf>
  </cellXfs>
  <cellStyles count="7">
    <cellStyle name="Normalno" xfId="0" builtinId="0"/>
    <cellStyle name="Normalno 2" xfId="4"/>
    <cellStyle name="Obično 2 2" xfId="1"/>
    <cellStyle name="Obično_List1" xfId="6"/>
    <cellStyle name="Obično_Podaci" xfId="3"/>
    <cellStyle name="Obično_Podaci 2" xfId="5"/>
    <cellStyle name="Obično_Rekapitulacija po zupanijama i djelatnostima 2" xfId="2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39997558519241921"/>
  </sheetPr>
  <dimension ref="A1:U137"/>
  <sheetViews>
    <sheetView tabSelected="1" workbookViewId="0">
      <selection sqref="A1:U1"/>
    </sheetView>
  </sheetViews>
  <sheetFormatPr defaultRowHeight="12.75" x14ac:dyDescent="0.2"/>
  <cols>
    <col min="1" max="1" width="4.7109375" customWidth="1"/>
    <col min="2" max="2" width="21.28515625" customWidth="1"/>
    <col min="3" max="3" width="13.42578125" style="1" customWidth="1"/>
    <col min="4" max="5" width="8.28515625" customWidth="1"/>
    <col min="6" max="6" width="10.7109375" customWidth="1"/>
    <col min="7" max="7" width="7.7109375" customWidth="1"/>
    <col min="8" max="8" width="10.7109375" customWidth="1"/>
    <col min="9" max="10" width="8.28515625" customWidth="1"/>
    <col min="11" max="11" width="10.7109375" customWidth="1"/>
    <col min="12" max="12" width="7.7109375" customWidth="1"/>
    <col min="13" max="13" width="10.7109375" customWidth="1"/>
    <col min="14" max="15" width="8.28515625" customWidth="1"/>
    <col min="16" max="16" width="10.7109375" customWidth="1"/>
    <col min="17" max="17" width="7.7109375" customWidth="1"/>
    <col min="18" max="18" width="10.7109375" customWidth="1"/>
    <col min="19" max="20" width="8.28515625" style="1" customWidth="1"/>
    <col min="21" max="21" width="10.7109375" style="1" customWidth="1"/>
  </cols>
  <sheetData>
    <row r="1" spans="1:21" s="1" customFormat="1" ht="20.100000000000001" customHeight="1" x14ac:dyDescent="0.2">
      <c r="A1" s="88" t="s">
        <v>77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  <c r="T1" s="88"/>
      <c r="U1" s="88"/>
    </row>
    <row r="2" spans="1:21" s="1" customFormat="1" ht="11.25" customHeight="1" x14ac:dyDescent="0.2"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U2" s="3" t="s">
        <v>66</v>
      </c>
    </row>
    <row r="3" spans="1:21" s="1" customFormat="1" ht="0.95" customHeight="1" x14ac:dyDescent="0.2">
      <c r="D3" s="2"/>
      <c r="E3" s="2"/>
      <c r="F3" s="2"/>
      <c r="G3" s="2"/>
      <c r="H3" s="4"/>
      <c r="I3" s="2"/>
      <c r="J3" s="2"/>
      <c r="K3" s="2"/>
      <c r="L3" s="2"/>
      <c r="M3" s="5"/>
      <c r="N3" s="2"/>
      <c r="O3" s="2"/>
      <c r="P3" s="2"/>
      <c r="Q3" s="2"/>
      <c r="R3" s="2"/>
      <c r="U3" s="3" t="s">
        <v>67</v>
      </c>
    </row>
    <row r="4" spans="1:21" s="6" customFormat="1" ht="24.95" customHeight="1" x14ac:dyDescent="0.2">
      <c r="A4" s="89" t="s">
        <v>0</v>
      </c>
      <c r="B4" s="90"/>
      <c r="C4" s="93" t="s">
        <v>68</v>
      </c>
      <c r="D4" s="95" t="s">
        <v>1</v>
      </c>
      <c r="E4" s="95"/>
      <c r="F4" s="95"/>
      <c r="G4" s="96" t="s">
        <v>2</v>
      </c>
      <c r="H4" s="97"/>
      <c r="I4" s="95" t="s">
        <v>3</v>
      </c>
      <c r="J4" s="95"/>
      <c r="K4" s="95"/>
      <c r="L4" s="96" t="s">
        <v>4</v>
      </c>
      <c r="M4" s="97"/>
      <c r="N4" s="98" t="s">
        <v>5</v>
      </c>
      <c r="O4" s="98"/>
      <c r="P4" s="98"/>
      <c r="Q4" s="96" t="s">
        <v>69</v>
      </c>
      <c r="R4" s="97"/>
      <c r="S4" s="98" t="s">
        <v>70</v>
      </c>
      <c r="T4" s="98"/>
      <c r="U4" s="98"/>
    </row>
    <row r="5" spans="1:21" s="6" customFormat="1" ht="27" customHeight="1" x14ac:dyDescent="0.2">
      <c r="A5" s="91"/>
      <c r="B5" s="92"/>
      <c r="C5" s="94"/>
      <c r="D5" s="7" t="s">
        <v>6</v>
      </c>
      <c r="E5" s="7" t="s">
        <v>71</v>
      </c>
      <c r="F5" s="7" t="s">
        <v>72</v>
      </c>
      <c r="G5" s="7" t="s">
        <v>73</v>
      </c>
      <c r="H5" s="7" t="s">
        <v>72</v>
      </c>
      <c r="I5" s="7" t="s">
        <v>6</v>
      </c>
      <c r="J5" s="7" t="s">
        <v>71</v>
      </c>
      <c r="K5" s="7" t="s">
        <v>72</v>
      </c>
      <c r="L5" s="7" t="s">
        <v>6</v>
      </c>
      <c r="M5" s="7" t="s">
        <v>72</v>
      </c>
      <c r="N5" s="7" t="s">
        <v>6</v>
      </c>
      <c r="O5" s="7" t="s">
        <v>71</v>
      </c>
      <c r="P5" s="7" t="s">
        <v>72</v>
      </c>
      <c r="Q5" s="7" t="s">
        <v>73</v>
      </c>
      <c r="R5" s="7" t="s">
        <v>72</v>
      </c>
      <c r="S5" s="8" t="s">
        <v>74</v>
      </c>
      <c r="T5" s="8" t="s">
        <v>75</v>
      </c>
      <c r="U5" s="8" t="s">
        <v>76</v>
      </c>
    </row>
    <row r="6" spans="1:21" ht="15" customHeight="1" x14ac:dyDescent="0.2">
      <c r="A6" s="83" t="s">
        <v>78</v>
      </c>
      <c r="B6" s="84"/>
      <c r="C6" s="24" t="s">
        <v>79</v>
      </c>
      <c r="D6" s="9">
        <v>1203</v>
      </c>
      <c r="E6" s="9">
        <v>5269</v>
      </c>
      <c r="F6" s="9">
        <v>136760.43018</v>
      </c>
      <c r="G6" s="9">
        <v>389</v>
      </c>
      <c r="H6" s="9">
        <v>5072.6754600000004</v>
      </c>
      <c r="I6" s="9">
        <v>806</v>
      </c>
      <c r="J6" s="9">
        <v>874</v>
      </c>
      <c r="K6" s="9">
        <v>2056.0415800000001</v>
      </c>
      <c r="L6" s="9">
        <v>237</v>
      </c>
      <c r="M6" s="9">
        <v>499.92084</v>
      </c>
      <c r="N6" s="9">
        <v>2009</v>
      </c>
      <c r="O6" s="9">
        <v>6143</v>
      </c>
      <c r="P6" s="9">
        <v>138816.47175999999</v>
      </c>
      <c r="Q6" s="9">
        <v>626</v>
      </c>
      <c r="R6" s="9">
        <v>5572.5963000000002</v>
      </c>
      <c r="S6" s="9">
        <f t="shared" ref="S6:S69" si="0">F6/D6</f>
        <v>113.68281810473815</v>
      </c>
      <c r="T6" s="9">
        <f t="shared" ref="T6:T69" si="1">K6/I6</f>
        <v>2.5509200744416876</v>
      </c>
      <c r="U6" s="9">
        <f>P6/N6</f>
        <v>69.097298038825272</v>
      </c>
    </row>
    <row r="7" spans="1:21" ht="15" customHeight="1" x14ac:dyDescent="0.2">
      <c r="A7" s="85"/>
      <c r="B7" s="84"/>
      <c r="C7" s="24" t="s">
        <v>80</v>
      </c>
      <c r="D7" s="9">
        <v>696</v>
      </c>
      <c r="E7" s="9">
        <v>1165</v>
      </c>
      <c r="F7" s="9">
        <v>20284.436000000002</v>
      </c>
      <c r="G7" s="9">
        <v>257</v>
      </c>
      <c r="H7" s="9">
        <v>7873.7244500000006</v>
      </c>
      <c r="I7" s="9">
        <v>436</v>
      </c>
      <c r="J7" s="9">
        <v>368</v>
      </c>
      <c r="K7" s="9">
        <v>1811.5830800000001</v>
      </c>
      <c r="L7" s="9">
        <v>133</v>
      </c>
      <c r="M7" s="9">
        <v>560.00039000000004</v>
      </c>
      <c r="N7" s="9">
        <v>1132</v>
      </c>
      <c r="O7" s="9">
        <v>1533</v>
      </c>
      <c r="P7" s="9">
        <v>22096.019079999998</v>
      </c>
      <c r="Q7" s="9">
        <v>390</v>
      </c>
      <c r="R7" s="9">
        <v>8433.7248399999989</v>
      </c>
      <c r="S7" s="9">
        <f t="shared" si="0"/>
        <v>29.144304597701151</v>
      </c>
      <c r="T7" s="9">
        <f t="shared" si="1"/>
        <v>4.1550070642201842</v>
      </c>
      <c r="U7" s="9">
        <f t="shared" ref="U7:U70" si="2">P7/N7</f>
        <v>19.519451484098937</v>
      </c>
    </row>
    <row r="8" spans="1:21" ht="15" customHeight="1" x14ac:dyDescent="0.2">
      <c r="A8" s="85"/>
      <c r="B8" s="84"/>
      <c r="C8" s="24" t="s">
        <v>81</v>
      </c>
      <c r="D8" s="9">
        <v>1861</v>
      </c>
      <c r="E8" s="9">
        <v>2966</v>
      </c>
      <c r="F8" s="9">
        <v>51618.355309999999</v>
      </c>
      <c r="G8" s="9">
        <v>857</v>
      </c>
      <c r="H8" s="9">
        <v>20532.618910000001</v>
      </c>
      <c r="I8" s="9">
        <v>847</v>
      </c>
      <c r="J8" s="9">
        <v>691</v>
      </c>
      <c r="K8" s="9">
        <v>6322.5239199999996</v>
      </c>
      <c r="L8" s="9">
        <v>338</v>
      </c>
      <c r="M8" s="9">
        <v>2526.7690899999998</v>
      </c>
      <c r="N8" s="9">
        <v>2708</v>
      </c>
      <c r="O8" s="9">
        <v>3657</v>
      </c>
      <c r="P8" s="9">
        <v>57940.879229999999</v>
      </c>
      <c r="Q8" s="9">
        <v>1195</v>
      </c>
      <c r="R8" s="9">
        <v>23059.387999999999</v>
      </c>
      <c r="S8" s="9">
        <f t="shared" si="0"/>
        <v>27.73689162278345</v>
      </c>
      <c r="T8" s="9">
        <f t="shared" si="1"/>
        <v>7.4646091145218412</v>
      </c>
      <c r="U8" s="9">
        <f t="shared" si="2"/>
        <v>21.39618878508124</v>
      </c>
    </row>
    <row r="9" spans="1:21" ht="15" customHeight="1" x14ac:dyDescent="0.2">
      <c r="A9" s="85"/>
      <c r="B9" s="84"/>
      <c r="C9" s="24" t="s">
        <v>82</v>
      </c>
      <c r="D9" s="9">
        <v>943</v>
      </c>
      <c r="E9" s="9">
        <v>1006</v>
      </c>
      <c r="F9" s="9">
        <v>58733.598610000001</v>
      </c>
      <c r="G9" s="9">
        <v>471</v>
      </c>
      <c r="H9" s="9">
        <v>22552.129579999997</v>
      </c>
      <c r="I9" s="9">
        <v>678</v>
      </c>
      <c r="J9" s="9">
        <v>495</v>
      </c>
      <c r="K9" s="9">
        <v>10290.92317</v>
      </c>
      <c r="L9" s="9">
        <v>280</v>
      </c>
      <c r="M9" s="9">
        <v>5006.0098799999996</v>
      </c>
      <c r="N9" s="9">
        <v>1621</v>
      </c>
      <c r="O9" s="9">
        <v>1501</v>
      </c>
      <c r="P9" s="9">
        <v>69024.521779999995</v>
      </c>
      <c r="Q9" s="9">
        <v>751</v>
      </c>
      <c r="R9" s="9">
        <v>27558.139460000002</v>
      </c>
      <c r="S9" s="9">
        <f t="shared" si="0"/>
        <v>62.283773711558858</v>
      </c>
      <c r="T9" s="9">
        <f t="shared" si="1"/>
        <v>15.178352758112094</v>
      </c>
      <c r="U9" s="9">
        <f t="shared" si="2"/>
        <v>42.581444651449722</v>
      </c>
    </row>
    <row r="10" spans="1:21" ht="15" customHeight="1" x14ac:dyDescent="0.2">
      <c r="A10" s="85"/>
      <c r="B10" s="84"/>
      <c r="C10" s="25" t="s">
        <v>83</v>
      </c>
      <c r="D10" s="10">
        <v>830</v>
      </c>
      <c r="E10" s="10">
        <v>536</v>
      </c>
      <c r="F10" s="10">
        <v>395763.87186000001</v>
      </c>
      <c r="G10" s="10">
        <v>588</v>
      </c>
      <c r="H10" s="10">
        <v>97267.222439999998</v>
      </c>
      <c r="I10" s="10">
        <v>4721</v>
      </c>
      <c r="J10" s="10">
        <v>2398</v>
      </c>
      <c r="K10" s="10">
        <v>105173.98095</v>
      </c>
      <c r="L10" s="10">
        <v>2834</v>
      </c>
      <c r="M10" s="10">
        <v>61936.021659999999</v>
      </c>
      <c r="N10" s="10">
        <v>5551</v>
      </c>
      <c r="O10" s="10">
        <v>2934</v>
      </c>
      <c r="P10" s="10">
        <v>500937.85281000001</v>
      </c>
      <c r="Q10" s="10">
        <v>3422</v>
      </c>
      <c r="R10" s="10">
        <v>159203.24409999998</v>
      </c>
      <c r="S10" s="10">
        <f t="shared" si="0"/>
        <v>476.82394200000005</v>
      </c>
      <c r="T10" s="10">
        <f t="shared" si="1"/>
        <v>22.277903187883922</v>
      </c>
      <c r="U10" s="10">
        <f t="shared" si="2"/>
        <v>90.242812612141961</v>
      </c>
    </row>
    <row r="11" spans="1:21" ht="15" customHeight="1" thickBot="1" x14ac:dyDescent="0.25">
      <c r="A11" s="86"/>
      <c r="B11" s="87"/>
      <c r="C11" s="26" t="s">
        <v>7</v>
      </c>
      <c r="D11" s="11">
        <v>5533</v>
      </c>
      <c r="E11" s="11">
        <v>10942</v>
      </c>
      <c r="F11" s="11">
        <v>663160.69196000008</v>
      </c>
      <c r="G11" s="11">
        <v>2562</v>
      </c>
      <c r="H11" s="11">
        <v>153298.37084000002</v>
      </c>
      <c r="I11" s="11">
        <v>7488</v>
      </c>
      <c r="J11" s="11">
        <v>4826</v>
      </c>
      <c r="K11" s="11">
        <v>125655.0527</v>
      </c>
      <c r="L11" s="11">
        <v>3822</v>
      </c>
      <c r="M11" s="11">
        <v>70528.721860000005</v>
      </c>
      <c r="N11" s="11">
        <v>13021</v>
      </c>
      <c r="O11" s="11">
        <v>15768</v>
      </c>
      <c r="P11" s="11">
        <v>788815.74465999997</v>
      </c>
      <c r="Q11" s="11">
        <v>6384</v>
      </c>
      <c r="R11" s="11">
        <v>223827.09269999998</v>
      </c>
      <c r="S11" s="11">
        <f t="shared" si="0"/>
        <v>119.85553803723117</v>
      </c>
      <c r="T11" s="11">
        <f t="shared" si="1"/>
        <v>16.780856396901708</v>
      </c>
      <c r="U11" s="11">
        <f t="shared" si="2"/>
        <v>60.58027376238384</v>
      </c>
    </row>
    <row r="12" spans="1:21" ht="15" customHeight="1" x14ac:dyDescent="0.2">
      <c r="A12" s="80">
        <v>1</v>
      </c>
      <c r="B12" s="82" t="s">
        <v>8</v>
      </c>
      <c r="C12" s="27" t="s">
        <v>79</v>
      </c>
      <c r="D12" s="12">
        <v>96</v>
      </c>
      <c r="E12" s="13">
        <v>287</v>
      </c>
      <c r="F12" s="14">
        <v>888.00946999999996</v>
      </c>
      <c r="G12" s="12">
        <v>24</v>
      </c>
      <c r="H12" s="14">
        <v>82.426169999999999</v>
      </c>
      <c r="I12" s="12">
        <v>40</v>
      </c>
      <c r="J12" s="13">
        <v>47</v>
      </c>
      <c r="K12" s="14">
        <v>123.92574</v>
      </c>
      <c r="L12" s="12">
        <v>13</v>
      </c>
      <c r="M12" s="14">
        <v>69.842079999999996</v>
      </c>
      <c r="N12" s="32">
        <v>136</v>
      </c>
      <c r="O12" s="33">
        <v>334</v>
      </c>
      <c r="P12" s="34">
        <v>1011.93521</v>
      </c>
      <c r="Q12" s="32">
        <v>37</v>
      </c>
      <c r="R12" s="34">
        <v>152.26824999999999</v>
      </c>
      <c r="S12" s="12">
        <f t="shared" si="0"/>
        <v>9.250098645833333</v>
      </c>
      <c r="T12" s="13">
        <f t="shared" si="1"/>
        <v>3.0981434999999999</v>
      </c>
      <c r="U12" s="14">
        <f t="shared" si="2"/>
        <v>7.4407000735294115</v>
      </c>
    </row>
    <row r="13" spans="1:21" ht="15" customHeight="1" x14ac:dyDescent="0.2">
      <c r="A13" s="81"/>
      <c r="B13" s="78"/>
      <c r="C13" s="28" t="s">
        <v>80</v>
      </c>
      <c r="D13" s="15">
        <v>60</v>
      </c>
      <c r="E13" s="16">
        <v>105</v>
      </c>
      <c r="F13" s="17">
        <v>2079.1121000000003</v>
      </c>
      <c r="G13" s="15">
        <v>22</v>
      </c>
      <c r="H13" s="17">
        <v>59.095579999999998</v>
      </c>
      <c r="I13" s="15">
        <v>27</v>
      </c>
      <c r="J13" s="16">
        <v>26</v>
      </c>
      <c r="K13" s="17">
        <v>118.49755999999999</v>
      </c>
      <c r="L13" s="15">
        <v>6</v>
      </c>
      <c r="M13" s="17">
        <v>6.8214300000000003</v>
      </c>
      <c r="N13" s="35">
        <v>87</v>
      </c>
      <c r="O13" s="36">
        <v>131</v>
      </c>
      <c r="P13" s="37">
        <v>2197.6096600000001</v>
      </c>
      <c r="Q13" s="35">
        <v>28</v>
      </c>
      <c r="R13" s="37">
        <v>65.917009999999991</v>
      </c>
      <c r="S13" s="15">
        <f t="shared" si="0"/>
        <v>34.65186833333334</v>
      </c>
      <c r="T13" s="16">
        <f t="shared" si="1"/>
        <v>4.3887985185185183</v>
      </c>
      <c r="U13" s="17">
        <f t="shared" si="2"/>
        <v>25.25988114942529</v>
      </c>
    </row>
    <row r="14" spans="1:21" ht="15" customHeight="1" x14ac:dyDescent="0.2">
      <c r="A14" s="81"/>
      <c r="B14" s="78"/>
      <c r="C14" s="28" t="s">
        <v>81</v>
      </c>
      <c r="D14" s="15">
        <v>136</v>
      </c>
      <c r="E14" s="16">
        <v>171</v>
      </c>
      <c r="F14" s="17">
        <v>2117.20496</v>
      </c>
      <c r="G14" s="15">
        <v>54</v>
      </c>
      <c r="H14" s="17">
        <v>303.99446</v>
      </c>
      <c r="I14" s="15">
        <v>48</v>
      </c>
      <c r="J14" s="16">
        <v>29</v>
      </c>
      <c r="K14" s="17">
        <v>200.90520000000001</v>
      </c>
      <c r="L14" s="15">
        <v>22</v>
      </c>
      <c r="M14" s="17">
        <v>92.289630000000002</v>
      </c>
      <c r="N14" s="35">
        <v>184</v>
      </c>
      <c r="O14" s="36">
        <v>200</v>
      </c>
      <c r="P14" s="37">
        <v>2318.1101600000002</v>
      </c>
      <c r="Q14" s="35">
        <v>76</v>
      </c>
      <c r="R14" s="37">
        <v>396.28409000000005</v>
      </c>
      <c r="S14" s="15">
        <f t="shared" si="0"/>
        <v>15.567683529411765</v>
      </c>
      <c r="T14" s="16">
        <f t="shared" si="1"/>
        <v>4.1855250000000002</v>
      </c>
      <c r="U14" s="17">
        <f t="shared" si="2"/>
        <v>12.598424782608697</v>
      </c>
    </row>
    <row r="15" spans="1:21" ht="15" customHeight="1" x14ac:dyDescent="0.2">
      <c r="A15" s="81"/>
      <c r="B15" s="78"/>
      <c r="C15" s="28" t="s">
        <v>82</v>
      </c>
      <c r="D15" s="15">
        <v>89</v>
      </c>
      <c r="E15" s="16">
        <v>60</v>
      </c>
      <c r="F15" s="17">
        <v>5415.5695999999998</v>
      </c>
      <c r="G15" s="15">
        <v>44</v>
      </c>
      <c r="H15" s="17">
        <v>1651.06079</v>
      </c>
      <c r="I15" s="15">
        <v>37</v>
      </c>
      <c r="J15" s="16">
        <v>26</v>
      </c>
      <c r="K15" s="17">
        <v>511.30655000000002</v>
      </c>
      <c r="L15" s="15">
        <v>12</v>
      </c>
      <c r="M15" s="17">
        <v>200.69374999999999</v>
      </c>
      <c r="N15" s="35">
        <v>126</v>
      </c>
      <c r="O15" s="36">
        <v>86</v>
      </c>
      <c r="P15" s="37">
        <v>5926.8761500000001</v>
      </c>
      <c r="Q15" s="35">
        <v>56</v>
      </c>
      <c r="R15" s="37">
        <v>1851.7545400000001</v>
      </c>
      <c r="S15" s="15">
        <f t="shared" si="0"/>
        <v>60.849096629213484</v>
      </c>
      <c r="T15" s="16">
        <f t="shared" si="1"/>
        <v>13.819095945945946</v>
      </c>
      <c r="U15" s="17">
        <f t="shared" si="2"/>
        <v>47.038699603174607</v>
      </c>
    </row>
    <row r="16" spans="1:21" ht="15" customHeight="1" x14ac:dyDescent="0.2">
      <c r="A16" s="81"/>
      <c r="B16" s="78"/>
      <c r="C16" s="29" t="s">
        <v>83</v>
      </c>
      <c r="D16" s="18">
        <v>74</v>
      </c>
      <c r="E16" s="19">
        <v>67</v>
      </c>
      <c r="F16" s="20">
        <v>17927.874739999999</v>
      </c>
      <c r="G16" s="18">
        <v>42</v>
      </c>
      <c r="H16" s="20">
        <v>3242.9463799999999</v>
      </c>
      <c r="I16" s="18">
        <v>297</v>
      </c>
      <c r="J16" s="19">
        <v>139</v>
      </c>
      <c r="K16" s="20">
        <v>8738.0048599999991</v>
      </c>
      <c r="L16" s="18">
        <v>172</v>
      </c>
      <c r="M16" s="20">
        <v>6927.4787200000001</v>
      </c>
      <c r="N16" s="38">
        <v>371</v>
      </c>
      <c r="O16" s="39">
        <v>206</v>
      </c>
      <c r="P16" s="40">
        <v>26665.8796</v>
      </c>
      <c r="Q16" s="38">
        <v>214</v>
      </c>
      <c r="R16" s="40">
        <v>10170.4251</v>
      </c>
      <c r="S16" s="18">
        <f t="shared" si="0"/>
        <v>242.26857756756755</v>
      </c>
      <c r="T16" s="19">
        <f t="shared" si="1"/>
        <v>29.420891784511781</v>
      </c>
      <c r="U16" s="20">
        <f t="shared" si="2"/>
        <v>71.875686253369267</v>
      </c>
    </row>
    <row r="17" spans="1:21" ht="15" customHeight="1" x14ac:dyDescent="0.2">
      <c r="A17" s="81"/>
      <c r="B17" s="79"/>
      <c r="C17" s="30" t="s">
        <v>7</v>
      </c>
      <c r="D17" s="21">
        <v>455</v>
      </c>
      <c r="E17" s="22">
        <v>690</v>
      </c>
      <c r="F17" s="23">
        <v>28427.77087</v>
      </c>
      <c r="G17" s="21">
        <v>186</v>
      </c>
      <c r="H17" s="23">
        <v>5339.5233799999996</v>
      </c>
      <c r="I17" s="21">
        <v>449</v>
      </c>
      <c r="J17" s="22">
        <v>267</v>
      </c>
      <c r="K17" s="23">
        <v>9692.6399099999999</v>
      </c>
      <c r="L17" s="21">
        <v>225</v>
      </c>
      <c r="M17" s="23">
        <v>7297.1256100000001</v>
      </c>
      <c r="N17" s="21">
        <v>904</v>
      </c>
      <c r="O17" s="22">
        <v>957</v>
      </c>
      <c r="P17" s="23">
        <v>38120.410779999998</v>
      </c>
      <c r="Q17" s="21">
        <v>411</v>
      </c>
      <c r="R17" s="23">
        <v>12636.64899</v>
      </c>
      <c r="S17" s="21">
        <f t="shared" si="0"/>
        <v>62.478617296703298</v>
      </c>
      <c r="T17" s="22">
        <f t="shared" si="1"/>
        <v>21.587171291759464</v>
      </c>
      <c r="U17" s="23">
        <f t="shared" si="2"/>
        <v>42.168595995575217</v>
      </c>
    </row>
    <row r="18" spans="1:21" ht="15" customHeight="1" x14ac:dyDescent="0.2">
      <c r="A18" s="74">
        <v>2</v>
      </c>
      <c r="B18" s="77" t="s">
        <v>9</v>
      </c>
      <c r="C18" s="31" t="s">
        <v>79</v>
      </c>
      <c r="D18" s="41">
        <v>20</v>
      </c>
      <c r="E18" s="42">
        <v>38</v>
      </c>
      <c r="F18" s="43">
        <v>117.27482000000001</v>
      </c>
      <c r="G18" s="41">
        <v>6</v>
      </c>
      <c r="H18" s="43">
        <v>25.554580000000001</v>
      </c>
      <c r="I18" s="41">
        <v>22</v>
      </c>
      <c r="J18" s="42">
        <v>25</v>
      </c>
      <c r="K18" s="43">
        <v>35.771440000000005</v>
      </c>
      <c r="L18" s="41">
        <v>5</v>
      </c>
      <c r="M18" s="43">
        <v>3.0872100000000002</v>
      </c>
      <c r="N18" s="44">
        <v>42</v>
      </c>
      <c r="O18" s="45">
        <v>63</v>
      </c>
      <c r="P18" s="46">
        <v>153.04626000000002</v>
      </c>
      <c r="Q18" s="44">
        <v>11</v>
      </c>
      <c r="R18" s="46">
        <v>28.64179</v>
      </c>
      <c r="S18" s="12">
        <f t="shared" si="0"/>
        <v>5.8637410000000001</v>
      </c>
      <c r="T18" s="13">
        <f t="shared" si="1"/>
        <v>1.6259745454545458</v>
      </c>
      <c r="U18" s="14">
        <f t="shared" si="2"/>
        <v>3.643958571428572</v>
      </c>
    </row>
    <row r="19" spans="1:21" ht="15" customHeight="1" x14ac:dyDescent="0.2">
      <c r="A19" s="75"/>
      <c r="B19" s="78"/>
      <c r="C19" s="28" t="s">
        <v>80</v>
      </c>
      <c r="D19" s="15">
        <v>8</v>
      </c>
      <c r="E19" s="16">
        <v>38</v>
      </c>
      <c r="F19" s="17">
        <v>111.69199999999999</v>
      </c>
      <c r="G19" s="15">
        <v>3</v>
      </c>
      <c r="H19" s="17">
        <v>9.6201100000000004</v>
      </c>
      <c r="I19" s="15">
        <v>9</v>
      </c>
      <c r="J19" s="16">
        <v>10</v>
      </c>
      <c r="K19" s="17">
        <v>13.881770000000001</v>
      </c>
      <c r="L19" s="15">
        <v>1</v>
      </c>
      <c r="M19" s="17">
        <v>0.19991</v>
      </c>
      <c r="N19" s="35">
        <v>17</v>
      </c>
      <c r="O19" s="36">
        <v>48</v>
      </c>
      <c r="P19" s="37">
        <v>125.57377000000001</v>
      </c>
      <c r="Q19" s="35">
        <v>4</v>
      </c>
      <c r="R19" s="37">
        <v>9.8200200000000013</v>
      </c>
      <c r="S19" s="15">
        <f t="shared" si="0"/>
        <v>13.961499999999999</v>
      </c>
      <c r="T19" s="16">
        <f t="shared" si="1"/>
        <v>1.542418888888889</v>
      </c>
      <c r="U19" s="17">
        <f t="shared" si="2"/>
        <v>7.3866923529411768</v>
      </c>
    </row>
    <row r="20" spans="1:21" ht="15" customHeight="1" x14ac:dyDescent="0.2">
      <c r="A20" s="75"/>
      <c r="B20" s="78"/>
      <c r="C20" s="28" t="s">
        <v>81</v>
      </c>
      <c r="D20" s="15">
        <v>35</v>
      </c>
      <c r="E20" s="16">
        <v>46</v>
      </c>
      <c r="F20" s="17">
        <v>1281.5769599999999</v>
      </c>
      <c r="G20" s="15">
        <v>15</v>
      </c>
      <c r="H20" s="17">
        <v>930.01323000000002</v>
      </c>
      <c r="I20" s="15">
        <v>19</v>
      </c>
      <c r="J20" s="16">
        <v>17</v>
      </c>
      <c r="K20" s="17">
        <v>138.18495000000001</v>
      </c>
      <c r="L20" s="15">
        <v>6</v>
      </c>
      <c r="M20" s="17">
        <v>36.350699999999996</v>
      </c>
      <c r="N20" s="35">
        <v>54</v>
      </c>
      <c r="O20" s="36">
        <v>63</v>
      </c>
      <c r="P20" s="37">
        <v>1419.7619099999999</v>
      </c>
      <c r="Q20" s="35">
        <v>21</v>
      </c>
      <c r="R20" s="37">
        <v>966.3639300000001</v>
      </c>
      <c r="S20" s="15">
        <f t="shared" si="0"/>
        <v>36.616484571428565</v>
      </c>
      <c r="T20" s="16">
        <f t="shared" si="1"/>
        <v>7.2728921052631588</v>
      </c>
      <c r="U20" s="17">
        <f t="shared" si="2"/>
        <v>26.291887222222222</v>
      </c>
    </row>
    <row r="21" spans="1:21" ht="15" customHeight="1" x14ac:dyDescent="0.2">
      <c r="A21" s="75"/>
      <c r="B21" s="78"/>
      <c r="C21" s="28" t="s">
        <v>82</v>
      </c>
      <c r="D21" s="15">
        <v>25</v>
      </c>
      <c r="E21" s="16">
        <v>22</v>
      </c>
      <c r="F21" s="17">
        <v>2441.6228300000002</v>
      </c>
      <c r="G21" s="15">
        <v>16</v>
      </c>
      <c r="H21" s="17">
        <v>2224.8843500000003</v>
      </c>
      <c r="I21" s="15">
        <v>22</v>
      </c>
      <c r="J21" s="16">
        <v>17</v>
      </c>
      <c r="K21" s="17">
        <v>355.62862999999999</v>
      </c>
      <c r="L21" s="15">
        <v>6</v>
      </c>
      <c r="M21" s="17">
        <v>38.612290000000002</v>
      </c>
      <c r="N21" s="35">
        <v>47</v>
      </c>
      <c r="O21" s="36">
        <v>39</v>
      </c>
      <c r="P21" s="37">
        <v>2797.25146</v>
      </c>
      <c r="Q21" s="35">
        <v>22</v>
      </c>
      <c r="R21" s="37">
        <v>2263.4966400000003</v>
      </c>
      <c r="S21" s="15">
        <f t="shared" si="0"/>
        <v>97.664913200000015</v>
      </c>
      <c r="T21" s="16">
        <f t="shared" si="1"/>
        <v>16.164937727272726</v>
      </c>
      <c r="U21" s="17">
        <f t="shared" si="2"/>
        <v>59.515988510638294</v>
      </c>
    </row>
    <row r="22" spans="1:21" ht="15" customHeight="1" x14ac:dyDescent="0.2">
      <c r="A22" s="75"/>
      <c r="B22" s="78"/>
      <c r="C22" s="29" t="s">
        <v>83</v>
      </c>
      <c r="D22" s="18">
        <v>13</v>
      </c>
      <c r="E22" s="19">
        <v>5</v>
      </c>
      <c r="F22" s="20">
        <v>318.09586999999999</v>
      </c>
      <c r="G22" s="18">
        <v>8</v>
      </c>
      <c r="H22" s="20">
        <v>189.32498999999999</v>
      </c>
      <c r="I22" s="18">
        <v>124</v>
      </c>
      <c r="J22" s="19">
        <v>52</v>
      </c>
      <c r="K22" s="20">
        <v>2092.6782600000001</v>
      </c>
      <c r="L22" s="18">
        <v>84</v>
      </c>
      <c r="M22" s="20">
        <v>1390.4212500000001</v>
      </c>
      <c r="N22" s="38">
        <v>137</v>
      </c>
      <c r="O22" s="39">
        <v>57</v>
      </c>
      <c r="P22" s="40">
        <v>2410.7741299999998</v>
      </c>
      <c r="Q22" s="38">
        <v>92</v>
      </c>
      <c r="R22" s="40">
        <v>1579.7462399999999</v>
      </c>
      <c r="S22" s="18">
        <f t="shared" si="0"/>
        <v>24.468913076923076</v>
      </c>
      <c r="T22" s="19">
        <f t="shared" si="1"/>
        <v>16.876437580645163</v>
      </c>
      <c r="U22" s="20">
        <f t="shared" si="2"/>
        <v>17.596891459854014</v>
      </c>
    </row>
    <row r="23" spans="1:21" ht="15" customHeight="1" x14ac:dyDescent="0.2">
      <c r="A23" s="76"/>
      <c r="B23" s="79"/>
      <c r="C23" s="30" t="s">
        <v>7</v>
      </c>
      <c r="D23" s="21">
        <v>101</v>
      </c>
      <c r="E23" s="22">
        <v>149</v>
      </c>
      <c r="F23" s="23">
        <v>4270.2624800000003</v>
      </c>
      <c r="G23" s="21">
        <v>48</v>
      </c>
      <c r="H23" s="23">
        <v>3379.3972599999997</v>
      </c>
      <c r="I23" s="21">
        <v>196</v>
      </c>
      <c r="J23" s="22">
        <v>121</v>
      </c>
      <c r="K23" s="23">
        <v>2636.1450499999996</v>
      </c>
      <c r="L23" s="21">
        <v>102</v>
      </c>
      <c r="M23" s="23">
        <v>1468.67136</v>
      </c>
      <c r="N23" s="21">
        <v>297</v>
      </c>
      <c r="O23" s="22">
        <v>270</v>
      </c>
      <c r="P23" s="23">
        <v>6906.4075300000004</v>
      </c>
      <c r="Q23" s="21">
        <v>150</v>
      </c>
      <c r="R23" s="23">
        <v>4848.06862</v>
      </c>
      <c r="S23" s="21">
        <f t="shared" si="0"/>
        <v>42.279826534653466</v>
      </c>
      <c r="T23" s="22">
        <f t="shared" si="1"/>
        <v>13.449719642857142</v>
      </c>
      <c r="U23" s="23">
        <f t="shared" si="2"/>
        <v>23.253897407407408</v>
      </c>
    </row>
    <row r="24" spans="1:21" ht="15" customHeight="1" x14ac:dyDescent="0.2">
      <c r="A24" s="74">
        <v>3</v>
      </c>
      <c r="B24" s="77" t="s">
        <v>10</v>
      </c>
      <c r="C24" s="31" t="s">
        <v>79</v>
      </c>
      <c r="D24" s="41">
        <v>23</v>
      </c>
      <c r="E24" s="42">
        <v>83</v>
      </c>
      <c r="F24" s="43">
        <v>150.52992999999998</v>
      </c>
      <c r="G24" s="41">
        <v>5</v>
      </c>
      <c r="H24" s="43">
        <v>67.214370000000002</v>
      </c>
      <c r="I24" s="41">
        <v>28</v>
      </c>
      <c r="J24" s="42">
        <v>34</v>
      </c>
      <c r="K24" s="43">
        <v>65.940420000000003</v>
      </c>
      <c r="L24" s="41">
        <v>9</v>
      </c>
      <c r="M24" s="43">
        <v>18.732060000000001</v>
      </c>
      <c r="N24" s="44">
        <v>51</v>
      </c>
      <c r="O24" s="45">
        <v>117</v>
      </c>
      <c r="P24" s="46">
        <v>216.47035</v>
      </c>
      <c r="Q24" s="44">
        <v>14</v>
      </c>
      <c r="R24" s="46">
        <v>85.946429999999992</v>
      </c>
      <c r="S24" s="12">
        <f t="shared" si="0"/>
        <v>6.5447795652173903</v>
      </c>
      <c r="T24" s="13">
        <f t="shared" si="1"/>
        <v>2.3550150000000003</v>
      </c>
      <c r="U24" s="14">
        <f t="shared" si="2"/>
        <v>4.2445166666666667</v>
      </c>
    </row>
    <row r="25" spans="1:21" ht="15" customHeight="1" x14ac:dyDescent="0.2">
      <c r="A25" s="75"/>
      <c r="B25" s="78"/>
      <c r="C25" s="28" t="s">
        <v>80</v>
      </c>
      <c r="D25" s="15">
        <v>21</v>
      </c>
      <c r="E25" s="16">
        <v>25</v>
      </c>
      <c r="F25" s="17">
        <v>250.96446</v>
      </c>
      <c r="G25" s="15">
        <v>6</v>
      </c>
      <c r="H25" s="17">
        <v>156.77780999999999</v>
      </c>
      <c r="I25" s="15">
        <v>17</v>
      </c>
      <c r="J25" s="16">
        <v>18</v>
      </c>
      <c r="K25" s="17">
        <v>41.376349999999995</v>
      </c>
      <c r="L25" s="15">
        <v>4</v>
      </c>
      <c r="M25" s="17">
        <v>13.174670000000001</v>
      </c>
      <c r="N25" s="35">
        <v>38</v>
      </c>
      <c r="O25" s="36">
        <v>43</v>
      </c>
      <c r="P25" s="37">
        <v>292.34080999999998</v>
      </c>
      <c r="Q25" s="35">
        <v>10</v>
      </c>
      <c r="R25" s="37">
        <v>169.95248000000001</v>
      </c>
      <c r="S25" s="15">
        <f t="shared" si="0"/>
        <v>11.950688571428572</v>
      </c>
      <c r="T25" s="16">
        <f t="shared" si="1"/>
        <v>2.4339029411764703</v>
      </c>
      <c r="U25" s="17">
        <f t="shared" si="2"/>
        <v>7.6931792105263153</v>
      </c>
    </row>
    <row r="26" spans="1:21" ht="15" customHeight="1" x14ac:dyDescent="0.2">
      <c r="A26" s="75"/>
      <c r="B26" s="78"/>
      <c r="C26" s="28" t="s">
        <v>81</v>
      </c>
      <c r="D26" s="15">
        <v>43</v>
      </c>
      <c r="E26" s="16">
        <v>32</v>
      </c>
      <c r="F26" s="17">
        <v>430.11086</v>
      </c>
      <c r="G26" s="15">
        <v>19</v>
      </c>
      <c r="H26" s="17">
        <v>170.55070999999998</v>
      </c>
      <c r="I26" s="15">
        <v>38</v>
      </c>
      <c r="J26" s="16">
        <v>30</v>
      </c>
      <c r="K26" s="17">
        <v>467.43503999999996</v>
      </c>
      <c r="L26" s="15">
        <v>14</v>
      </c>
      <c r="M26" s="17">
        <v>180.38341</v>
      </c>
      <c r="N26" s="35">
        <v>81</v>
      </c>
      <c r="O26" s="36">
        <v>62</v>
      </c>
      <c r="P26" s="37">
        <v>897.54590000000007</v>
      </c>
      <c r="Q26" s="35">
        <v>33</v>
      </c>
      <c r="R26" s="37">
        <v>350.93412000000001</v>
      </c>
      <c r="S26" s="15">
        <f t="shared" si="0"/>
        <v>10.002578139534883</v>
      </c>
      <c r="T26" s="16">
        <f t="shared" si="1"/>
        <v>12.300922105263156</v>
      </c>
      <c r="U26" s="17">
        <f t="shared" si="2"/>
        <v>11.080813580246915</v>
      </c>
    </row>
    <row r="27" spans="1:21" ht="15" customHeight="1" x14ac:dyDescent="0.2">
      <c r="A27" s="75"/>
      <c r="B27" s="78"/>
      <c r="C27" s="28" t="s">
        <v>82</v>
      </c>
      <c r="D27" s="15">
        <v>36</v>
      </c>
      <c r="E27" s="16">
        <v>29</v>
      </c>
      <c r="F27" s="17">
        <v>900.78823</v>
      </c>
      <c r="G27" s="15">
        <v>17</v>
      </c>
      <c r="H27" s="17">
        <v>310.67450000000002</v>
      </c>
      <c r="I27" s="15">
        <v>35</v>
      </c>
      <c r="J27" s="16">
        <v>33</v>
      </c>
      <c r="K27" s="17">
        <v>454.47082</v>
      </c>
      <c r="L27" s="15">
        <v>15</v>
      </c>
      <c r="M27" s="17">
        <v>188.44442999999998</v>
      </c>
      <c r="N27" s="35">
        <v>71</v>
      </c>
      <c r="O27" s="36">
        <v>62</v>
      </c>
      <c r="P27" s="37">
        <v>1355.2590500000001</v>
      </c>
      <c r="Q27" s="35">
        <v>32</v>
      </c>
      <c r="R27" s="37">
        <v>499.11892999999998</v>
      </c>
      <c r="S27" s="15">
        <f t="shared" si="0"/>
        <v>25.021895277777777</v>
      </c>
      <c r="T27" s="16">
        <f t="shared" si="1"/>
        <v>12.984880571428571</v>
      </c>
      <c r="U27" s="17">
        <f t="shared" si="2"/>
        <v>19.088155633802817</v>
      </c>
    </row>
    <row r="28" spans="1:21" ht="15" customHeight="1" x14ac:dyDescent="0.2">
      <c r="A28" s="75"/>
      <c r="B28" s="78"/>
      <c r="C28" s="29" t="s">
        <v>83</v>
      </c>
      <c r="D28" s="18">
        <v>51</v>
      </c>
      <c r="E28" s="19">
        <v>18</v>
      </c>
      <c r="F28" s="20">
        <v>1247.2216000000001</v>
      </c>
      <c r="G28" s="18">
        <v>39</v>
      </c>
      <c r="H28" s="20">
        <v>1030.6417799999999</v>
      </c>
      <c r="I28" s="18">
        <v>190</v>
      </c>
      <c r="J28" s="19">
        <v>81</v>
      </c>
      <c r="K28" s="20">
        <v>3821.9405400000001</v>
      </c>
      <c r="L28" s="18">
        <v>117</v>
      </c>
      <c r="M28" s="20">
        <v>1979.2423999999999</v>
      </c>
      <c r="N28" s="38">
        <v>241</v>
      </c>
      <c r="O28" s="39">
        <v>99</v>
      </c>
      <c r="P28" s="40">
        <v>5069.1621399999995</v>
      </c>
      <c r="Q28" s="38">
        <v>156</v>
      </c>
      <c r="R28" s="40">
        <v>3009.88418</v>
      </c>
      <c r="S28" s="18">
        <f t="shared" si="0"/>
        <v>24.455325490196081</v>
      </c>
      <c r="T28" s="19">
        <f t="shared" si="1"/>
        <v>20.115476526315788</v>
      </c>
      <c r="U28" s="20">
        <f t="shared" si="2"/>
        <v>21.033867800829874</v>
      </c>
    </row>
    <row r="29" spans="1:21" ht="15" customHeight="1" x14ac:dyDescent="0.2">
      <c r="A29" s="76"/>
      <c r="B29" s="79"/>
      <c r="C29" s="30" t="s">
        <v>7</v>
      </c>
      <c r="D29" s="21">
        <v>174</v>
      </c>
      <c r="E29" s="22">
        <v>187</v>
      </c>
      <c r="F29" s="23">
        <v>2979.61508</v>
      </c>
      <c r="G29" s="21">
        <v>86</v>
      </c>
      <c r="H29" s="23">
        <v>1735.8591699999999</v>
      </c>
      <c r="I29" s="21">
        <v>308</v>
      </c>
      <c r="J29" s="22">
        <v>196</v>
      </c>
      <c r="K29" s="23">
        <v>4851.1631699999998</v>
      </c>
      <c r="L29" s="21">
        <v>159</v>
      </c>
      <c r="M29" s="23">
        <v>2379.9769700000002</v>
      </c>
      <c r="N29" s="21">
        <v>482</v>
      </c>
      <c r="O29" s="22">
        <v>383</v>
      </c>
      <c r="P29" s="23">
        <v>7830.7782500000003</v>
      </c>
      <c r="Q29" s="21">
        <v>245</v>
      </c>
      <c r="R29" s="23">
        <v>4115.8361400000003</v>
      </c>
      <c r="S29" s="21">
        <f t="shared" si="0"/>
        <v>17.124224597701151</v>
      </c>
      <c r="T29" s="22">
        <f t="shared" si="1"/>
        <v>15.750529772727273</v>
      </c>
      <c r="U29" s="23">
        <f t="shared" si="2"/>
        <v>16.246427904564317</v>
      </c>
    </row>
    <row r="30" spans="1:21" ht="15" customHeight="1" x14ac:dyDescent="0.2">
      <c r="A30" s="74">
        <v>4</v>
      </c>
      <c r="B30" s="77" t="s">
        <v>11</v>
      </c>
      <c r="C30" s="31" t="s">
        <v>79</v>
      </c>
      <c r="D30" s="41">
        <v>20</v>
      </c>
      <c r="E30" s="42">
        <v>64</v>
      </c>
      <c r="F30" s="43">
        <v>246.79271</v>
      </c>
      <c r="G30" s="41">
        <v>8</v>
      </c>
      <c r="H30" s="43">
        <v>140.94547</v>
      </c>
      <c r="I30" s="41">
        <v>12</v>
      </c>
      <c r="J30" s="42">
        <v>13</v>
      </c>
      <c r="K30" s="43">
        <v>20.353529999999999</v>
      </c>
      <c r="L30" s="41">
        <v>2</v>
      </c>
      <c r="M30" s="43">
        <v>6.4692799999999995</v>
      </c>
      <c r="N30" s="44">
        <v>32</v>
      </c>
      <c r="O30" s="45">
        <v>77</v>
      </c>
      <c r="P30" s="46">
        <v>267.14623999999998</v>
      </c>
      <c r="Q30" s="44">
        <v>10</v>
      </c>
      <c r="R30" s="46">
        <v>147.41475</v>
      </c>
      <c r="S30" s="12">
        <f t="shared" si="0"/>
        <v>12.3396355</v>
      </c>
      <c r="T30" s="13">
        <f t="shared" si="1"/>
        <v>1.6961275</v>
      </c>
      <c r="U30" s="14">
        <f t="shared" si="2"/>
        <v>8.3483199999999993</v>
      </c>
    </row>
    <row r="31" spans="1:21" ht="15" customHeight="1" x14ac:dyDescent="0.2">
      <c r="A31" s="75"/>
      <c r="B31" s="78"/>
      <c r="C31" s="28" t="s">
        <v>80</v>
      </c>
      <c r="D31" s="15">
        <v>9</v>
      </c>
      <c r="E31" s="16">
        <v>8</v>
      </c>
      <c r="F31" s="17">
        <v>26.112639999999999</v>
      </c>
      <c r="G31" s="15">
        <v>4</v>
      </c>
      <c r="H31" s="17">
        <v>16.394169999999999</v>
      </c>
      <c r="I31" s="15">
        <v>11</v>
      </c>
      <c r="J31" s="16">
        <v>10</v>
      </c>
      <c r="K31" s="17">
        <v>23.06026</v>
      </c>
      <c r="L31" s="15">
        <v>1</v>
      </c>
      <c r="M31" s="17">
        <v>3.0719699999999999</v>
      </c>
      <c r="N31" s="35">
        <v>20</v>
      </c>
      <c r="O31" s="36">
        <v>18</v>
      </c>
      <c r="P31" s="37">
        <v>49.172899999999998</v>
      </c>
      <c r="Q31" s="35">
        <v>5</v>
      </c>
      <c r="R31" s="37">
        <v>19.466139999999999</v>
      </c>
      <c r="S31" s="15">
        <f t="shared" si="0"/>
        <v>2.9014044444444442</v>
      </c>
      <c r="T31" s="16">
        <f t="shared" si="1"/>
        <v>2.0963872727272728</v>
      </c>
      <c r="U31" s="17">
        <f t="shared" si="2"/>
        <v>2.4586449999999997</v>
      </c>
    </row>
    <row r="32" spans="1:21" ht="15" customHeight="1" x14ac:dyDescent="0.2">
      <c r="A32" s="75"/>
      <c r="B32" s="78"/>
      <c r="C32" s="28" t="s">
        <v>81</v>
      </c>
      <c r="D32" s="15">
        <v>35</v>
      </c>
      <c r="E32" s="16">
        <v>46</v>
      </c>
      <c r="F32" s="17">
        <v>338.35758000000004</v>
      </c>
      <c r="G32" s="15">
        <v>12</v>
      </c>
      <c r="H32" s="17">
        <v>93.340759999999989</v>
      </c>
      <c r="I32" s="15">
        <v>14</v>
      </c>
      <c r="J32" s="16">
        <v>15</v>
      </c>
      <c r="K32" s="17">
        <v>98.742419999999996</v>
      </c>
      <c r="L32" s="15">
        <v>6</v>
      </c>
      <c r="M32" s="17">
        <v>11.683950000000001</v>
      </c>
      <c r="N32" s="35">
        <v>49</v>
      </c>
      <c r="O32" s="36">
        <v>61</v>
      </c>
      <c r="P32" s="37">
        <v>437.1</v>
      </c>
      <c r="Q32" s="35">
        <v>18</v>
      </c>
      <c r="R32" s="37">
        <v>105.02471000000001</v>
      </c>
      <c r="S32" s="15">
        <f t="shared" si="0"/>
        <v>9.6673594285714302</v>
      </c>
      <c r="T32" s="16">
        <f t="shared" si="1"/>
        <v>7.0530299999999997</v>
      </c>
      <c r="U32" s="17">
        <f t="shared" si="2"/>
        <v>8.9204081632653072</v>
      </c>
    </row>
    <row r="33" spans="1:21" ht="15" customHeight="1" x14ac:dyDescent="0.2">
      <c r="A33" s="75"/>
      <c r="B33" s="78"/>
      <c r="C33" s="28" t="s">
        <v>82</v>
      </c>
      <c r="D33" s="15">
        <v>20</v>
      </c>
      <c r="E33" s="16">
        <v>31</v>
      </c>
      <c r="F33" s="17">
        <v>902.88250000000005</v>
      </c>
      <c r="G33" s="15">
        <v>15</v>
      </c>
      <c r="H33" s="17">
        <v>75.793600000000012</v>
      </c>
      <c r="I33" s="15">
        <v>12</v>
      </c>
      <c r="J33" s="16">
        <v>9</v>
      </c>
      <c r="K33" s="17">
        <v>65.567419999999998</v>
      </c>
      <c r="L33" s="15">
        <v>4</v>
      </c>
      <c r="M33" s="17">
        <v>36.092089999999999</v>
      </c>
      <c r="N33" s="35">
        <v>32</v>
      </c>
      <c r="O33" s="36">
        <v>40</v>
      </c>
      <c r="P33" s="37">
        <v>968.44992000000002</v>
      </c>
      <c r="Q33" s="35">
        <v>19</v>
      </c>
      <c r="R33" s="37">
        <v>111.88569</v>
      </c>
      <c r="S33" s="15">
        <f t="shared" si="0"/>
        <v>45.144125000000003</v>
      </c>
      <c r="T33" s="16">
        <f t="shared" si="1"/>
        <v>5.4639516666666665</v>
      </c>
      <c r="U33" s="17">
        <f t="shared" si="2"/>
        <v>30.264060000000001</v>
      </c>
    </row>
    <row r="34" spans="1:21" ht="15" customHeight="1" x14ac:dyDescent="0.2">
      <c r="A34" s="75"/>
      <c r="B34" s="78"/>
      <c r="C34" s="29" t="s">
        <v>83</v>
      </c>
      <c r="D34" s="18">
        <v>18</v>
      </c>
      <c r="E34" s="19">
        <v>9</v>
      </c>
      <c r="F34" s="20">
        <v>514.62464</v>
      </c>
      <c r="G34" s="18">
        <v>12</v>
      </c>
      <c r="H34" s="20">
        <v>367.83947999999998</v>
      </c>
      <c r="I34" s="18">
        <v>72</v>
      </c>
      <c r="J34" s="19">
        <v>29</v>
      </c>
      <c r="K34" s="20">
        <v>2473.2172300000002</v>
      </c>
      <c r="L34" s="18">
        <v>52</v>
      </c>
      <c r="M34" s="20">
        <v>1605.3173200000001</v>
      </c>
      <c r="N34" s="38">
        <v>90</v>
      </c>
      <c r="O34" s="39">
        <v>38</v>
      </c>
      <c r="P34" s="40">
        <v>2987.8418700000002</v>
      </c>
      <c r="Q34" s="38">
        <v>64</v>
      </c>
      <c r="R34" s="40">
        <v>1973.1568</v>
      </c>
      <c r="S34" s="18">
        <f t="shared" si="0"/>
        <v>28.590257777777779</v>
      </c>
      <c r="T34" s="19">
        <f t="shared" si="1"/>
        <v>34.350239305555561</v>
      </c>
      <c r="U34" s="20">
        <f t="shared" si="2"/>
        <v>33.198243000000005</v>
      </c>
    </row>
    <row r="35" spans="1:21" ht="15" customHeight="1" x14ac:dyDescent="0.2">
      <c r="A35" s="76"/>
      <c r="B35" s="79"/>
      <c r="C35" s="30" t="s">
        <v>7</v>
      </c>
      <c r="D35" s="21">
        <v>102</v>
      </c>
      <c r="E35" s="22">
        <v>158</v>
      </c>
      <c r="F35" s="23">
        <v>2028.77007</v>
      </c>
      <c r="G35" s="21">
        <v>51</v>
      </c>
      <c r="H35" s="23">
        <v>694.31348000000003</v>
      </c>
      <c r="I35" s="21">
        <v>121</v>
      </c>
      <c r="J35" s="22">
        <v>76</v>
      </c>
      <c r="K35" s="23">
        <v>2680.9408599999997</v>
      </c>
      <c r="L35" s="21">
        <v>65</v>
      </c>
      <c r="M35" s="23">
        <v>1662.6346100000001</v>
      </c>
      <c r="N35" s="21">
        <v>223</v>
      </c>
      <c r="O35" s="22">
        <v>234</v>
      </c>
      <c r="P35" s="23">
        <v>4709.7109299999993</v>
      </c>
      <c r="Q35" s="21">
        <v>116</v>
      </c>
      <c r="R35" s="23">
        <v>2356.9480899999999</v>
      </c>
      <c r="S35" s="21">
        <f t="shared" si="0"/>
        <v>19.889902647058825</v>
      </c>
      <c r="T35" s="22">
        <f t="shared" si="1"/>
        <v>22.156536033057847</v>
      </c>
      <c r="U35" s="23">
        <f t="shared" si="2"/>
        <v>21.119779955156947</v>
      </c>
    </row>
    <row r="36" spans="1:21" ht="15" customHeight="1" x14ac:dyDescent="0.2">
      <c r="A36" s="74">
        <v>5</v>
      </c>
      <c r="B36" s="77" t="s">
        <v>12</v>
      </c>
      <c r="C36" s="31" t="s">
        <v>79</v>
      </c>
      <c r="D36" s="41">
        <v>24</v>
      </c>
      <c r="E36" s="42">
        <v>64</v>
      </c>
      <c r="F36" s="43">
        <v>166.10082</v>
      </c>
      <c r="G36" s="41">
        <v>3</v>
      </c>
      <c r="H36" s="43">
        <v>75.524529999999999</v>
      </c>
      <c r="I36" s="41">
        <v>26</v>
      </c>
      <c r="J36" s="42">
        <v>28</v>
      </c>
      <c r="K36" s="43">
        <v>94.558189999999996</v>
      </c>
      <c r="L36" s="41">
        <v>5</v>
      </c>
      <c r="M36" s="43">
        <v>61.993120000000005</v>
      </c>
      <c r="N36" s="44">
        <v>50</v>
      </c>
      <c r="O36" s="45">
        <v>92</v>
      </c>
      <c r="P36" s="46">
        <v>260.65901000000002</v>
      </c>
      <c r="Q36" s="44">
        <v>8</v>
      </c>
      <c r="R36" s="46">
        <v>137.51765</v>
      </c>
      <c r="S36" s="12">
        <f t="shared" si="0"/>
        <v>6.9208674999999999</v>
      </c>
      <c r="T36" s="13">
        <f t="shared" si="1"/>
        <v>3.6368534615384616</v>
      </c>
      <c r="U36" s="14">
        <f t="shared" si="2"/>
        <v>5.2131802</v>
      </c>
    </row>
    <row r="37" spans="1:21" ht="15" customHeight="1" x14ac:dyDescent="0.2">
      <c r="A37" s="75"/>
      <c r="B37" s="78"/>
      <c r="C37" s="28" t="s">
        <v>80</v>
      </c>
      <c r="D37" s="15">
        <v>23</v>
      </c>
      <c r="E37" s="16">
        <v>50</v>
      </c>
      <c r="F37" s="17">
        <v>730.95992000000001</v>
      </c>
      <c r="G37" s="15">
        <v>4</v>
      </c>
      <c r="H37" s="17">
        <v>21.559009999999997</v>
      </c>
      <c r="I37" s="15">
        <v>9</v>
      </c>
      <c r="J37" s="16">
        <v>8</v>
      </c>
      <c r="K37" s="17">
        <v>23.193680000000001</v>
      </c>
      <c r="L37" s="15">
        <v>2</v>
      </c>
      <c r="M37" s="17">
        <v>4.944</v>
      </c>
      <c r="N37" s="35">
        <v>32</v>
      </c>
      <c r="O37" s="36">
        <v>58</v>
      </c>
      <c r="P37" s="37">
        <v>754.15359999999998</v>
      </c>
      <c r="Q37" s="35">
        <v>6</v>
      </c>
      <c r="R37" s="37">
        <v>26.50301</v>
      </c>
      <c r="S37" s="15">
        <f t="shared" si="0"/>
        <v>31.780866086956522</v>
      </c>
      <c r="T37" s="16">
        <f t="shared" si="1"/>
        <v>2.5770755555555556</v>
      </c>
      <c r="U37" s="17">
        <f t="shared" si="2"/>
        <v>23.567299999999999</v>
      </c>
    </row>
    <row r="38" spans="1:21" ht="15" customHeight="1" x14ac:dyDescent="0.2">
      <c r="A38" s="75"/>
      <c r="B38" s="78"/>
      <c r="C38" s="28" t="s">
        <v>81</v>
      </c>
      <c r="D38" s="15">
        <v>49</v>
      </c>
      <c r="E38" s="16">
        <v>381</v>
      </c>
      <c r="F38" s="17">
        <v>1571.3391799999999</v>
      </c>
      <c r="G38" s="15">
        <v>25</v>
      </c>
      <c r="H38" s="17">
        <v>206.26566</v>
      </c>
      <c r="I38" s="15">
        <v>20</v>
      </c>
      <c r="J38" s="16">
        <v>16</v>
      </c>
      <c r="K38" s="17">
        <v>217.80851999999999</v>
      </c>
      <c r="L38" s="15">
        <v>8</v>
      </c>
      <c r="M38" s="17">
        <v>65.113079999999997</v>
      </c>
      <c r="N38" s="35">
        <v>69</v>
      </c>
      <c r="O38" s="36">
        <v>397</v>
      </c>
      <c r="P38" s="37">
        <v>1789.1477</v>
      </c>
      <c r="Q38" s="35">
        <v>33</v>
      </c>
      <c r="R38" s="37">
        <v>271.37873999999999</v>
      </c>
      <c r="S38" s="15">
        <f t="shared" si="0"/>
        <v>32.068146530612246</v>
      </c>
      <c r="T38" s="16">
        <f t="shared" si="1"/>
        <v>10.890426</v>
      </c>
      <c r="U38" s="17">
        <f t="shared" si="2"/>
        <v>25.929676811594202</v>
      </c>
    </row>
    <row r="39" spans="1:21" ht="15" customHeight="1" x14ac:dyDescent="0.2">
      <c r="A39" s="75"/>
      <c r="B39" s="78"/>
      <c r="C39" s="28" t="s">
        <v>82</v>
      </c>
      <c r="D39" s="15">
        <v>24</v>
      </c>
      <c r="E39" s="16">
        <v>42</v>
      </c>
      <c r="F39" s="17">
        <v>1090.4431299999999</v>
      </c>
      <c r="G39" s="15">
        <v>6</v>
      </c>
      <c r="H39" s="17">
        <v>617.19803000000002</v>
      </c>
      <c r="I39" s="15">
        <v>28</v>
      </c>
      <c r="J39" s="16">
        <v>18</v>
      </c>
      <c r="K39" s="17">
        <v>318.64886999999999</v>
      </c>
      <c r="L39" s="15">
        <v>15</v>
      </c>
      <c r="M39" s="17">
        <v>220.82007000000002</v>
      </c>
      <c r="N39" s="35">
        <v>52</v>
      </c>
      <c r="O39" s="36">
        <v>60</v>
      </c>
      <c r="P39" s="37">
        <v>1409.0920000000001</v>
      </c>
      <c r="Q39" s="35">
        <v>21</v>
      </c>
      <c r="R39" s="37">
        <v>838.0181</v>
      </c>
      <c r="S39" s="15">
        <f t="shared" si="0"/>
        <v>45.435130416666659</v>
      </c>
      <c r="T39" s="16">
        <f t="shared" si="1"/>
        <v>11.380316785714285</v>
      </c>
      <c r="U39" s="17">
        <f t="shared" si="2"/>
        <v>27.097923076923077</v>
      </c>
    </row>
    <row r="40" spans="1:21" ht="15" customHeight="1" x14ac:dyDescent="0.2">
      <c r="A40" s="75"/>
      <c r="B40" s="78"/>
      <c r="C40" s="29" t="s">
        <v>83</v>
      </c>
      <c r="D40" s="18">
        <v>13</v>
      </c>
      <c r="E40" s="19">
        <v>34</v>
      </c>
      <c r="F40" s="20">
        <v>796.32862</v>
      </c>
      <c r="G40" s="18">
        <v>7</v>
      </c>
      <c r="H40" s="20">
        <v>264.05677000000003</v>
      </c>
      <c r="I40" s="18">
        <v>143</v>
      </c>
      <c r="J40" s="19">
        <v>72</v>
      </c>
      <c r="K40" s="20">
        <v>3425.2587000000003</v>
      </c>
      <c r="L40" s="18">
        <v>78</v>
      </c>
      <c r="M40" s="20">
        <v>1698.09881</v>
      </c>
      <c r="N40" s="38">
        <v>156</v>
      </c>
      <c r="O40" s="39">
        <v>106</v>
      </c>
      <c r="P40" s="40">
        <v>4221.5873200000005</v>
      </c>
      <c r="Q40" s="38">
        <v>85</v>
      </c>
      <c r="R40" s="40">
        <v>1962.1555800000001</v>
      </c>
      <c r="S40" s="18">
        <f t="shared" si="0"/>
        <v>61.256047692307689</v>
      </c>
      <c r="T40" s="19">
        <f t="shared" si="1"/>
        <v>23.952858041958045</v>
      </c>
      <c r="U40" s="20">
        <f t="shared" si="2"/>
        <v>27.061457179487181</v>
      </c>
    </row>
    <row r="41" spans="1:21" ht="15" customHeight="1" x14ac:dyDescent="0.2">
      <c r="A41" s="76"/>
      <c r="B41" s="79"/>
      <c r="C41" s="30" t="s">
        <v>7</v>
      </c>
      <c r="D41" s="21">
        <v>133</v>
      </c>
      <c r="E41" s="22">
        <v>571</v>
      </c>
      <c r="F41" s="23">
        <v>4355.1716699999997</v>
      </c>
      <c r="G41" s="21">
        <v>45</v>
      </c>
      <c r="H41" s="23">
        <v>1184.604</v>
      </c>
      <c r="I41" s="21">
        <v>226</v>
      </c>
      <c r="J41" s="22">
        <v>142</v>
      </c>
      <c r="K41" s="23">
        <v>4079.4679599999999</v>
      </c>
      <c r="L41" s="21">
        <v>108</v>
      </c>
      <c r="M41" s="23">
        <v>2050.9690799999998</v>
      </c>
      <c r="N41" s="21">
        <v>359</v>
      </c>
      <c r="O41" s="22">
        <v>713</v>
      </c>
      <c r="P41" s="23">
        <v>8434.6396300000015</v>
      </c>
      <c r="Q41" s="21">
        <v>153</v>
      </c>
      <c r="R41" s="23">
        <v>3235.5730800000001</v>
      </c>
      <c r="S41" s="21">
        <f t="shared" si="0"/>
        <v>32.745651654135337</v>
      </c>
      <c r="T41" s="22">
        <f t="shared" si="1"/>
        <v>18.050743185840709</v>
      </c>
      <c r="U41" s="23">
        <f t="shared" si="2"/>
        <v>23.494817910863514</v>
      </c>
    </row>
    <row r="42" spans="1:21" ht="15" customHeight="1" x14ac:dyDescent="0.2">
      <c r="A42" s="74">
        <v>6</v>
      </c>
      <c r="B42" s="77" t="s">
        <v>13</v>
      </c>
      <c r="C42" s="31" t="s">
        <v>79</v>
      </c>
      <c r="D42" s="41">
        <v>10</v>
      </c>
      <c r="E42" s="42">
        <v>7</v>
      </c>
      <c r="F42" s="43">
        <v>32.367460000000001</v>
      </c>
      <c r="G42" s="41">
        <v>5</v>
      </c>
      <c r="H42" s="43">
        <v>21.049469999999999</v>
      </c>
      <c r="I42" s="41">
        <v>20</v>
      </c>
      <c r="J42" s="42">
        <v>14</v>
      </c>
      <c r="K42" s="43">
        <v>33.777720000000002</v>
      </c>
      <c r="L42" s="41">
        <v>8</v>
      </c>
      <c r="M42" s="43">
        <v>17.535040000000002</v>
      </c>
      <c r="N42" s="44">
        <v>30</v>
      </c>
      <c r="O42" s="45">
        <v>21</v>
      </c>
      <c r="P42" s="46">
        <v>66.145179999999996</v>
      </c>
      <c r="Q42" s="44">
        <v>13</v>
      </c>
      <c r="R42" s="46">
        <v>38.584510000000002</v>
      </c>
      <c r="S42" s="12">
        <f t="shared" si="0"/>
        <v>3.2367460000000001</v>
      </c>
      <c r="T42" s="13">
        <f t="shared" si="1"/>
        <v>1.6888860000000001</v>
      </c>
      <c r="U42" s="14">
        <f t="shared" si="2"/>
        <v>2.2048393333333332</v>
      </c>
    </row>
    <row r="43" spans="1:21" ht="15" customHeight="1" x14ac:dyDescent="0.2">
      <c r="A43" s="75"/>
      <c r="B43" s="78"/>
      <c r="C43" s="28" t="s">
        <v>80</v>
      </c>
      <c r="D43" s="15">
        <v>7</v>
      </c>
      <c r="E43" s="16">
        <v>7</v>
      </c>
      <c r="F43" s="17">
        <v>33.265419999999999</v>
      </c>
      <c r="G43" s="15">
        <v>2</v>
      </c>
      <c r="H43" s="17">
        <v>9.9364599999999985</v>
      </c>
      <c r="I43" s="15">
        <v>6</v>
      </c>
      <c r="J43" s="16">
        <v>4</v>
      </c>
      <c r="K43" s="17">
        <v>11.533370000000001</v>
      </c>
      <c r="L43" s="15">
        <v>2</v>
      </c>
      <c r="M43" s="17">
        <v>1.30688</v>
      </c>
      <c r="N43" s="35">
        <v>13</v>
      </c>
      <c r="O43" s="36">
        <v>11</v>
      </c>
      <c r="P43" s="37">
        <v>44.798790000000004</v>
      </c>
      <c r="Q43" s="35">
        <v>4</v>
      </c>
      <c r="R43" s="37">
        <v>11.24334</v>
      </c>
      <c r="S43" s="15">
        <f t="shared" si="0"/>
        <v>4.7522028571428567</v>
      </c>
      <c r="T43" s="16">
        <f t="shared" si="1"/>
        <v>1.9222283333333336</v>
      </c>
      <c r="U43" s="17">
        <f t="shared" si="2"/>
        <v>3.4460607692307694</v>
      </c>
    </row>
    <row r="44" spans="1:21" ht="15" customHeight="1" x14ac:dyDescent="0.2">
      <c r="A44" s="75"/>
      <c r="B44" s="78"/>
      <c r="C44" s="28" t="s">
        <v>81</v>
      </c>
      <c r="D44" s="15">
        <v>26</v>
      </c>
      <c r="E44" s="16">
        <v>29</v>
      </c>
      <c r="F44" s="17">
        <v>191.85073</v>
      </c>
      <c r="G44" s="15">
        <v>11</v>
      </c>
      <c r="H44" s="17">
        <v>70.273320000000012</v>
      </c>
      <c r="I44" s="15">
        <v>20</v>
      </c>
      <c r="J44" s="16">
        <v>22</v>
      </c>
      <c r="K44" s="17">
        <v>192.29093</v>
      </c>
      <c r="L44" s="15">
        <v>5</v>
      </c>
      <c r="M44" s="17">
        <v>58.783589999999997</v>
      </c>
      <c r="N44" s="35">
        <v>46</v>
      </c>
      <c r="O44" s="36">
        <v>51</v>
      </c>
      <c r="P44" s="37">
        <v>384.14166</v>
      </c>
      <c r="Q44" s="35">
        <v>16</v>
      </c>
      <c r="R44" s="37">
        <v>129.05691000000002</v>
      </c>
      <c r="S44" s="15">
        <f t="shared" si="0"/>
        <v>7.378874230769231</v>
      </c>
      <c r="T44" s="16">
        <f t="shared" si="1"/>
        <v>9.6145464999999994</v>
      </c>
      <c r="U44" s="17">
        <f t="shared" si="2"/>
        <v>8.3509056521739122</v>
      </c>
    </row>
    <row r="45" spans="1:21" ht="15" customHeight="1" x14ac:dyDescent="0.2">
      <c r="A45" s="75"/>
      <c r="B45" s="78"/>
      <c r="C45" s="28" t="s">
        <v>82</v>
      </c>
      <c r="D45" s="15">
        <v>13</v>
      </c>
      <c r="E45" s="16">
        <v>19</v>
      </c>
      <c r="F45" s="17">
        <v>664.39406999999994</v>
      </c>
      <c r="G45" s="15">
        <v>2</v>
      </c>
      <c r="H45" s="17">
        <v>190.33459999999999</v>
      </c>
      <c r="I45" s="15">
        <v>23</v>
      </c>
      <c r="J45" s="16">
        <v>14</v>
      </c>
      <c r="K45" s="17">
        <v>136.24251000000001</v>
      </c>
      <c r="L45" s="15">
        <v>12</v>
      </c>
      <c r="M45" s="17">
        <v>62.888309999999997</v>
      </c>
      <c r="N45" s="35">
        <v>36</v>
      </c>
      <c r="O45" s="36">
        <v>33</v>
      </c>
      <c r="P45" s="37">
        <v>800.63657999999998</v>
      </c>
      <c r="Q45" s="35">
        <v>14</v>
      </c>
      <c r="R45" s="37">
        <v>253.22291000000001</v>
      </c>
      <c r="S45" s="15">
        <f t="shared" si="0"/>
        <v>51.107236153846152</v>
      </c>
      <c r="T45" s="16">
        <f t="shared" si="1"/>
        <v>5.9235873913043484</v>
      </c>
      <c r="U45" s="17">
        <f t="shared" si="2"/>
        <v>22.239905</v>
      </c>
    </row>
    <row r="46" spans="1:21" ht="15" customHeight="1" x14ac:dyDescent="0.2">
      <c r="A46" s="75"/>
      <c r="B46" s="78"/>
      <c r="C46" s="29" t="s">
        <v>83</v>
      </c>
      <c r="D46" s="18">
        <v>6</v>
      </c>
      <c r="E46" s="19">
        <v>2</v>
      </c>
      <c r="F46" s="20">
        <v>927.60041000000001</v>
      </c>
      <c r="G46" s="18">
        <v>4</v>
      </c>
      <c r="H46" s="20">
        <v>429.17013000000003</v>
      </c>
      <c r="I46" s="18">
        <v>157</v>
      </c>
      <c r="J46" s="19">
        <v>68</v>
      </c>
      <c r="K46" s="20">
        <v>3565.0673500000003</v>
      </c>
      <c r="L46" s="18">
        <v>92</v>
      </c>
      <c r="M46" s="20">
        <v>1906.5271299999999</v>
      </c>
      <c r="N46" s="38">
        <v>163</v>
      </c>
      <c r="O46" s="39">
        <v>70</v>
      </c>
      <c r="P46" s="40">
        <v>4492.6677599999994</v>
      </c>
      <c r="Q46" s="38">
        <v>96</v>
      </c>
      <c r="R46" s="40">
        <v>2335.6972599999999</v>
      </c>
      <c r="S46" s="18">
        <f t="shared" si="0"/>
        <v>154.60006833333333</v>
      </c>
      <c r="T46" s="19">
        <f t="shared" si="1"/>
        <v>22.707435350318473</v>
      </c>
      <c r="U46" s="20">
        <f t="shared" si="2"/>
        <v>27.562378895705518</v>
      </c>
    </row>
    <row r="47" spans="1:21" ht="15" customHeight="1" x14ac:dyDescent="0.2">
      <c r="A47" s="76"/>
      <c r="B47" s="79"/>
      <c r="C47" s="30" t="s">
        <v>7</v>
      </c>
      <c r="D47" s="21">
        <v>62</v>
      </c>
      <c r="E47" s="22">
        <v>64</v>
      </c>
      <c r="F47" s="23">
        <v>1849.4780900000001</v>
      </c>
      <c r="G47" s="21">
        <v>24</v>
      </c>
      <c r="H47" s="23">
        <v>720.76397999999995</v>
      </c>
      <c r="I47" s="21">
        <v>226</v>
      </c>
      <c r="J47" s="22">
        <v>122</v>
      </c>
      <c r="K47" s="23">
        <v>3938.9118800000001</v>
      </c>
      <c r="L47" s="21">
        <v>119</v>
      </c>
      <c r="M47" s="23">
        <v>2047.0409500000001</v>
      </c>
      <c r="N47" s="21">
        <v>288</v>
      </c>
      <c r="O47" s="22">
        <v>186</v>
      </c>
      <c r="P47" s="23">
        <v>5788.3899700000002</v>
      </c>
      <c r="Q47" s="21">
        <v>143</v>
      </c>
      <c r="R47" s="23">
        <v>2767.8049300000002</v>
      </c>
      <c r="S47" s="21">
        <f t="shared" si="0"/>
        <v>29.830291774193551</v>
      </c>
      <c r="T47" s="22">
        <f t="shared" si="1"/>
        <v>17.428813628318583</v>
      </c>
      <c r="U47" s="23">
        <f t="shared" si="2"/>
        <v>20.098576284722224</v>
      </c>
    </row>
    <row r="48" spans="1:21" ht="15" customHeight="1" x14ac:dyDescent="0.2">
      <c r="A48" s="74">
        <v>7</v>
      </c>
      <c r="B48" s="77" t="s">
        <v>14</v>
      </c>
      <c r="C48" s="31" t="s">
        <v>79</v>
      </c>
      <c r="D48" s="41">
        <v>33</v>
      </c>
      <c r="E48" s="42">
        <v>77</v>
      </c>
      <c r="F48" s="43">
        <v>100.09038000000001</v>
      </c>
      <c r="G48" s="41">
        <v>7</v>
      </c>
      <c r="H48" s="43">
        <v>10.00184</v>
      </c>
      <c r="I48" s="41">
        <v>18</v>
      </c>
      <c r="J48" s="42">
        <v>23</v>
      </c>
      <c r="K48" s="43">
        <v>86.410539999999997</v>
      </c>
      <c r="L48" s="41">
        <v>4</v>
      </c>
      <c r="M48" s="43">
        <v>2.92069</v>
      </c>
      <c r="N48" s="44">
        <v>51</v>
      </c>
      <c r="O48" s="45">
        <v>100</v>
      </c>
      <c r="P48" s="46">
        <v>186.50092000000001</v>
      </c>
      <c r="Q48" s="44">
        <v>11</v>
      </c>
      <c r="R48" s="46">
        <v>12.92253</v>
      </c>
      <c r="S48" s="12">
        <f t="shared" si="0"/>
        <v>3.0330418181818186</v>
      </c>
      <c r="T48" s="13">
        <f t="shared" si="1"/>
        <v>4.8005855555555552</v>
      </c>
      <c r="U48" s="14">
        <f t="shared" si="2"/>
        <v>3.6568807843137257</v>
      </c>
    </row>
    <row r="49" spans="1:21" ht="15" customHeight="1" x14ac:dyDescent="0.2">
      <c r="A49" s="75"/>
      <c r="B49" s="78"/>
      <c r="C49" s="28" t="s">
        <v>80</v>
      </c>
      <c r="D49" s="15">
        <v>18</v>
      </c>
      <c r="E49" s="16">
        <v>36</v>
      </c>
      <c r="F49" s="17">
        <v>132.22718</v>
      </c>
      <c r="G49" s="15">
        <v>3</v>
      </c>
      <c r="H49" s="17">
        <v>11.007059999999999</v>
      </c>
      <c r="I49" s="15">
        <v>11</v>
      </c>
      <c r="J49" s="16">
        <v>6</v>
      </c>
      <c r="K49" s="17">
        <v>39.331290000000003</v>
      </c>
      <c r="L49" s="15">
        <v>6</v>
      </c>
      <c r="M49" s="17">
        <v>19.002740000000003</v>
      </c>
      <c r="N49" s="35">
        <v>29</v>
      </c>
      <c r="O49" s="36">
        <v>42</v>
      </c>
      <c r="P49" s="37">
        <v>171.55847</v>
      </c>
      <c r="Q49" s="35">
        <v>9</v>
      </c>
      <c r="R49" s="37">
        <v>30.009799999999998</v>
      </c>
      <c r="S49" s="15">
        <f t="shared" si="0"/>
        <v>7.3459544444444447</v>
      </c>
      <c r="T49" s="13">
        <f t="shared" si="1"/>
        <v>3.5755718181818184</v>
      </c>
      <c r="U49" s="17">
        <f t="shared" si="2"/>
        <v>5.9158093103448275</v>
      </c>
    </row>
    <row r="50" spans="1:21" ht="15" customHeight="1" x14ac:dyDescent="0.2">
      <c r="A50" s="75"/>
      <c r="B50" s="78"/>
      <c r="C50" s="28" t="s">
        <v>81</v>
      </c>
      <c r="D50" s="15">
        <v>27</v>
      </c>
      <c r="E50" s="16">
        <v>27</v>
      </c>
      <c r="F50" s="17">
        <v>218.59989999999999</v>
      </c>
      <c r="G50" s="15">
        <v>9</v>
      </c>
      <c r="H50" s="17">
        <v>46.427980000000005</v>
      </c>
      <c r="I50" s="15">
        <v>11</v>
      </c>
      <c r="J50" s="16">
        <v>10</v>
      </c>
      <c r="K50" s="17">
        <v>53.525269999999999</v>
      </c>
      <c r="L50" s="15">
        <v>1</v>
      </c>
      <c r="M50" s="17">
        <v>4.75265</v>
      </c>
      <c r="N50" s="35">
        <v>38</v>
      </c>
      <c r="O50" s="36">
        <v>37</v>
      </c>
      <c r="P50" s="37">
        <v>272.12516999999997</v>
      </c>
      <c r="Q50" s="35">
        <v>10</v>
      </c>
      <c r="R50" s="37">
        <v>51.180630000000001</v>
      </c>
      <c r="S50" s="15">
        <f t="shared" si="0"/>
        <v>8.0962925925925919</v>
      </c>
      <c r="T50" s="16">
        <f t="shared" si="1"/>
        <v>4.8659336363636365</v>
      </c>
      <c r="U50" s="17">
        <f t="shared" si="2"/>
        <v>7.1611886842105257</v>
      </c>
    </row>
    <row r="51" spans="1:21" ht="15" customHeight="1" x14ac:dyDescent="0.2">
      <c r="A51" s="75"/>
      <c r="B51" s="78"/>
      <c r="C51" s="28" t="s">
        <v>82</v>
      </c>
      <c r="D51" s="15">
        <v>15</v>
      </c>
      <c r="E51" s="16">
        <v>20</v>
      </c>
      <c r="F51" s="17">
        <v>196.55950000000001</v>
      </c>
      <c r="G51" s="15">
        <v>5</v>
      </c>
      <c r="H51" s="17">
        <v>33.335269999999994</v>
      </c>
      <c r="I51" s="15">
        <v>10</v>
      </c>
      <c r="J51" s="16">
        <v>4</v>
      </c>
      <c r="K51" s="17">
        <v>191.74168</v>
      </c>
      <c r="L51" s="15">
        <v>7</v>
      </c>
      <c r="M51" s="17">
        <v>144.77264000000002</v>
      </c>
      <c r="N51" s="35">
        <v>25</v>
      </c>
      <c r="O51" s="36">
        <v>24</v>
      </c>
      <c r="P51" s="37">
        <v>388.30117999999999</v>
      </c>
      <c r="Q51" s="35">
        <v>12</v>
      </c>
      <c r="R51" s="37">
        <v>178.10791</v>
      </c>
      <c r="S51" s="15">
        <f t="shared" si="0"/>
        <v>13.103966666666668</v>
      </c>
      <c r="T51" s="16">
        <f t="shared" si="1"/>
        <v>19.174168000000002</v>
      </c>
      <c r="U51" s="17">
        <f t="shared" si="2"/>
        <v>15.532047199999999</v>
      </c>
    </row>
    <row r="52" spans="1:21" ht="15" customHeight="1" x14ac:dyDescent="0.2">
      <c r="A52" s="75"/>
      <c r="B52" s="78"/>
      <c r="C52" s="29" t="s">
        <v>83</v>
      </c>
      <c r="D52" s="18">
        <v>7</v>
      </c>
      <c r="E52" s="19">
        <v>16</v>
      </c>
      <c r="F52" s="20">
        <v>401.18965000000003</v>
      </c>
      <c r="G52" s="18">
        <v>2</v>
      </c>
      <c r="H52" s="20">
        <v>131.01922999999999</v>
      </c>
      <c r="I52" s="18">
        <v>83</v>
      </c>
      <c r="J52" s="19">
        <v>31</v>
      </c>
      <c r="K52" s="20">
        <v>2785.78901</v>
      </c>
      <c r="L52" s="18">
        <v>61</v>
      </c>
      <c r="M52" s="20">
        <v>1625.1246599999999</v>
      </c>
      <c r="N52" s="38">
        <v>90</v>
      </c>
      <c r="O52" s="39">
        <v>47</v>
      </c>
      <c r="P52" s="40">
        <v>3186.9786600000002</v>
      </c>
      <c r="Q52" s="38">
        <v>63</v>
      </c>
      <c r="R52" s="40">
        <v>1756.1438899999998</v>
      </c>
      <c r="S52" s="18">
        <f t="shared" si="0"/>
        <v>57.312807142857146</v>
      </c>
      <c r="T52" s="19">
        <f t="shared" si="1"/>
        <v>33.563723012048193</v>
      </c>
      <c r="U52" s="20">
        <f t="shared" si="2"/>
        <v>35.410874</v>
      </c>
    </row>
    <row r="53" spans="1:21" ht="15" customHeight="1" x14ac:dyDescent="0.2">
      <c r="A53" s="76"/>
      <c r="B53" s="79"/>
      <c r="C53" s="30" t="s">
        <v>7</v>
      </c>
      <c r="D53" s="21">
        <v>100</v>
      </c>
      <c r="E53" s="22">
        <v>176</v>
      </c>
      <c r="F53" s="23">
        <v>1048.66661</v>
      </c>
      <c r="G53" s="21">
        <v>26</v>
      </c>
      <c r="H53" s="23">
        <v>231.79138</v>
      </c>
      <c r="I53" s="21">
        <v>133</v>
      </c>
      <c r="J53" s="22">
        <v>74</v>
      </c>
      <c r="K53" s="23">
        <v>3156.7977900000001</v>
      </c>
      <c r="L53" s="21">
        <v>79</v>
      </c>
      <c r="M53" s="23">
        <v>1796.5733799999998</v>
      </c>
      <c r="N53" s="21">
        <v>233</v>
      </c>
      <c r="O53" s="22">
        <v>250</v>
      </c>
      <c r="P53" s="23">
        <v>4205.4644000000008</v>
      </c>
      <c r="Q53" s="21">
        <v>105</v>
      </c>
      <c r="R53" s="23">
        <v>2028.3647599999999</v>
      </c>
      <c r="S53" s="21">
        <f t="shared" si="0"/>
        <v>10.486666100000001</v>
      </c>
      <c r="T53" s="22">
        <f t="shared" si="1"/>
        <v>23.73532172932331</v>
      </c>
      <c r="U53" s="23">
        <f t="shared" si="2"/>
        <v>18.049203433476396</v>
      </c>
    </row>
    <row r="54" spans="1:21" ht="15" customHeight="1" x14ac:dyDescent="0.2">
      <c r="A54" s="74">
        <v>8</v>
      </c>
      <c r="B54" s="77" t="s">
        <v>15</v>
      </c>
      <c r="C54" s="31" t="s">
        <v>79</v>
      </c>
      <c r="D54" s="41">
        <v>78</v>
      </c>
      <c r="E54" s="42">
        <v>207</v>
      </c>
      <c r="F54" s="43">
        <v>88152.894569999989</v>
      </c>
      <c r="G54" s="41">
        <v>30</v>
      </c>
      <c r="H54" s="43">
        <v>137.63775000000001</v>
      </c>
      <c r="I54" s="41">
        <v>51</v>
      </c>
      <c r="J54" s="42">
        <v>41</v>
      </c>
      <c r="K54" s="43">
        <v>104.17847</v>
      </c>
      <c r="L54" s="41">
        <v>19</v>
      </c>
      <c r="M54" s="43">
        <v>14.413129999999999</v>
      </c>
      <c r="N54" s="44">
        <v>129</v>
      </c>
      <c r="O54" s="45">
        <v>248</v>
      </c>
      <c r="P54" s="46">
        <v>88257.073040000003</v>
      </c>
      <c r="Q54" s="44">
        <v>49</v>
      </c>
      <c r="R54" s="46">
        <v>152.05088000000001</v>
      </c>
      <c r="S54" s="12">
        <f t="shared" si="0"/>
        <v>1130.165315</v>
      </c>
      <c r="T54" s="13">
        <f t="shared" si="1"/>
        <v>2.0427150980392157</v>
      </c>
      <c r="U54" s="14">
        <f t="shared" si="2"/>
        <v>684.16335689922482</v>
      </c>
    </row>
    <row r="55" spans="1:21" ht="15" customHeight="1" x14ac:dyDescent="0.2">
      <c r="A55" s="75"/>
      <c r="B55" s="78"/>
      <c r="C55" s="28" t="s">
        <v>80</v>
      </c>
      <c r="D55" s="15">
        <v>67</v>
      </c>
      <c r="E55" s="16">
        <v>90</v>
      </c>
      <c r="F55" s="17">
        <v>1771.2336499999999</v>
      </c>
      <c r="G55" s="15">
        <v>26</v>
      </c>
      <c r="H55" s="17">
        <v>1438.18128</v>
      </c>
      <c r="I55" s="15">
        <v>32</v>
      </c>
      <c r="J55" s="16">
        <v>28</v>
      </c>
      <c r="K55" s="17">
        <v>188.16727</v>
      </c>
      <c r="L55" s="15">
        <v>10</v>
      </c>
      <c r="M55" s="17">
        <v>39.251449999999998</v>
      </c>
      <c r="N55" s="35">
        <v>99</v>
      </c>
      <c r="O55" s="36">
        <v>118</v>
      </c>
      <c r="P55" s="37">
        <v>1959.4009199999998</v>
      </c>
      <c r="Q55" s="35">
        <v>36</v>
      </c>
      <c r="R55" s="37">
        <v>1477.43273</v>
      </c>
      <c r="S55" s="15">
        <f t="shared" si="0"/>
        <v>26.436323134328358</v>
      </c>
      <c r="T55" s="16">
        <f t="shared" si="1"/>
        <v>5.8802271875000001</v>
      </c>
      <c r="U55" s="17">
        <f t="shared" si="2"/>
        <v>19.791928484848484</v>
      </c>
    </row>
    <row r="56" spans="1:21" ht="15" customHeight="1" x14ac:dyDescent="0.2">
      <c r="A56" s="75"/>
      <c r="B56" s="78"/>
      <c r="C56" s="28" t="s">
        <v>81</v>
      </c>
      <c r="D56" s="15">
        <v>143</v>
      </c>
      <c r="E56" s="16">
        <v>134</v>
      </c>
      <c r="F56" s="17">
        <v>2372.8821899999998</v>
      </c>
      <c r="G56" s="15">
        <v>68</v>
      </c>
      <c r="H56" s="17">
        <v>1055.3562899999999</v>
      </c>
      <c r="I56" s="15">
        <v>64</v>
      </c>
      <c r="J56" s="16">
        <v>45</v>
      </c>
      <c r="K56" s="17">
        <v>405.44395000000003</v>
      </c>
      <c r="L56" s="15">
        <v>27</v>
      </c>
      <c r="M56" s="17">
        <v>215.79061999999999</v>
      </c>
      <c r="N56" s="35">
        <v>207</v>
      </c>
      <c r="O56" s="36">
        <v>179</v>
      </c>
      <c r="P56" s="37">
        <v>2778.3261400000001</v>
      </c>
      <c r="Q56" s="35">
        <v>95</v>
      </c>
      <c r="R56" s="37">
        <v>1271.1469099999999</v>
      </c>
      <c r="S56" s="15">
        <f t="shared" si="0"/>
        <v>16.593581748251747</v>
      </c>
      <c r="T56" s="16">
        <f t="shared" si="1"/>
        <v>6.3350617187500005</v>
      </c>
      <c r="U56" s="17">
        <f t="shared" si="2"/>
        <v>13.421865410628019</v>
      </c>
    </row>
    <row r="57" spans="1:21" ht="15" customHeight="1" x14ac:dyDescent="0.2">
      <c r="A57" s="75"/>
      <c r="B57" s="78"/>
      <c r="C57" s="28" t="s">
        <v>82</v>
      </c>
      <c r="D57" s="15">
        <v>40</v>
      </c>
      <c r="E57" s="16">
        <v>32</v>
      </c>
      <c r="F57" s="17">
        <v>362.29935999999998</v>
      </c>
      <c r="G57" s="15">
        <v>24</v>
      </c>
      <c r="H57" s="17">
        <v>268.11056000000002</v>
      </c>
      <c r="I57" s="15">
        <v>47</v>
      </c>
      <c r="J57" s="16">
        <v>47</v>
      </c>
      <c r="K57" s="17">
        <v>513.83771999999999</v>
      </c>
      <c r="L57" s="15">
        <v>14</v>
      </c>
      <c r="M57" s="17">
        <v>198.09260999999998</v>
      </c>
      <c r="N57" s="35">
        <v>87</v>
      </c>
      <c r="O57" s="36">
        <v>79</v>
      </c>
      <c r="P57" s="37">
        <v>876.13707999999997</v>
      </c>
      <c r="Q57" s="35">
        <v>38</v>
      </c>
      <c r="R57" s="37">
        <v>466.20317</v>
      </c>
      <c r="S57" s="15">
        <f t="shared" si="0"/>
        <v>9.0574839999999988</v>
      </c>
      <c r="T57" s="16">
        <f t="shared" si="1"/>
        <v>10.93271744680851</v>
      </c>
      <c r="U57" s="17">
        <f t="shared" si="2"/>
        <v>10.070541149425287</v>
      </c>
    </row>
    <row r="58" spans="1:21" ht="15" customHeight="1" x14ac:dyDescent="0.2">
      <c r="A58" s="75"/>
      <c r="B58" s="78"/>
      <c r="C58" s="29" t="s">
        <v>83</v>
      </c>
      <c r="D58" s="18">
        <v>57</v>
      </c>
      <c r="E58" s="19">
        <v>27</v>
      </c>
      <c r="F58" s="20">
        <v>263587.42787999997</v>
      </c>
      <c r="G58" s="18">
        <v>50</v>
      </c>
      <c r="H58" s="20">
        <v>11730.52756</v>
      </c>
      <c r="I58" s="18">
        <v>383</v>
      </c>
      <c r="J58" s="19">
        <v>186</v>
      </c>
      <c r="K58" s="20">
        <v>8215.1929999999993</v>
      </c>
      <c r="L58" s="18">
        <v>228</v>
      </c>
      <c r="M58" s="20">
        <v>5254.5673099999995</v>
      </c>
      <c r="N58" s="38">
        <v>440</v>
      </c>
      <c r="O58" s="39">
        <v>213</v>
      </c>
      <c r="P58" s="40">
        <v>271802.62088</v>
      </c>
      <c r="Q58" s="38">
        <v>278</v>
      </c>
      <c r="R58" s="40">
        <v>16985.094870000001</v>
      </c>
      <c r="S58" s="18">
        <f t="shared" si="0"/>
        <v>4624.3408399999998</v>
      </c>
      <c r="T58" s="19">
        <f t="shared" si="1"/>
        <v>21.449590078328981</v>
      </c>
      <c r="U58" s="20">
        <f t="shared" si="2"/>
        <v>617.73322927272727</v>
      </c>
    </row>
    <row r="59" spans="1:21" ht="15" customHeight="1" x14ac:dyDescent="0.2">
      <c r="A59" s="76"/>
      <c r="B59" s="79"/>
      <c r="C59" s="30" t="s">
        <v>7</v>
      </c>
      <c r="D59" s="21">
        <v>385</v>
      </c>
      <c r="E59" s="22">
        <v>490</v>
      </c>
      <c r="F59" s="23">
        <v>356246.73764999997</v>
      </c>
      <c r="G59" s="21">
        <v>198</v>
      </c>
      <c r="H59" s="23">
        <v>14629.81344</v>
      </c>
      <c r="I59" s="21">
        <v>577</v>
      </c>
      <c r="J59" s="22">
        <v>347</v>
      </c>
      <c r="K59" s="23">
        <v>9426.8204100000003</v>
      </c>
      <c r="L59" s="21">
        <v>298</v>
      </c>
      <c r="M59" s="23">
        <v>5722.1151200000004</v>
      </c>
      <c r="N59" s="21">
        <v>962</v>
      </c>
      <c r="O59" s="22">
        <v>837</v>
      </c>
      <c r="P59" s="23">
        <v>365673.55806000001</v>
      </c>
      <c r="Q59" s="21">
        <v>496</v>
      </c>
      <c r="R59" s="23">
        <v>20351.92856</v>
      </c>
      <c r="S59" s="21">
        <f t="shared" si="0"/>
        <v>925.31620168831159</v>
      </c>
      <c r="T59" s="22">
        <f t="shared" si="1"/>
        <v>16.3376436915078</v>
      </c>
      <c r="U59" s="23">
        <f t="shared" si="2"/>
        <v>380.11804372141376</v>
      </c>
    </row>
    <row r="60" spans="1:21" ht="15" customHeight="1" x14ac:dyDescent="0.2">
      <c r="A60" s="74">
        <v>9</v>
      </c>
      <c r="B60" s="77" t="s">
        <v>16</v>
      </c>
      <c r="C60" s="31" t="s">
        <v>79</v>
      </c>
      <c r="D60" s="41">
        <v>9</v>
      </c>
      <c r="E60" s="42">
        <v>12</v>
      </c>
      <c r="F60" s="43">
        <v>53.936370000000004</v>
      </c>
      <c r="G60" s="41">
        <v>3</v>
      </c>
      <c r="H60" s="43">
        <v>9.0992700000000006</v>
      </c>
      <c r="I60" s="41">
        <v>12</v>
      </c>
      <c r="J60" s="42">
        <v>19</v>
      </c>
      <c r="K60" s="43">
        <v>26.116199999999999</v>
      </c>
      <c r="L60" s="41">
        <v>3</v>
      </c>
      <c r="M60" s="43">
        <v>1.2216099999999999</v>
      </c>
      <c r="N60" s="44">
        <v>21</v>
      </c>
      <c r="O60" s="45">
        <v>31</v>
      </c>
      <c r="P60" s="46">
        <v>80.052570000000003</v>
      </c>
      <c r="Q60" s="44">
        <v>6</v>
      </c>
      <c r="R60" s="46">
        <v>10.320879999999999</v>
      </c>
      <c r="S60" s="12">
        <f t="shared" si="0"/>
        <v>5.9929300000000003</v>
      </c>
      <c r="T60" s="13">
        <f t="shared" si="1"/>
        <v>2.1763499999999998</v>
      </c>
      <c r="U60" s="14">
        <f t="shared" si="2"/>
        <v>3.8120271428571431</v>
      </c>
    </row>
    <row r="61" spans="1:21" ht="15" customHeight="1" x14ac:dyDescent="0.2">
      <c r="A61" s="75"/>
      <c r="B61" s="78"/>
      <c r="C61" s="28" t="s">
        <v>80</v>
      </c>
      <c r="D61" s="15">
        <v>5</v>
      </c>
      <c r="E61" s="16">
        <v>8</v>
      </c>
      <c r="F61" s="17">
        <v>17.95111</v>
      </c>
      <c r="G61" s="15">
        <v>0</v>
      </c>
      <c r="H61" s="17">
        <v>0</v>
      </c>
      <c r="I61" s="15">
        <v>4</v>
      </c>
      <c r="J61" s="16">
        <v>3</v>
      </c>
      <c r="K61" s="17">
        <v>2.7673800000000002</v>
      </c>
      <c r="L61" s="15">
        <v>1</v>
      </c>
      <c r="M61" s="17">
        <v>0.27911999999999998</v>
      </c>
      <c r="N61" s="35">
        <v>9</v>
      </c>
      <c r="O61" s="36">
        <v>11</v>
      </c>
      <c r="P61" s="37">
        <v>20.718490000000003</v>
      </c>
      <c r="Q61" s="35">
        <v>1</v>
      </c>
      <c r="R61" s="37">
        <v>0.27911999999999998</v>
      </c>
      <c r="S61" s="12">
        <f t="shared" si="0"/>
        <v>3.5902219999999998</v>
      </c>
      <c r="T61" s="13">
        <f t="shared" si="1"/>
        <v>0.69184500000000004</v>
      </c>
      <c r="U61" s="17">
        <f t="shared" si="2"/>
        <v>2.3020544444444448</v>
      </c>
    </row>
    <row r="62" spans="1:21" ht="15" customHeight="1" x14ac:dyDescent="0.2">
      <c r="A62" s="75"/>
      <c r="B62" s="78"/>
      <c r="C62" s="28" t="s">
        <v>81</v>
      </c>
      <c r="D62" s="15">
        <v>18</v>
      </c>
      <c r="E62" s="16">
        <v>10</v>
      </c>
      <c r="F62" s="17">
        <v>104.63996</v>
      </c>
      <c r="G62" s="15">
        <v>10</v>
      </c>
      <c r="H62" s="17">
        <v>82.613679999999988</v>
      </c>
      <c r="I62" s="15">
        <v>10</v>
      </c>
      <c r="J62" s="16">
        <v>8</v>
      </c>
      <c r="K62" s="17">
        <v>51.49248</v>
      </c>
      <c r="L62" s="15">
        <v>3</v>
      </c>
      <c r="M62" s="17">
        <v>14.97189</v>
      </c>
      <c r="N62" s="35">
        <v>28</v>
      </c>
      <c r="O62" s="36">
        <v>18</v>
      </c>
      <c r="P62" s="37">
        <v>156.13244</v>
      </c>
      <c r="Q62" s="35">
        <v>13</v>
      </c>
      <c r="R62" s="37">
        <v>97.585570000000004</v>
      </c>
      <c r="S62" s="15">
        <f t="shared" si="0"/>
        <v>5.8133311111111112</v>
      </c>
      <c r="T62" s="16">
        <f t="shared" si="1"/>
        <v>5.149248</v>
      </c>
      <c r="U62" s="17">
        <f t="shared" si="2"/>
        <v>5.5761585714285715</v>
      </c>
    </row>
    <row r="63" spans="1:21" ht="15" customHeight="1" x14ac:dyDescent="0.2">
      <c r="A63" s="75"/>
      <c r="B63" s="78"/>
      <c r="C63" s="28" t="s">
        <v>82</v>
      </c>
      <c r="D63" s="15">
        <v>0</v>
      </c>
      <c r="E63" s="16">
        <v>0</v>
      </c>
      <c r="F63" s="17">
        <v>0</v>
      </c>
      <c r="G63" s="15">
        <v>0</v>
      </c>
      <c r="H63" s="17">
        <v>0</v>
      </c>
      <c r="I63" s="15">
        <v>15</v>
      </c>
      <c r="J63" s="16">
        <v>14</v>
      </c>
      <c r="K63" s="17">
        <v>213.40629999999999</v>
      </c>
      <c r="L63" s="15">
        <v>5</v>
      </c>
      <c r="M63" s="17">
        <v>37.617849999999997</v>
      </c>
      <c r="N63" s="35">
        <v>15</v>
      </c>
      <c r="O63" s="36">
        <v>14</v>
      </c>
      <c r="P63" s="37">
        <v>213.40629999999999</v>
      </c>
      <c r="Q63" s="35">
        <v>5</v>
      </c>
      <c r="R63" s="37">
        <v>37.617849999999997</v>
      </c>
      <c r="S63" s="15"/>
      <c r="T63" s="16">
        <f t="shared" si="1"/>
        <v>14.227086666666667</v>
      </c>
      <c r="U63" s="17">
        <f t="shared" si="2"/>
        <v>14.227086666666667</v>
      </c>
    </row>
    <row r="64" spans="1:21" ht="15" customHeight="1" x14ac:dyDescent="0.2">
      <c r="A64" s="75"/>
      <c r="B64" s="78"/>
      <c r="C64" s="29" t="s">
        <v>83</v>
      </c>
      <c r="D64" s="18">
        <v>6</v>
      </c>
      <c r="E64" s="19">
        <v>0</v>
      </c>
      <c r="F64" s="20">
        <v>544.70749999999998</v>
      </c>
      <c r="G64" s="18">
        <v>6</v>
      </c>
      <c r="H64" s="20">
        <v>544.70749999999998</v>
      </c>
      <c r="I64" s="18">
        <v>62</v>
      </c>
      <c r="J64" s="19">
        <v>36</v>
      </c>
      <c r="K64" s="20">
        <v>1404.2816699999998</v>
      </c>
      <c r="L64" s="18">
        <v>32</v>
      </c>
      <c r="M64" s="20">
        <v>373.54584</v>
      </c>
      <c r="N64" s="38">
        <v>68</v>
      </c>
      <c r="O64" s="39">
        <v>36</v>
      </c>
      <c r="P64" s="40">
        <v>1948.9891699999998</v>
      </c>
      <c r="Q64" s="38">
        <v>38</v>
      </c>
      <c r="R64" s="40">
        <v>918.25333999999998</v>
      </c>
      <c r="S64" s="18">
        <f t="shared" si="0"/>
        <v>90.78458333333333</v>
      </c>
      <c r="T64" s="19">
        <f t="shared" si="1"/>
        <v>22.649704354838708</v>
      </c>
      <c r="U64" s="20">
        <f t="shared" si="2"/>
        <v>28.661605441176469</v>
      </c>
    </row>
    <row r="65" spans="1:21" ht="15" customHeight="1" x14ac:dyDescent="0.2">
      <c r="A65" s="76"/>
      <c r="B65" s="79"/>
      <c r="C65" s="30" t="s">
        <v>7</v>
      </c>
      <c r="D65" s="21">
        <v>38</v>
      </c>
      <c r="E65" s="22">
        <v>30</v>
      </c>
      <c r="F65" s="23">
        <v>721.23493999999994</v>
      </c>
      <c r="G65" s="21">
        <v>19</v>
      </c>
      <c r="H65" s="23">
        <v>636.42044999999996</v>
      </c>
      <c r="I65" s="21">
        <v>103</v>
      </c>
      <c r="J65" s="22">
        <v>80</v>
      </c>
      <c r="K65" s="23">
        <v>1698.06403</v>
      </c>
      <c r="L65" s="21">
        <v>44</v>
      </c>
      <c r="M65" s="23">
        <v>427.63630999999998</v>
      </c>
      <c r="N65" s="21">
        <v>141</v>
      </c>
      <c r="O65" s="22">
        <v>110</v>
      </c>
      <c r="P65" s="23">
        <v>2419.2989700000003</v>
      </c>
      <c r="Q65" s="21">
        <v>63</v>
      </c>
      <c r="R65" s="23">
        <v>1064.0567599999999</v>
      </c>
      <c r="S65" s="21">
        <f t="shared" si="0"/>
        <v>18.979866842105263</v>
      </c>
      <c r="T65" s="22">
        <f t="shared" si="1"/>
        <v>16.486058543689321</v>
      </c>
      <c r="U65" s="23">
        <f t="shared" si="2"/>
        <v>17.158148723404256</v>
      </c>
    </row>
    <row r="66" spans="1:21" ht="15" customHeight="1" x14ac:dyDescent="0.2">
      <c r="A66" s="74">
        <v>10</v>
      </c>
      <c r="B66" s="77" t="s">
        <v>17</v>
      </c>
      <c r="C66" s="31" t="s">
        <v>79</v>
      </c>
      <c r="D66" s="41">
        <v>13</v>
      </c>
      <c r="E66" s="42">
        <v>41</v>
      </c>
      <c r="F66" s="43">
        <v>95.689580000000007</v>
      </c>
      <c r="G66" s="41">
        <v>3</v>
      </c>
      <c r="H66" s="43">
        <v>5.0457000000000001</v>
      </c>
      <c r="I66" s="41">
        <v>16</v>
      </c>
      <c r="J66" s="42">
        <v>21</v>
      </c>
      <c r="K66" s="43">
        <v>106.64808000000001</v>
      </c>
      <c r="L66" s="41">
        <v>5</v>
      </c>
      <c r="M66" s="43">
        <v>8.4235000000000007</v>
      </c>
      <c r="N66" s="44">
        <v>29</v>
      </c>
      <c r="O66" s="45">
        <v>62</v>
      </c>
      <c r="P66" s="46">
        <v>202.33766</v>
      </c>
      <c r="Q66" s="44">
        <v>8</v>
      </c>
      <c r="R66" s="46">
        <v>13.469200000000001</v>
      </c>
      <c r="S66" s="12">
        <f t="shared" si="0"/>
        <v>7.3607369230769235</v>
      </c>
      <c r="T66" s="13">
        <f t="shared" si="1"/>
        <v>6.6655050000000005</v>
      </c>
      <c r="U66" s="14">
        <f t="shared" si="2"/>
        <v>6.9771606896551726</v>
      </c>
    </row>
    <row r="67" spans="1:21" ht="15" customHeight="1" x14ac:dyDescent="0.2">
      <c r="A67" s="75"/>
      <c r="B67" s="78"/>
      <c r="C67" s="28" t="s">
        <v>80</v>
      </c>
      <c r="D67" s="15">
        <v>10</v>
      </c>
      <c r="E67" s="16">
        <v>6</v>
      </c>
      <c r="F67" s="17">
        <v>49.277560000000001</v>
      </c>
      <c r="G67" s="15">
        <v>4</v>
      </c>
      <c r="H67" s="17">
        <v>21.899189999999997</v>
      </c>
      <c r="I67" s="15">
        <v>9</v>
      </c>
      <c r="J67" s="16">
        <v>7</v>
      </c>
      <c r="K67" s="17">
        <v>51.011379999999996</v>
      </c>
      <c r="L67" s="15">
        <v>3</v>
      </c>
      <c r="M67" s="17">
        <v>19.500730000000001</v>
      </c>
      <c r="N67" s="35">
        <v>19</v>
      </c>
      <c r="O67" s="36">
        <v>13</v>
      </c>
      <c r="P67" s="37">
        <v>100.28894</v>
      </c>
      <c r="Q67" s="35">
        <v>7</v>
      </c>
      <c r="R67" s="37">
        <v>41.399920000000002</v>
      </c>
      <c r="S67" s="15">
        <f t="shared" si="0"/>
        <v>4.9277560000000005</v>
      </c>
      <c r="T67" s="16">
        <f t="shared" si="1"/>
        <v>5.6679311111111108</v>
      </c>
      <c r="U67" s="17">
        <f t="shared" si="2"/>
        <v>5.2783652631578946</v>
      </c>
    </row>
    <row r="68" spans="1:21" ht="15" customHeight="1" x14ac:dyDescent="0.2">
      <c r="A68" s="75"/>
      <c r="B68" s="78"/>
      <c r="C68" s="28" t="s">
        <v>81</v>
      </c>
      <c r="D68" s="15">
        <v>19</v>
      </c>
      <c r="E68" s="16">
        <v>17</v>
      </c>
      <c r="F68" s="17">
        <v>524.20606999999995</v>
      </c>
      <c r="G68" s="15">
        <v>9</v>
      </c>
      <c r="H68" s="17">
        <v>92.087000000000003</v>
      </c>
      <c r="I68" s="15">
        <v>16</v>
      </c>
      <c r="J68" s="16">
        <v>17</v>
      </c>
      <c r="K68" s="17">
        <v>191.33960999999999</v>
      </c>
      <c r="L68" s="15">
        <v>2</v>
      </c>
      <c r="M68" s="17">
        <v>1.85301</v>
      </c>
      <c r="N68" s="35">
        <v>35</v>
      </c>
      <c r="O68" s="36">
        <v>34</v>
      </c>
      <c r="P68" s="37">
        <v>715.54568000000006</v>
      </c>
      <c r="Q68" s="35">
        <v>11</v>
      </c>
      <c r="R68" s="37">
        <v>93.940010000000001</v>
      </c>
      <c r="S68" s="15">
        <f t="shared" si="0"/>
        <v>27.589793157894736</v>
      </c>
      <c r="T68" s="16">
        <f t="shared" si="1"/>
        <v>11.958725625</v>
      </c>
      <c r="U68" s="17">
        <f t="shared" si="2"/>
        <v>20.444162285714288</v>
      </c>
    </row>
    <row r="69" spans="1:21" ht="15" customHeight="1" x14ac:dyDescent="0.2">
      <c r="A69" s="75"/>
      <c r="B69" s="78"/>
      <c r="C69" s="28" t="s">
        <v>82</v>
      </c>
      <c r="D69" s="15">
        <v>4</v>
      </c>
      <c r="E69" s="16">
        <v>2</v>
      </c>
      <c r="F69" s="17">
        <v>26.18721</v>
      </c>
      <c r="G69" s="15">
        <v>3</v>
      </c>
      <c r="H69" s="17">
        <v>16.437080000000002</v>
      </c>
      <c r="I69" s="15">
        <v>16</v>
      </c>
      <c r="J69" s="16">
        <v>14</v>
      </c>
      <c r="K69" s="17">
        <v>180.65072000000001</v>
      </c>
      <c r="L69" s="15">
        <v>6</v>
      </c>
      <c r="M69" s="17">
        <v>29.698349999999998</v>
      </c>
      <c r="N69" s="35">
        <v>20</v>
      </c>
      <c r="O69" s="36">
        <v>16</v>
      </c>
      <c r="P69" s="37">
        <v>206.83793</v>
      </c>
      <c r="Q69" s="35">
        <v>9</v>
      </c>
      <c r="R69" s="37">
        <v>46.135429999999999</v>
      </c>
      <c r="S69" s="15">
        <f t="shared" si="0"/>
        <v>6.5468025000000001</v>
      </c>
      <c r="T69" s="16">
        <f t="shared" si="1"/>
        <v>11.29067</v>
      </c>
      <c r="U69" s="17">
        <f t="shared" si="2"/>
        <v>10.341896500000001</v>
      </c>
    </row>
    <row r="70" spans="1:21" ht="15" customHeight="1" x14ac:dyDescent="0.2">
      <c r="A70" s="75"/>
      <c r="B70" s="78"/>
      <c r="C70" s="29" t="s">
        <v>83</v>
      </c>
      <c r="D70" s="18">
        <v>5</v>
      </c>
      <c r="E70" s="19">
        <v>5</v>
      </c>
      <c r="F70" s="20">
        <v>7357.5570700000007</v>
      </c>
      <c r="G70" s="18">
        <v>3</v>
      </c>
      <c r="H70" s="20">
        <v>7148.2375999999995</v>
      </c>
      <c r="I70" s="18">
        <v>125</v>
      </c>
      <c r="J70" s="19">
        <v>61</v>
      </c>
      <c r="K70" s="20">
        <v>3414.2685299999998</v>
      </c>
      <c r="L70" s="18">
        <v>74</v>
      </c>
      <c r="M70" s="20">
        <v>1604.7973500000001</v>
      </c>
      <c r="N70" s="38">
        <v>130</v>
      </c>
      <c r="O70" s="39">
        <v>66</v>
      </c>
      <c r="P70" s="40">
        <v>10771.8256</v>
      </c>
      <c r="Q70" s="38">
        <v>77</v>
      </c>
      <c r="R70" s="40">
        <v>8753.0349499999993</v>
      </c>
      <c r="S70" s="18">
        <f t="shared" ref="S70:S133" si="3">F70/D70</f>
        <v>1471.5114140000001</v>
      </c>
      <c r="T70" s="19">
        <f t="shared" ref="T70:T133" si="4">K70/I70</f>
        <v>27.314148239999998</v>
      </c>
      <c r="U70" s="20">
        <f t="shared" si="2"/>
        <v>82.860196923076927</v>
      </c>
    </row>
    <row r="71" spans="1:21" ht="15" customHeight="1" x14ac:dyDescent="0.2">
      <c r="A71" s="76"/>
      <c r="B71" s="79"/>
      <c r="C71" s="30" t="s">
        <v>7</v>
      </c>
      <c r="D71" s="21">
        <v>51</v>
      </c>
      <c r="E71" s="22">
        <v>71</v>
      </c>
      <c r="F71" s="23">
        <v>8052.9174899999998</v>
      </c>
      <c r="G71" s="21">
        <v>22</v>
      </c>
      <c r="H71" s="23">
        <v>7283.7065700000003</v>
      </c>
      <c r="I71" s="21">
        <v>182</v>
      </c>
      <c r="J71" s="22">
        <v>120</v>
      </c>
      <c r="K71" s="23">
        <v>3943.9183199999998</v>
      </c>
      <c r="L71" s="21">
        <v>90</v>
      </c>
      <c r="M71" s="23">
        <v>1664.2729399999998</v>
      </c>
      <c r="N71" s="21">
        <v>233</v>
      </c>
      <c r="O71" s="22">
        <v>191</v>
      </c>
      <c r="P71" s="23">
        <v>11996.83581</v>
      </c>
      <c r="Q71" s="21">
        <v>112</v>
      </c>
      <c r="R71" s="23">
        <v>8947.9795099999992</v>
      </c>
      <c r="S71" s="21">
        <f t="shared" si="3"/>
        <v>157.90034294117646</v>
      </c>
      <c r="T71" s="22">
        <f t="shared" si="4"/>
        <v>21.669880879120878</v>
      </c>
      <c r="U71" s="23">
        <f t="shared" ref="U71:U134" si="5">P71/N71</f>
        <v>51.488565708154511</v>
      </c>
    </row>
    <row r="72" spans="1:21" ht="15" customHeight="1" x14ac:dyDescent="0.2">
      <c r="A72" s="74">
        <v>11</v>
      </c>
      <c r="B72" s="77" t="s">
        <v>18</v>
      </c>
      <c r="C72" s="31" t="s">
        <v>79</v>
      </c>
      <c r="D72" s="41">
        <v>4</v>
      </c>
      <c r="E72" s="42">
        <v>10</v>
      </c>
      <c r="F72" s="43">
        <v>21.96949</v>
      </c>
      <c r="G72" s="41">
        <v>0</v>
      </c>
      <c r="H72" s="43">
        <v>0</v>
      </c>
      <c r="I72" s="41">
        <v>7</v>
      </c>
      <c r="J72" s="42">
        <v>10</v>
      </c>
      <c r="K72" s="43">
        <v>41.414230000000003</v>
      </c>
      <c r="L72" s="41">
        <v>1</v>
      </c>
      <c r="M72" s="43">
        <v>3.3340000000000002E-2</v>
      </c>
      <c r="N72" s="44">
        <v>11</v>
      </c>
      <c r="O72" s="45">
        <v>20</v>
      </c>
      <c r="P72" s="46">
        <v>63.383720000000004</v>
      </c>
      <c r="Q72" s="44">
        <v>1</v>
      </c>
      <c r="R72" s="46">
        <v>3.3340000000000002E-2</v>
      </c>
      <c r="S72" s="12">
        <f t="shared" si="3"/>
        <v>5.4923725000000001</v>
      </c>
      <c r="T72" s="13">
        <f t="shared" si="4"/>
        <v>5.9163185714285715</v>
      </c>
      <c r="U72" s="14">
        <f t="shared" si="5"/>
        <v>5.7621563636363637</v>
      </c>
    </row>
    <row r="73" spans="1:21" ht="15" customHeight="1" x14ac:dyDescent="0.2">
      <c r="A73" s="75"/>
      <c r="B73" s="78"/>
      <c r="C73" s="28" t="s">
        <v>80</v>
      </c>
      <c r="D73" s="15">
        <v>7</v>
      </c>
      <c r="E73" s="16">
        <v>12</v>
      </c>
      <c r="F73" s="17">
        <v>49.469319999999996</v>
      </c>
      <c r="G73" s="15">
        <v>2</v>
      </c>
      <c r="H73" s="17">
        <v>21.235949999999999</v>
      </c>
      <c r="I73" s="15">
        <v>6</v>
      </c>
      <c r="J73" s="16">
        <v>9</v>
      </c>
      <c r="K73" s="17">
        <v>33.204999999999998</v>
      </c>
      <c r="L73" s="15">
        <v>1</v>
      </c>
      <c r="M73" s="17">
        <v>1.47058</v>
      </c>
      <c r="N73" s="35">
        <v>13</v>
      </c>
      <c r="O73" s="36">
        <v>21</v>
      </c>
      <c r="P73" s="37">
        <v>82.674320000000009</v>
      </c>
      <c r="Q73" s="35">
        <v>3</v>
      </c>
      <c r="R73" s="37">
        <v>22.706529999999997</v>
      </c>
      <c r="S73" s="15">
        <f t="shared" si="3"/>
        <v>7.0670457142857135</v>
      </c>
      <c r="T73" s="16">
        <f t="shared" si="4"/>
        <v>5.5341666666666667</v>
      </c>
      <c r="U73" s="17">
        <f t="shared" si="5"/>
        <v>6.3595630769230773</v>
      </c>
    </row>
    <row r="74" spans="1:21" ht="15" customHeight="1" x14ac:dyDescent="0.2">
      <c r="A74" s="75"/>
      <c r="B74" s="78"/>
      <c r="C74" s="28" t="s">
        <v>81</v>
      </c>
      <c r="D74" s="15">
        <v>12</v>
      </c>
      <c r="E74" s="16">
        <v>13</v>
      </c>
      <c r="F74" s="17">
        <v>239.50046</v>
      </c>
      <c r="G74" s="15">
        <v>2</v>
      </c>
      <c r="H74" s="17">
        <v>83.351420000000005</v>
      </c>
      <c r="I74" s="15">
        <v>11</v>
      </c>
      <c r="J74" s="16">
        <v>16</v>
      </c>
      <c r="K74" s="17">
        <v>45.69811</v>
      </c>
      <c r="L74" s="15">
        <v>4</v>
      </c>
      <c r="M74" s="17">
        <v>8.17272</v>
      </c>
      <c r="N74" s="35">
        <v>23</v>
      </c>
      <c r="O74" s="36">
        <v>29</v>
      </c>
      <c r="P74" s="37">
        <v>285.19857000000002</v>
      </c>
      <c r="Q74" s="35">
        <v>6</v>
      </c>
      <c r="R74" s="37">
        <v>91.524140000000003</v>
      </c>
      <c r="S74" s="15">
        <f t="shared" si="3"/>
        <v>19.958371666666668</v>
      </c>
      <c r="T74" s="16">
        <f t="shared" si="4"/>
        <v>4.1543736363636361</v>
      </c>
      <c r="U74" s="17">
        <f t="shared" si="5"/>
        <v>12.399937826086957</v>
      </c>
    </row>
    <row r="75" spans="1:21" ht="15" customHeight="1" x14ac:dyDescent="0.2">
      <c r="A75" s="75"/>
      <c r="B75" s="78"/>
      <c r="C75" s="28" t="s">
        <v>82</v>
      </c>
      <c r="D75" s="15">
        <v>4</v>
      </c>
      <c r="E75" s="16">
        <v>3</v>
      </c>
      <c r="F75" s="17">
        <v>382.23975999999999</v>
      </c>
      <c r="G75" s="15">
        <v>2</v>
      </c>
      <c r="H75" s="17">
        <v>225.34482999999997</v>
      </c>
      <c r="I75" s="15">
        <v>12</v>
      </c>
      <c r="J75" s="16">
        <v>9</v>
      </c>
      <c r="K75" s="17">
        <v>179.70579999999998</v>
      </c>
      <c r="L75" s="15">
        <v>5</v>
      </c>
      <c r="M75" s="17">
        <v>108.17825000000001</v>
      </c>
      <c r="N75" s="35">
        <v>16</v>
      </c>
      <c r="O75" s="36">
        <v>12</v>
      </c>
      <c r="P75" s="37">
        <v>561.94556</v>
      </c>
      <c r="Q75" s="35">
        <v>7</v>
      </c>
      <c r="R75" s="37">
        <v>333.52307999999999</v>
      </c>
      <c r="S75" s="15">
        <f t="shared" si="3"/>
        <v>95.559939999999997</v>
      </c>
      <c r="T75" s="16">
        <f t="shared" si="4"/>
        <v>14.975483333333331</v>
      </c>
      <c r="U75" s="17">
        <f t="shared" si="5"/>
        <v>35.1215975</v>
      </c>
    </row>
    <row r="76" spans="1:21" ht="15" customHeight="1" x14ac:dyDescent="0.2">
      <c r="A76" s="75"/>
      <c r="B76" s="78"/>
      <c r="C76" s="29" t="s">
        <v>83</v>
      </c>
      <c r="D76" s="18">
        <v>8</v>
      </c>
      <c r="E76" s="19">
        <v>2</v>
      </c>
      <c r="F76" s="20">
        <v>95.41613000000001</v>
      </c>
      <c r="G76" s="18">
        <v>6</v>
      </c>
      <c r="H76" s="20">
        <v>85.456220000000002</v>
      </c>
      <c r="I76" s="18">
        <v>69</v>
      </c>
      <c r="J76" s="19">
        <v>28</v>
      </c>
      <c r="K76" s="20">
        <v>1483.9158</v>
      </c>
      <c r="L76" s="18">
        <v>44</v>
      </c>
      <c r="M76" s="20">
        <v>563.69304</v>
      </c>
      <c r="N76" s="38">
        <v>77</v>
      </c>
      <c r="O76" s="39">
        <v>30</v>
      </c>
      <c r="P76" s="40">
        <v>1579.3319299999998</v>
      </c>
      <c r="Q76" s="38">
        <v>50</v>
      </c>
      <c r="R76" s="40">
        <v>649.14926000000003</v>
      </c>
      <c r="S76" s="18">
        <f t="shared" si="3"/>
        <v>11.927016250000001</v>
      </c>
      <c r="T76" s="19">
        <f t="shared" si="4"/>
        <v>21.506026086956521</v>
      </c>
      <c r="U76" s="20">
        <f t="shared" si="5"/>
        <v>20.510804285714283</v>
      </c>
    </row>
    <row r="77" spans="1:21" ht="15" customHeight="1" x14ac:dyDescent="0.2">
      <c r="A77" s="76"/>
      <c r="B77" s="79"/>
      <c r="C77" s="30" t="s">
        <v>7</v>
      </c>
      <c r="D77" s="21">
        <v>35</v>
      </c>
      <c r="E77" s="22">
        <v>40</v>
      </c>
      <c r="F77" s="23">
        <v>788.59516000000008</v>
      </c>
      <c r="G77" s="21">
        <v>12</v>
      </c>
      <c r="H77" s="23">
        <v>415.38842</v>
      </c>
      <c r="I77" s="21">
        <v>105</v>
      </c>
      <c r="J77" s="22">
        <v>72</v>
      </c>
      <c r="K77" s="23">
        <v>1783.93894</v>
      </c>
      <c r="L77" s="21">
        <v>55</v>
      </c>
      <c r="M77" s="23">
        <v>681.54793000000006</v>
      </c>
      <c r="N77" s="21">
        <v>140</v>
      </c>
      <c r="O77" s="22">
        <v>112</v>
      </c>
      <c r="P77" s="23">
        <v>2572.5341000000003</v>
      </c>
      <c r="Q77" s="21">
        <v>67</v>
      </c>
      <c r="R77" s="23">
        <v>1096.9363500000002</v>
      </c>
      <c r="S77" s="21">
        <f t="shared" si="3"/>
        <v>22.531290285714288</v>
      </c>
      <c r="T77" s="22">
        <f t="shared" si="4"/>
        <v>16.989894666666668</v>
      </c>
      <c r="U77" s="23">
        <f t="shared" si="5"/>
        <v>18.375243571428573</v>
      </c>
    </row>
    <row r="78" spans="1:21" ht="15" customHeight="1" x14ac:dyDescent="0.2">
      <c r="A78" s="74">
        <v>12</v>
      </c>
      <c r="B78" s="77" t="s">
        <v>19</v>
      </c>
      <c r="C78" s="31" t="s">
        <v>79</v>
      </c>
      <c r="D78" s="41">
        <v>26</v>
      </c>
      <c r="E78" s="42">
        <v>86</v>
      </c>
      <c r="F78" s="43">
        <v>1847.01394</v>
      </c>
      <c r="G78" s="41">
        <v>5</v>
      </c>
      <c r="H78" s="43">
        <v>542.00704000000007</v>
      </c>
      <c r="I78" s="41">
        <v>19</v>
      </c>
      <c r="J78" s="42">
        <v>32</v>
      </c>
      <c r="K78" s="43">
        <v>50.756399999999999</v>
      </c>
      <c r="L78" s="41">
        <v>4</v>
      </c>
      <c r="M78" s="43">
        <v>14.094709999999999</v>
      </c>
      <c r="N78" s="44">
        <v>45</v>
      </c>
      <c r="O78" s="45">
        <v>118</v>
      </c>
      <c r="P78" s="46">
        <v>1897.77034</v>
      </c>
      <c r="Q78" s="44">
        <v>9</v>
      </c>
      <c r="R78" s="46">
        <v>556.10175000000004</v>
      </c>
      <c r="S78" s="12">
        <f t="shared" si="3"/>
        <v>71.038997692307689</v>
      </c>
      <c r="T78" s="13">
        <f t="shared" si="4"/>
        <v>2.6713894736842105</v>
      </c>
      <c r="U78" s="14">
        <f t="shared" si="5"/>
        <v>42.17267422222222</v>
      </c>
    </row>
    <row r="79" spans="1:21" ht="15" customHeight="1" x14ac:dyDescent="0.2">
      <c r="A79" s="75"/>
      <c r="B79" s="78"/>
      <c r="C79" s="28" t="s">
        <v>80</v>
      </c>
      <c r="D79" s="15">
        <v>16</v>
      </c>
      <c r="E79" s="16">
        <v>17</v>
      </c>
      <c r="F79" s="17">
        <v>224.09584000000001</v>
      </c>
      <c r="G79" s="15">
        <v>5</v>
      </c>
      <c r="H79" s="17">
        <v>32.631019999999999</v>
      </c>
      <c r="I79" s="15">
        <v>11</v>
      </c>
      <c r="J79" s="16">
        <v>11</v>
      </c>
      <c r="K79" s="17">
        <v>79.205380000000005</v>
      </c>
      <c r="L79" s="15">
        <v>1</v>
      </c>
      <c r="M79" s="17">
        <v>0.52375000000000005</v>
      </c>
      <c r="N79" s="35">
        <v>27</v>
      </c>
      <c r="O79" s="36">
        <v>28</v>
      </c>
      <c r="P79" s="37">
        <v>303.30121999999994</v>
      </c>
      <c r="Q79" s="35">
        <v>6</v>
      </c>
      <c r="R79" s="37">
        <v>33.154769999999999</v>
      </c>
      <c r="S79" s="15">
        <f t="shared" si="3"/>
        <v>14.005990000000001</v>
      </c>
      <c r="T79" s="16">
        <f t="shared" si="4"/>
        <v>7.2004890909090911</v>
      </c>
      <c r="U79" s="17">
        <f t="shared" si="5"/>
        <v>11.233378518518517</v>
      </c>
    </row>
    <row r="80" spans="1:21" ht="15" customHeight="1" x14ac:dyDescent="0.2">
      <c r="A80" s="75"/>
      <c r="B80" s="78"/>
      <c r="C80" s="28" t="s">
        <v>81</v>
      </c>
      <c r="D80" s="15">
        <v>37</v>
      </c>
      <c r="E80" s="16">
        <v>57</v>
      </c>
      <c r="F80" s="17">
        <v>1193.93759</v>
      </c>
      <c r="G80" s="15">
        <v>18</v>
      </c>
      <c r="H80" s="17">
        <v>737.81355000000008</v>
      </c>
      <c r="I80" s="15">
        <v>24</v>
      </c>
      <c r="J80" s="16">
        <v>20</v>
      </c>
      <c r="K80" s="17">
        <v>131.15116</v>
      </c>
      <c r="L80" s="15">
        <v>10</v>
      </c>
      <c r="M80" s="17">
        <v>79.722399999999993</v>
      </c>
      <c r="N80" s="35">
        <v>61</v>
      </c>
      <c r="O80" s="36">
        <v>77</v>
      </c>
      <c r="P80" s="37">
        <v>1325.0887499999999</v>
      </c>
      <c r="Q80" s="35">
        <v>28</v>
      </c>
      <c r="R80" s="37">
        <v>817.53594999999996</v>
      </c>
      <c r="S80" s="15">
        <f t="shared" si="3"/>
        <v>32.268583513513512</v>
      </c>
      <c r="T80" s="16">
        <f t="shared" si="4"/>
        <v>5.4646316666666666</v>
      </c>
      <c r="U80" s="17">
        <f t="shared" si="5"/>
        <v>21.722766393442623</v>
      </c>
    </row>
    <row r="81" spans="1:21" ht="15" customHeight="1" x14ac:dyDescent="0.2">
      <c r="A81" s="75"/>
      <c r="B81" s="78"/>
      <c r="C81" s="28" t="s">
        <v>82</v>
      </c>
      <c r="D81" s="15">
        <v>7</v>
      </c>
      <c r="E81" s="16">
        <v>8</v>
      </c>
      <c r="F81" s="17">
        <v>180.70121</v>
      </c>
      <c r="G81" s="15">
        <v>2</v>
      </c>
      <c r="H81" s="17">
        <v>124.06463000000001</v>
      </c>
      <c r="I81" s="15">
        <v>25</v>
      </c>
      <c r="J81" s="16">
        <v>18</v>
      </c>
      <c r="K81" s="17">
        <v>393.83501000000001</v>
      </c>
      <c r="L81" s="15">
        <v>9</v>
      </c>
      <c r="M81" s="17">
        <v>130.86186999999998</v>
      </c>
      <c r="N81" s="35">
        <v>32</v>
      </c>
      <c r="O81" s="36">
        <v>26</v>
      </c>
      <c r="P81" s="37">
        <v>574.53621999999996</v>
      </c>
      <c r="Q81" s="35">
        <v>11</v>
      </c>
      <c r="R81" s="37">
        <v>254.9265</v>
      </c>
      <c r="S81" s="15">
        <f t="shared" si="3"/>
        <v>25.81445857142857</v>
      </c>
      <c r="T81" s="16">
        <f t="shared" si="4"/>
        <v>15.7534004</v>
      </c>
      <c r="U81" s="17">
        <f t="shared" si="5"/>
        <v>17.954256874999999</v>
      </c>
    </row>
    <row r="82" spans="1:21" ht="15" customHeight="1" x14ac:dyDescent="0.2">
      <c r="A82" s="75"/>
      <c r="B82" s="78"/>
      <c r="C82" s="29" t="s">
        <v>83</v>
      </c>
      <c r="D82" s="18">
        <v>13</v>
      </c>
      <c r="E82" s="19">
        <v>5</v>
      </c>
      <c r="F82" s="20">
        <v>2161.2368700000002</v>
      </c>
      <c r="G82" s="18">
        <v>10</v>
      </c>
      <c r="H82" s="20">
        <v>2121.8799100000001</v>
      </c>
      <c r="I82" s="18">
        <v>172</v>
      </c>
      <c r="J82" s="19">
        <v>83</v>
      </c>
      <c r="K82" s="20">
        <v>4592.67209</v>
      </c>
      <c r="L82" s="18">
        <v>104</v>
      </c>
      <c r="M82" s="20">
        <v>2812.8066400000002</v>
      </c>
      <c r="N82" s="38">
        <v>185</v>
      </c>
      <c r="O82" s="39">
        <v>88</v>
      </c>
      <c r="P82" s="40">
        <v>6753.9089599999998</v>
      </c>
      <c r="Q82" s="38">
        <v>114</v>
      </c>
      <c r="R82" s="40">
        <v>4934.6865499999994</v>
      </c>
      <c r="S82" s="18">
        <f t="shared" si="3"/>
        <v>166.24899000000002</v>
      </c>
      <c r="T82" s="19">
        <f t="shared" si="4"/>
        <v>26.701581918604653</v>
      </c>
      <c r="U82" s="20">
        <f t="shared" si="5"/>
        <v>36.507615999999999</v>
      </c>
    </row>
    <row r="83" spans="1:21" ht="15" customHeight="1" x14ac:dyDescent="0.2">
      <c r="A83" s="76"/>
      <c r="B83" s="79"/>
      <c r="C83" s="30" t="s">
        <v>7</v>
      </c>
      <c r="D83" s="21">
        <v>99</v>
      </c>
      <c r="E83" s="22">
        <v>173</v>
      </c>
      <c r="F83" s="23">
        <v>5606.9854500000001</v>
      </c>
      <c r="G83" s="21">
        <v>40</v>
      </c>
      <c r="H83" s="23">
        <v>3558.39615</v>
      </c>
      <c r="I83" s="21">
        <v>251</v>
      </c>
      <c r="J83" s="22">
        <v>164</v>
      </c>
      <c r="K83" s="23">
        <v>5247.6200399999998</v>
      </c>
      <c r="L83" s="21">
        <v>128</v>
      </c>
      <c r="M83" s="23">
        <v>3038.0093700000002</v>
      </c>
      <c r="N83" s="21">
        <v>350</v>
      </c>
      <c r="O83" s="22">
        <v>337</v>
      </c>
      <c r="P83" s="23">
        <v>10854.60549</v>
      </c>
      <c r="Q83" s="21">
        <v>168</v>
      </c>
      <c r="R83" s="23">
        <v>6596.4055199999993</v>
      </c>
      <c r="S83" s="21">
        <f t="shared" si="3"/>
        <v>56.63621666666667</v>
      </c>
      <c r="T83" s="22">
        <f t="shared" si="4"/>
        <v>20.906852749003985</v>
      </c>
      <c r="U83" s="23">
        <f t="shared" si="5"/>
        <v>31.013158542857141</v>
      </c>
    </row>
    <row r="84" spans="1:21" ht="15" customHeight="1" x14ac:dyDescent="0.2">
      <c r="A84" s="74">
        <v>13</v>
      </c>
      <c r="B84" s="77" t="s">
        <v>20</v>
      </c>
      <c r="C84" s="31" t="s">
        <v>79</v>
      </c>
      <c r="D84" s="41">
        <v>73</v>
      </c>
      <c r="E84" s="42">
        <v>140</v>
      </c>
      <c r="F84" s="43">
        <v>681.59814000000006</v>
      </c>
      <c r="G84" s="41">
        <v>28</v>
      </c>
      <c r="H84" s="43">
        <v>116.03017</v>
      </c>
      <c r="I84" s="41">
        <v>43</v>
      </c>
      <c r="J84" s="42">
        <v>45</v>
      </c>
      <c r="K84" s="43">
        <v>112.15125999999999</v>
      </c>
      <c r="L84" s="41">
        <v>13</v>
      </c>
      <c r="M84" s="43">
        <v>27.22147</v>
      </c>
      <c r="N84" s="44">
        <v>116</v>
      </c>
      <c r="O84" s="45">
        <v>185</v>
      </c>
      <c r="P84" s="46">
        <v>793.74940000000004</v>
      </c>
      <c r="Q84" s="44">
        <v>41</v>
      </c>
      <c r="R84" s="46">
        <v>143.25164000000001</v>
      </c>
      <c r="S84" s="12">
        <f t="shared" si="3"/>
        <v>9.3369608219178097</v>
      </c>
      <c r="T84" s="13">
        <f t="shared" si="4"/>
        <v>2.6081688372093024</v>
      </c>
      <c r="U84" s="14">
        <f t="shared" si="5"/>
        <v>6.8426672413793108</v>
      </c>
    </row>
    <row r="85" spans="1:21" ht="15" customHeight="1" x14ac:dyDescent="0.2">
      <c r="A85" s="75"/>
      <c r="B85" s="78"/>
      <c r="C85" s="28" t="s">
        <v>80</v>
      </c>
      <c r="D85" s="15">
        <v>44</v>
      </c>
      <c r="E85" s="16">
        <v>87</v>
      </c>
      <c r="F85" s="17">
        <v>679.78499999999997</v>
      </c>
      <c r="G85" s="15">
        <v>21</v>
      </c>
      <c r="H85" s="17">
        <v>384.84857</v>
      </c>
      <c r="I85" s="15">
        <v>22</v>
      </c>
      <c r="J85" s="16">
        <v>19</v>
      </c>
      <c r="K85" s="17">
        <v>44.190190000000001</v>
      </c>
      <c r="L85" s="15">
        <v>5</v>
      </c>
      <c r="M85" s="17">
        <v>5.6947299999999998</v>
      </c>
      <c r="N85" s="35">
        <v>66</v>
      </c>
      <c r="O85" s="36">
        <v>106</v>
      </c>
      <c r="P85" s="37">
        <v>723.97519</v>
      </c>
      <c r="Q85" s="35">
        <v>26</v>
      </c>
      <c r="R85" s="37">
        <v>390.54329999999999</v>
      </c>
      <c r="S85" s="15">
        <f t="shared" si="3"/>
        <v>15.449659090909091</v>
      </c>
      <c r="T85" s="16">
        <f t="shared" si="4"/>
        <v>2.008645</v>
      </c>
      <c r="U85" s="17">
        <f t="shared" si="5"/>
        <v>10.969321060606061</v>
      </c>
    </row>
    <row r="86" spans="1:21" ht="15" customHeight="1" x14ac:dyDescent="0.2">
      <c r="A86" s="75"/>
      <c r="B86" s="78"/>
      <c r="C86" s="28" t="s">
        <v>81</v>
      </c>
      <c r="D86" s="15">
        <v>97</v>
      </c>
      <c r="E86" s="16">
        <v>94</v>
      </c>
      <c r="F86" s="17">
        <v>3133.2330999999999</v>
      </c>
      <c r="G86" s="15">
        <v>48</v>
      </c>
      <c r="H86" s="17">
        <v>2328.2301000000002</v>
      </c>
      <c r="I86" s="15">
        <v>55</v>
      </c>
      <c r="J86" s="16">
        <v>31</v>
      </c>
      <c r="K86" s="17">
        <v>615.89277000000004</v>
      </c>
      <c r="L86" s="15">
        <v>28</v>
      </c>
      <c r="M86" s="17">
        <v>414.17282</v>
      </c>
      <c r="N86" s="35">
        <v>152</v>
      </c>
      <c r="O86" s="36">
        <v>125</v>
      </c>
      <c r="P86" s="37">
        <v>3749.1258700000003</v>
      </c>
      <c r="Q86" s="35">
        <v>76</v>
      </c>
      <c r="R86" s="37">
        <v>2742.40292</v>
      </c>
      <c r="S86" s="15">
        <f t="shared" si="3"/>
        <v>32.301372164948454</v>
      </c>
      <c r="T86" s="16">
        <f t="shared" si="4"/>
        <v>11.198050363636364</v>
      </c>
      <c r="U86" s="17">
        <f t="shared" si="5"/>
        <v>24.66530177631579</v>
      </c>
    </row>
    <row r="87" spans="1:21" ht="15" customHeight="1" x14ac:dyDescent="0.2">
      <c r="A87" s="75"/>
      <c r="B87" s="78"/>
      <c r="C87" s="28" t="s">
        <v>82</v>
      </c>
      <c r="D87" s="15">
        <v>56</v>
      </c>
      <c r="E87" s="16">
        <v>38</v>
      </c>
      <c r="F87" s="17">
        <v>732.39121</v>
      </c>
      <c r="G87" s="15">
        <v>33</v>
      </c>
      <c r="H87" s="17">
        <v>465.00155999999998</v>
      </c>
      <c r="I87" s="15">
        <v>34</v>
      </c>
      <c r="J87" s="16">
        <v>25</v>
      </c>
      <c r="K87" s="17">
        <v>408.20882</v>
      </c>
      <c r="L87" s="15">
        <v>14</v>
      </c>
      <c r="M87" s="17">
        <v>124.62591999999999</v>
      </c>
      <c r="N87" s="35">
        <v>90</v>
      </c>
      <c r="O87" s="36">
        <v>63</v>
      </c>
      <c r="P87" s="37">
        <v>1140.6000300000001</v>
      </c>
      <c r="Q87" s="35">
        <v>47</v>
      </c>
      <c r="R87" s="37">
        <v>589.62747999999999</v>
      </c>
      <c r="S87" s="15">
        <f t="shared" si="3"/>
        <v>13.078414464285714</v>
      </c>
      <c r="T87" s="16">
        <f t="shared" si="4"/>
        <v>12.006141764705882</v>
      </c>
      <c r="U87" s="17">
        <f t="shared" si="5"/>
        <v>12.673333666666668</v>
      </c>
    </row>
    <row r="88" spans="1:21" ht="15" customHeight="1" x14ac:dyDescent="0.2">
      <c r="A88" s="75"/>
      <c r="B88" s="78"/>
      <c r="C88" s="29" t="s">
        <v>83</v>
      </c>
      <c r="D88" s="18">
        <v>39</v>
      </c>
      <c r="E88" s="19">
        <v>9</v>
      </c>
      <c r="F88" s="20">
        <v>2993.8796699999998</v>
      </c>
      <c r="G88" s="18">
        <v>31</v>
      </c>
      <c r="H88" s="20">
        <v>1761.4061100000001</v>
      </c>
      <c r="I88" s="18">
        <v>222</v>
      </c>
      <c r="J88" s="19">
        <v>120</v>
      </c>
      <c r="K88" s="20">
        <v>4822.0521399999998</v>
      </c>
      <c r="L88" s="18">
        <v>131</v>
      </c>
      <c r="M88" s="20">
        <v>2614.06538</v>
      </c>
      <c r="N88" s="38">
        <v>261</v>
      </c>
      <c r="O88" s="39">
        <v>129</v>
      </c>
      <c r="P88" s="40">
        <v>7815.93181</v>
      </c>
      <c r="Q88" s="38">
        <v>162</v>
      </c>
      <c r="R88" s="40">
        <v>4375.4714899999999</v>
      </c>
      <c r="S88" s="18">
        <f t="shared" si="3"/>
        <v>76.766145384615385</v>
      </c>
      <c r="T88" s="19">
        <f t="shared" si="4"/>
        <v>21.720955585585585</v>
      </c>
      <c r="U88" s="20">
        <f t="shared" si="5"/>
        <v>29.946098888888891</v>
      </c>
    </row>
    <row r="89" spans="1:21" ht="15" customHeight="1" x14ac:dyDescent="0.2">
      <c r="A89" s="76"/>
      <c r="B89" s="79"/>
      <c r="C89" s="30" t="s">
        <v>7</v>
      </c>
      <c r="D89" s="21">
        <v>309</v>
      </c>
      <c r="E89" s="22">
        <v>368</v>
      </c>
      <c r="F89" s="23">
        <v>8220.8871199999994</v>
      </c>
      <c r="G89" s="21">
        <v>161</v>
      </c>
      <c r="H89" s="23">
        <v>5055.5165099999995</v>
      </c>
      <c r="I89" s="21">
        <v>376</v>
      </c>
      <c r="J89" s="22">
        <v>240</v>
      </c>
      <c r="K89" s="23">
        <v>6002.4951799999999</v>
      </c>
      <c r="L89" s="21">
        <v>191</v>
      </c>
      <c r="M89" s="23">
        <v>3185.7803199999998</v>
      </c>
      <c r="N89" s="21">
        <v>685</v>
      </c>
      <c r="O89" s="22">
        <v>608</v>
      </c>
      <c r="P89" s="23">
        <v>14223.382300000001</v>
      </c>
      <c r="Q89" s="21">
        <v>352</v>
      </c>
      <c r="R89" s="23">
        <v>8241.2968299999993</v>
      </c>
      <c r="S89" s="21">
        <f t="shared" si="3"/>
        <v>26.604812686084141</v>
      </c>
      <c r="T89" s="22">
        <f t="shared" si="4"/>
        <v>15.964082925531915</v>
      </c>
      <c r="U89" s="23">
        <f t="shared" si="5"/>
        <v>20.764061751824819</v>
      </c>
    </row>
    <row r="90" spans="1:21" ht="15" customHeight="1" x14ac:dyDescent="0.2">
      <c r="A90" s="74">
        <v>14</v>
      </c>
      <c r="B90" s="77" t="s">
        <v>84</v>
      </c>
      <c r="C90" s="31" t="s">
        <v>79</v>
      </c>
      <c r="D90" s="41">
        <v>54</v>
      </c>
      <c r="E90" s="42">
        <v>239</v>
      </c>
      <c r="F90" s="43">
        <v>1055.2233200000001</v>
      </c>
      <c r="G90" s="41">
        <v>12</v>
      </c>
      <c r="H90" s="43">
        <v>45.724779999999996</v>
      </c>
      <c r="I90" s="41">
        <v>56</v>
      </c>
      <c r="J90" s="42">
        <v>58</v>
      </c>
      <c r="K90" s="43">
        <v>151.71727999999999</v>
      </c>
      <c r="L90" s="41">
        <v>14</v>
      </c>
      <c r="M90" s="43">
        <v>64.161180000000002</v>
      </c>
      <c r="N90" s="44">
        <v>110</v>
      </c>
      <c r="O90" s="45">
        <v>297</v>
      </c>
      <c r="P90" s="46">
        <v>1206.9406000000001</v>
      </c>
      <c r="Q90" s="44">
        <v>26</v>
      </c>
      <c r="R90" s="46">
        <v>109.88596000000001</v>
      </c>
      <c r="S90" s="12">
        <f t="shared" si="3"/>
        <v>19.541172592592595</v>
      </c>
      <c r="T90" s="13">
        <f t="shared" si="4"/>
        <v>2.7092371428571425</v>
      </c>
      <c r="U90" s="14">
        <f t="shared" si="5"/>
        <v>10.972187272727274</v>
      </c>
    </row>
    <row r="91" spans="1:21" ht="15" customHeight="1" x14ac:dyDescent="0.2">
      <c r="A91" s="75"/>
      <c r="B91" s="78"/>
      <c r="C91" s="28" t="s">
        <v>80</v>
      </c>
      <c r="D91" s="15">
        <v>34</v>
      </c>
      <c r="E91" s="16">
        <v>89</v>
      </c>
      <c r="F91" s="17">
        <v>207.75820000000002</v>
      </c>
      <c r="G91" s="15">
        <v>10</v>
      </c>
      <c r="H91" s="17">
        <v>39.516820000000003</v>
      </c>
      <c r="I91" s="15">
        <v>31</v>
      </c>
      <c r="J91" s="16">
        <v>32</v>
      </c>
      <c r="K91" s="17">
        <v>140.23544000000001</v>
      </c>
      <c r="L91" s="15">
        <v>4</v>
      </c>
      <c r="M91" s="17">
        <v>9.82789</v>
      </c>
      <c r="N91" s="35">
        <v>65</v>
      </c>
      <c r="O91" s="36">
        <v>121</v>
      </c>
      <c r="P91" s="37">
        <v>347.99364000000003</v>
      </c>
      <c r="Q91" s="35">
        <v>14</v>
      </c>
      <c r="R91" s="37">
        <v>49.344709999999999</v>
      </c>
      <c r="S91" s="15">
        <f t="shared" si="3"/>
        <v>6.1105352941176472</v>
      </c>
      <c r="T91" s="16">
        <f t="shared" si="4"/>
        <v>4.5237238709677419</v>
      </c>
      <c r="U91" s="17">
        <f t="shared" si="5"/>
        <v>5.3537483076923085</v>
      </c>
    </row>
    <row r="92" spans="1:21" ht="15" customHeight="1" x14ac:dyDescent="0.2">
      <c r="A92" s="75"/>
      <c r="B92" s="78"/>
      <c r="C92" s="28" t="s">
        <v>81</v>
      </c>
      <c r="D92" s="15">
        <v>91</v>
      </c>
      <c r="E92" s="16">
        <v>94</v>
      </c>
      <c r="F92" s="17">
        <v>1231.3806100000002</v>
      </c>
      <c r="G92" s="15">
        <v>39</v>
      </c>
      <c r="H92" s="17">
        <v>409.96019000000001</v>
      </c>
      <c r="I92" s="15">
        <v>73</v>
      </c>
      <c r="J92" s="16">
        <v>62</v>
      </c>
      <c r="K92" s="17">
        <v>464.76429999999999</v>
      </c>
      <c r="L92" s="15">
        <v>21</v>
      </c>
      <c r="M92" s="17">
        <v>97.647729999999996</v>
      </c>
      <c r="N92" s="35">
        <v>164</v>
      </c>
      <c r="O92" s="36">
        <v>156</v>
      </c>
      <c r="P92" s="37">
        <v>1696.14491</v>
      </c>
      <c r="Q92" s="35">
        <v>60</v>
      </c>
      <c r="R92" s="37">
        <v>507.60791999999998</v>
      </c>
      <c r="S92" s="15">
        <f t="shared" si="3"/>
        <v>13.531655054945057</v>
      </c>
      <c r="T92" s="16">
        <f t="shared" si="4"/>
        <v>6.3666342465753427</v>
      </c>
      <c r="U92" s="17">
        <f t="shared" si="5"/>
        <v>10.342347012195122</v>
      </c>
    </row>
    <row r="93" spans="1:21" ht="15" customHeight="1" x14ac:dyDescent="0.2">
      <c r="A93" s="75"/>
      <c r="B93" s="78"/>
      <c r="C93" s="28" t="s">
        <v>82</v>
      </c>
      <c r="D93" s="15">
        <v>53</v>
      </c>
      <c r="E93" s="16">
        <v>55</v>
      </c>
      <c r="F93" s="17">
        <v>840.71010999999999</v>
      </c>
      <c r="G93" s="15">
        <v>23</v>
      </c>
      <c r="H93" s="17">
        <v>319.68678000000006</v>
      </c>
      <c r="I93" s="15">
        <v>62</v>
      </c>
      <c r="J93" s="16">
        <v>35</v>
      </c>
      <c r="K93" s="17">
        <v>723.35906999999997</v>
      </c>
      <c r="L93" s="15">
        <v>31</v>
      </c>
      <c r="M93" s="17">
        <v>450.73839000000004</v>
      </c>
      <c r="N93" s="35">
        <v>115</v>
      </c>
      <c r="O93" s="36">
        <v>90</v>
      </c>
      <c r="P93" s="37">
        <v>1564.06918</v>
      </c>
      <c r="Q93" s="35">
        <v>54</v>
      </c>
      <c r="R93" s="37">
        <v>770.42517000000009</v>
      </c>
      <c r="S93" s="15">
        <f t="shared" si="3"/>
        <v>15.862454905660377</v>
      </c>
      <c r="T93" s="16">
        <f t="shared" si="4"/>
        <v>11.667081774193548</v>
      </c>
      <c r="U93" s="17">
        <f t="shared" si="5"/>
        <v>13.60060156521739</v>
      </c>
    </row>
    <row r="94" spans="1:21" ht="15" customHeight="1" x14ac:dyDescent="0.2">
      <c r="A94" s="75"/>
      <c r="B94" s="78"/>
      <c r="C94" s="29" t="s">
        <v>83</v>
      </c>
      <c r="D94" s="18">
        <v>28</v>
      </c>
      <c r="E94" s="19">
        <v>17</v>
      </c>
      <c r="F94" s="20">
        <v>418.70835999999997</v>
      </c>
      <c r="G94" s="18">
        <v>21</v>
      </c>
      <c r="H94" s="20">
        <v>250.99532000000002</v>
      </c>
      <c r="I94" s="18">
        <v>337</v>
      </c>
      <c r="J94" s="19">
        <v>147</v>
      </c>
      <c r="K94" s="20">
        <v>8725.2031099999986</v>
      </c>
      <c r="L94" s="18">
        <v>213</v>
      </c>
      <c r="M94" s="20">
        <v>5474.1143700000002</v>
      </c>
      <c r="N94" s="38">
        <v>365</v>
      </c>
      <c r="O94" s="39">
        <v>164</v>
      </c>
      <c r="P94" s="40">
        <v>9143.9114700000009</v>
      </c>
      <c r="Q94" s="38">
        <v>234</v>
      </c>
      <c r="R94" s="40">
        <v>5725.1096900000002</v>
      </c>
      <c r="S94" s="18">
        <f t="shared" si="3"/>
        <v>14.953869999999998</v>
      </c>
      <c r="T94" s="19">
        <f t="shared" si="4"/>
        <v>25.890810415430263</v>
      </c>
      <c r="U94" s="20">
        <f t="shared" si="5"/>
        <v>25.051812246575345</v>
      </c>
    </row>
    <row r="95" spans="1:21" ht="15" customHeight="1" x14ac:dyDescent="0.2">
      <c r="A95" s="76"/>
      <c r="B95" s="79"/>
      <c r="C95" s="30" t="s">
        <v>7</v>
      </c>
      <c r="D95" s="21">
        <v>260</v>
      </c>
      <c r="E95" s="22">
        <v>494</v>
      </c>
      <c r="F95" s="23">
        <v>3753.7806</v>
      </c>
      <c r="G95" s="21">
        <v>105</v>
      </c>
      <c r="H95" s="23">
        <v>1065.8838899999998</v>
      </c>
      <c r="I95" s="21">
        <v>559</v>
      </c>
      <c r="J95" s="22">
        <v>334</v>
      </c>
      <c r="K95" s="23">
        <v>10205.279199999999</v>
      </c>
      <c r="L95" s="21">
        <v>283</v>
      </c>
      <c r="M95" s="23">
        <v>6096.48956</v>
      </c>
      <c r="N95" s="21">
        <v>819</v>
      </c>
      <c r="O95" s="22">
        <v>828</v>
      </c>
      <c r="P95" s="23">
        <v>13959.059800000001</v>
      </c>
      <c r="Q95" s="21">
        <v>388</v>
      </c>
      <c r="R95" s="23">
        <v>7162.37345</v>
      </c>
      <c r="S95" s="21">
        <f t="shared" si="3"/>
        <v>14.437617692307693</v>
      </c>
      <c r="T95" s="22">
        <f t="shared" si="4"/>
        <v>18.25631341681574</v>
      </c>
      <c r="U95" s="23">
        <f t="shared" si="5"/>
        <v>17.044029059829061</v>
      </c>
    </row>
    <row r="96" spans="1:21" ht="15" customHeight="1" x14ac:dyDescent="0.2">
      <c r="A96" s="74">
        <v>15</v>
      </c>
      <c r="B96" s="77" t="s">
        <v>21</v>
      </c>
      <c r="C96" s="31" t="s">
        <v>79</v>
      </c>
      <c r="D96" s="41">
        <v>32</v>
      </c>
      <c r="E96" s="42">
        <v>95</v>
      </c>
      <c r="F96" s="43">
        <v>516.14747999999997</v>
      </c>
      <c r="G96" s="41">
        <v>11</v>
      </c>
      <c r="H96" s="43">
        <v>96.508759999999995</v>
      </c>
      <c r="I96" s="41">
        <v>41</v>
      </c>
      <c r="J96" s="42">
        <v>56</v>
      </c>
      <c r="K96" s="43">
        <v>103.89009</v>
      </c>
      <c r="L96" s="41">
        <v>11</v>
      </c>
      <c r="M96" s="43">
        <v>14.706760000000001</v>
      </c>
      <c r="N96" s="44">
        <v>73</v>
      </c>
      <c r="O96" s="45">
        <v>151</v>
      </c>
      <c r="P96" s="46">
        <v>620.03756999999996</v>
      </c>
      <c r="Q96" s="44">
        <v>22</v>
      </c>
      <c r="R96" s="46">
        <v>111.21552</v>
      </c>
      <c r="S96" s="12">
        <f t="shared" si="3"/>
        <v>16.129608749999999</v>
      </c>
      <c r="T96" s="13">
        <f t="shared" si="4"/>
        <v>2.5339046341463414</v>
      </c>
      <c r="U96" s="14">
        <f t="shared" si="5"/>
        <v>8.4936653424657536</v>
      </c>
    </row>
    <row r="97" spans="1:21" ht="15" customHeight="1" x14ac:dyDescent="0.2">
      <c r="A97" s="75"/>
      <c r="B97" s="78"/>
      <c r="C97" s="28" t="s">
        <v>80</v>
      </c>
      <c r="D97" s="15">
        <v>20</v>
      </c>
      <c r="E97" s="16">
        <v>44</v>
      </c>
      <c r="F97" s="17">
        <v>223.08691000000002</v>
      </c>
      <c r="G97" s="15">
        <v>9</v>
      </c>
      <c r="H97" s="17">
        <v>31.48714</v>
      </c>
      <c r="I97" s="15">
        <v>18</v>
      </c>
      <c r="J97" s="16">
        <v>12</v>
      </c>
      <c r="K97" s="17">
        <v>56.4133</v>
      </c>
      <c r="L97" s="15">
        <v>8</v>
      </c>
      <c r="M97" s="17">
        <v>31.659189999999999</v>
      </c>
      <c r="N97" s="35">
        <v>38</v>
      </c>
      <c r="O97" s="36">
        <v>56</v>
      </c>
      <c r="P97" s="37">
        <v>279.50021000000004</v>
      </c>
      <c r="Q97" s="35">
        <v>17</v>
      </c>
      <c r="R97" s="37">
        <v>63.146329999999999</v>
      </c>
      <c r="S97" s="15">
        <f t="shared" si="3"/>
        <v>11.154345500000002</v>
      </c>
      <c r="T97" s="16">
        <f t="shared" si="4"/>
        <v>3.1340722222222221</v>
      </c>
      <c r="U97" s="17">
        <f t="shared" si="5"/>
        <v>7.355268684210527</v>
      </c>
    </row>
    <row r="98" spans="1:21" ht="15" customHeight="1" x14ac:dyDescent="0.2">
      <c r="A98" s="75"/>
      <c r="B98" s="78"/>
      <c r="C98" s="28" t="s">
        <v>81</v>
      </c>
      <c r="D98" s="15">
        <v>53</v>
      </c>
      <c r="E98" s="16">
        <v>121</v>
      </c>
      <c r="F98" s="17">
        <v>797.86482999999998</v>
      </c>
      <c r="G98" s="15">
        <v>21</v>
      </c>
      <c r="H98" s="17">
        <v>81.037770000000009</v>
      </c>
      <c r="I98" s="15">
        <v>35</v>
      </c>
      <c r="J98" s="16">
        <v>29</v>
      </c>
      <c r="K98" s="17">
        <v>265.00171999999998</v>
      </c>
      <c r="L98" s="15">
        <v>13</v>
      </c>
      <c r="M98" s="17">
        <v>146.49651999999998</v>
      </c>
      <c r="N98" s="35">
        <v>88</v>
      </c>
      <c r="O98" s="36">
        <v>150</v>
      </c>
      <c r="P98" s="37">
        <v>1062.86655</v>
      </c>
      <c r="Q98" s="35">
        <v>34</v>
      </c>
      <c r="R98" s="37">
        <v>227.53429</v>
      </c>
      <c r="S98" s="15">
        <f t="shared" si="3"/>
        <v>15.054053396226415</v>
      </c>
      <c r="T98" s="16">
        <f t="shared" si="4"/>
        <v>7.5714777142857139</v>
      </c>
      <c r="U98" s="17">
        <f t="shared" si="5"/>
        <v>12.078028977272727</v>
      </c>
    </row>
    <row r="99" spans="1:21" ht="15" customHeight="1" x14ac:dyDescent="0.2">
      <c r="A99" s="75"/>
      <c r="B99" s="78"/>
      <c r="C99" s="28" t="s">
        <v>82</v>
      </c>
      <c r="D99" s="15">
        <v>19</v>
      </c>
      <c r="E99" s="16">
        <v>9</v>
      </c>
      <c r="F99" s="17">
        <v>1411.4198000000001</v>
      </c>
      <c r="G99" s="15">
        <v>11</v>
      </c>
      <c r="H99" s="17">
        <v>896.12752</v>
      </c>
      <c r="I99" s="15">
        <v>18</v>
      </c>
      <c r="J99" s="16">
        <v>8</v>
      </c>
      <c r="K99" s="17">
        <v>107.63417</v>
      </c>
      <c r="L99" s="15">
        <v>12</v>
      </c>
      <c r="M99" s="17">
        <v>78.339979999999997</v>
      </c>
      <c r="N99" s="35">
        <v>37</v>
      </c>
      <c r="O99" s="36">
        <v>17</v>
      </c>
      <c r="P99" s="37">
        <v>1519.0539699999999</v>
      </c>
      <c r="Q99" s="35">
        <v>23</v>
      </c>
      <c r="R99" s="37">
        <v>974.46749999999997</v>
      </c>
      <c r="S99" s="15">
        <f t="shared" si="3"/>
        <v>74.285252631578956</v>
      </c>
      <c r="T99" s="16">
        <f t="shared" si="4"/>
        <v>5.979676111111111</v>
      </c>
      <c r="U99" s="17">
        <f t="shared" si="5"/>
        <v>41.0555127027027</v>
      </c>
    </row>
    <row r="100" spans="1:21" ht="15" customHeight="1" x14ac:dyDescent="0.2">
      <c r="A100" s="75"/>
      <c r="B100" s="78"/>
      <c r="C100" s="29" t="s">
        <v>83</v>
      </c>
      <c r="D100" s="18">
        <v>14</v>
      </c>
      <c r="E100" s="19">
        <v>2</v>
      </c>
      <c r="F100" s="20">
        <v>4186.9640499999996</v>
      </c>
      <c r="G100" s="18">
        <v>12</v>
      </c>
      <c r="H100" s="20">
        <v>2045.0919899999999</v>
      </c>
      <c r="I100" s="18">
        <v>177</v>
      </c>
      <c r="J100" s="19">
        <v>88</v>
      </c>
      <c r="K100" s="20">
        <v>3271.8527899999999</v>
      </c>
      <c r="L100" s="18">
        <v>110</v>
      </c>
      <c r="M100" s="20">
        <v>1837.8443600000001</v>
      </c>
      <c r="N100" s="38">
        <v>191</v>
      </c>
      <c r="O100" s="39">
        <v>90</v>
      </c>
      <c r="P100" s="40">
        <v>7458.8168399999995</v>
      </c>
      <c r="Q100" s="38">
        <v>122</v>
      </c>
      <c r="R100" s="40">
        <v>3882.9363499999999</v>
      </c>
      <c r="S100" s="18">
        <f t="shared" si="3"/>
        <v>299.06886071428568</v>
      </c>
      <c r="T100" s="19">
        <f t="shared" si="4"/>
        <v>18.485044011299436</v>
      </c>
      <c r="U100" s="20">
        <f t="shared" si="5"/>
        <v>39.051397068062826</v>
      </c>
    </row>
    <row r="101" spans="1:21" ht="15" customHeight="1" x14ac:dyDescent="0.2">
      <c r="A101" s="76"/>
      <c r="B101" s="79"/>
      <c r="C101" s="30" t="s">
        <v>7</v>
      </c>
      <c r="D101" s="21">
        <v>138</v>
      </c>
      <c r="E101" s="22">
        <v>271</v>
      </c>
      <c r="F101" s="23">
        <v>7135.4830700000002</v>
      </c>
      <c r="G101" s="21">
        <v>64</v>
      </c>
      <c r="H101" s="23">
        <v>3150.2531800000002</v>
      </c>
      <c r="I101" s="21">
        <v>289</v>
      </c>
      <c r="J101" s="22">
        <v>193</v>
      </c>
      <c r="K101" s="23">
        <v>3804.79207</v>
      </c>
      <c r="L101" s="21">
        <v>154</v>
      </c>
      <c r="M101" s="23">
        <v>2109.0468100000003</v>
      </c>
      <c r="N101" s="21">
        <v>427</v>
      </c>
      <c r="O101" s="22">
        <v>464</v>
      </c>
      <c r="P101" s="23">
        <v>10940.27514</v>
      </c>
      <c r="Q101" s="21">
        <v>218</v>
      </c>
      <c r="R101" s="23">
        <v>5259.2999900000004</v>
      </c>
      <c r="S101" s="21">
        <f t="shared" si="3"/>
        <v>51.706399057971019</v>
      </c>
      <c r="T101" s="22">
        <f t="shared" si="4"/>
        <v>13.165370484429065</v>
      </c>
      <c r="U101" s="23">
        <f t="shared" si="5"/>
        <v>25.62125325526932</v>
      </c>
    </row>
    <row r="102" spans="1:21" ht="15" customHeight="1" x14ac:dyDescent="0.2">
      <c r="A102" s="74">
        <v>16</v>
      </c>
      <c r="B102" s="77" t="s">
        <v>22</v>
      </c>
      <c r="C102" s="31" t="s">
        <v>79</v>
      </c>
      <c r="D102" s="41">
        <v>29</v>
      </c>
      <c r="E102" s="42">
        <v>81</v>
      </c>
      <c r="F102" s="43">
        <v>187.30578</v>
      </c>
      <c r="G102" s="41">
        <v>9</v>
      </c>
      <c r="H102" s="43">
        <v>33.013309999999997</v>
      </c>
      <c r="I102" s="41">
        <v>41</v>
      </c>
      <c r="J102" s="42">
        <v>55</v>
      </c>
      <c r="K102" s="43">
        <v>120.49844999999999</v>
      </c>
      <c r="L102" s="41">
        <v>5</v>
      </c>
      <c r="M102" s="43">
        <v>9.1102500000000006</v>
      </c>
      <c r="N102" s="44">
        <v>70</v>
      </c>
      <c r="O102" s="45">
        <v>136</v>
      </c>
      <c r="P102" s="46">
        <v>307.80422999999996</v>
      </c>
      <c r="Q102" s="44">
        <v>14</v>
      </c>
      <c r="R102" s="46">
        <v>42.123559999999998</v>
      </c>
      <c r="S102" s="12">
        <f t="shared" si="3"/>
        <v>6.4588200000000002</v>
      </c>
      <c r="T102" s="13">
        <f t="shared" si="4"/>
        <v>2.9389865853658534</v>
      </c>
      <c r="U102" s="14">
        <f t="shared" si="5"/>
        <v>4.3972032857142853</v>
      </c>
    </row>
    <row r="103" spans="1:21" ht="15" customHeight="1" x14ac:dyDescent="0.2">
      <c r="A103" s="75"/>
      <c r="B103" s="78"/>
      <c r="C103" s="28" t="s">
        <v>80</v>
      </c>
      <c r="D103" s="15">
        <v>11</v>
      </c>
      <c r="E103" s="16">
        <v>19</v>
      </c>
      <c r="F103" s="17">
        <v>68.061350000000004</v>
      </c>
      <c r="G103" s="15">
        <v>6</v>
      </c>
      <c r="H103" s="17">
        <v>24.365459999999999</v>
      </c>
      <c r="I103" s="15">
        <v>26</v>
      </c>
      <c r="J103" s="16">
        <v>26</v>
      </c>
      <c r="K103" s="17">
        <v>97.637929999999997</v>
      </c>
      <c r="L103" s="15">
        <v>4</v>
      </c>
      <c r="M103" s="17">
        <v>6.1183300000000003</v>
      </c>
      <c r="N103" s="35">
        <v>37</v>
      </c>
      <c r="O103" s="36">
        <v>45</v>
      </c>
      <c r="P103" s="37">
        <v>165.69927999999999</v>
      </c>
      <c r="Q103" s="35">
        <v>10</v>
      </c>
      <c r="R103" s="37">
        <v>30.483790000000003</v>
      </c>
      <c r="S103" s="15">
        <f t="shared" si="3"/>
        <v>6.187395454545455</v>
      </c>
      <c r="T103" s="16">
        <f t="shared" si="4"/>
        <v>3.7553049999999999</v>
      </c>
      <c r="U103" s="17">
        <f t="shared" si="5"/>
        <v>4.4783589189189188</v>
      </c>
    </row>
    <row r="104" spans="1:21" ht="15" customHeight="1" x14ac:dyDescent="0.2">
      <c r="A104" s="75"/>
      <c r="B104" s="78"/>
      <c r="C104" s="28" t="s">
        <v>81</v>
      </c>
      <c r="D104" s="15">
        <v>45</v>
      </c>
      <c r="E104" s="16">
        <v>71</v>
      </c>
      <c r="F104" s="17">
        <v>961.63844999999992</v>
      </c>
      <c r="G104" s="15">
        <v>19</v>
      </c>
      <c r="H104" s="17">
        <v>451.33247999999998</v>
      </c>
      <c r="I104" s="15">
        <v>34</v>
      </c>
      <c r="J104" s="16">
        <v>51</v>
      </c>
      <c r="K104" s="17">
        <v>388.14696000000004</v>
      </c>
      <c r="L104" s="15">
        <v>10</v>
      </c>
      <c r="M104" s="17">
        <v>102.57366999999999</v>
      </c>
      <c r="N104" s="35">
        <v>79</v>
      </c>
      <c r="O104" s="36">
        <v>122</v>
      </c>
      <c r="P104" s="37">
        <v>1349.78541</v>
      </c>
      <c r="Q104" s="35">
        <v>29</v>
      </c>
      <c r="R104" s="37">
        <v>553.90615000000003</v>
      </c>
      <c r="S104" s="15">
        <f t="shared" si="3"/>
        <v>21.369743333333332</v>
      </c>
      <c r="T104" s="16">
        <f t="shared" si="4"/>
        <v>11.41608705882353</v>
      </c>
      <c r="U104" s="17">
        <f t="shared" si="5"/>
        <v>17.085891265822784</v>
      </c>
    </row>
    <row r="105" spans="1:21" ht="15" customHeight="1" x14ac:dyDescent="0.2">
      <c r="A105" s="75"/>
      <c r="B105" s="78"/>
      <c r="C105" s="28" t="s">
        <v>82</v>
      </c>
      <c r="D105" s="15">
        <v>17</v>
      </c>
      <c r="E105" s="16">
        <v>7</v>
      </c>
      <c r="F105" s="17">
        <v>443.94565999999998</v>
      </c>
      <c r="G105" s="15">
        <v>11</v>
      </c>
      <c r="H105" s="17">
        <v>379.76407</v>
      </c>
      <c r="I105" s="15">
        <v>21</v>
      </c>
      <c r="J105" s="16">
        <v>11</v>
      </c>
      <c r="K105" s="17">
        <v>340.75397999999996</v>
      </c>
      <c r="L105" s="15">
        <v>11</v>
      </c>
      <c r="M105" s="17">
        <v>155.00299999999999</v>
      </c>
      <c r="N105" s="35">
        <v>38</v>
      </c>
      <c r="O105" s="36">
        <v>18</v>
      </c>
      <c r="P105" s="37">
        <v>784.69964000000004</v>
      </c>
      <c r="Q105" s="35">
        <v>22</v>
      </c>
      <c r="R105" s="37">
        <v>534.76706999999999</v>
      </c>
      <c r="S105" s="15">
        <f t="shared" si="3"/>
        <v>26.114450588235293</v>
      </c>
      <c r="T105" s="16">
        <f t="shared" si="4"/>
        <v>16.226379999999999</v>
      </c>
      <c r="U105" s="17">
        <f t="shared" si="5"/>
        <v>20.64999052631579</v>
      </c>
    </row>
    <row r="106" spans="1:21" ht="15" customHeight="1" x14ac:dyDescent="0.2">
      <c r="A106" s="75"/>
      <c r="B106" s="78"/>
      <c r="C106" s="29" t="s">
        <v>83</v>
      </c>
      <c r="D106" s="18">
        <v>12</v>
      </c>
      <c r="E106" s="19">
        <v>9</v>
      </c>
      <c r="F106" s="20">
        <v>1072.5058100000001</v>
      </c>
      <c r="G106" s="18">
        <v>9</v>
      </c>
      <c r="H106" s="20">
        <v>564.52769999999998</v>
      </c>
      <c r="I106" s="18">
        <v>241</v>
      </c>
      <c r="J106" s="19">
        <v>81</v>
      </c>
      <c r="K106" s="20">
        <v>6468.7909500000005</v>
      </c>
      <c r="L106" s="18">
        <v>166</v>
      </c>
      <c r="M106" s="20">
        <v>3590.36402</v>
      </c>
      <c r="N106" s="38">
        <v>253</v>
      </c>
      <c r="O106" s="39">
        <v>90</v>
      </c>
      <c r="P106" s="40">
        <v>7541.2967600000002</v>
      </c>
      <c r="Q106" s="38">
        <v>175</v>
      </c>
      <c r="R106" s="40">
        <v>4154.8917200000005</v>
      </c>
      <c r="S106" s="18">
        <f t="shared" si="3"/>
        <v>89.375484166666681</v>
      </c>
      <c r="T106" s="19">
        <f t="shared" si="4"/>
        <v>26.841456224066391</v>
      </c>
      <c r="U106" s="20">
        <f t="shared" si="5"/>
        <v>29.807497075098816</v>
      </c>
    </row>
    <row r="107" spans="1:21" ht="15" customHeight="1" x14ac:dyDescent="0.2">
      <c r="A107" s="76"/>
      <c r="B107" s="79"/>
      <c r="C107" s="30" t="s">
        <v>7</v>
      </c>
      <c r="D107" s="21">
        <v>114</v>
      </c>
      <c r="E107" s="22">
        <v>187</v>
      </c>
      <c r="F107" s="23">
        <v>2733.45705</v>
      </c>
      <c r="G107" s="21">
        <v>54</v>
      </c>
      <c r="H107" s="23">
        <v>1453.0030200000001</v>
      </c>
      <c r="I107" s="21">
        <v>363</v>
      </c>
      <c r="J107" s="22">
        <v>224</v>
      </c>
      <c r="K107" s="23">
        <v>7415.82827</v>
      </c>
      <c r="L107" s="21">
        <v>196</v>
      </c>
      <c r="M107" s="23">
        <v>3863.1692699999999</v>
      </c>
      <c r="N107" s="21">
        <v>477</v>
      </c>
      <c r="O107" s="22">
        <v>411</v>
      </c>
      <c r="P107" s="23">
        <v>10149.285320000001</v>
      </c>
      <c r="Q107" s="21">
        <v>250</v>
      </c>
      <c r="R107" s="23">
        <v>5316.1722900000004</v>
      </c>
      <c r="S107" s="21">
        <f t="shared" si="3"/>
        <v>23.977693421052631</v>
      </c>
      <c r="T107" s="22">
        <f t="shared" si="4"/>
        <v>20.429278980716255</v>
      </c>
      <c r="U107" s="23">
        <f t="shared" si="5"/>
        <v>21.277327714884699</v>
      </c>
    </row>
    <row r="108" spans="1:21" ht="15" customHeight="1" x14ac:dyDescent="0.2">
      <c r="A108" s="74">
        <v>17</v>
      </c>
      <c r="B108" s="77" t="s">
        <v>23</v>
      </c>
      <c r="C108" s="31" t="s">
        <v>79</v>
      </c>
      <c r="D108" s="41">
        <v>136</v>
      </c>
      <c r="E108" s="42">
        <v>2644</v>
      </c>
      <c r="F108" s="43">
        <v>35858.716789999999</v>
      </c>
      <c r="G108" s="41">
        <v>46</v>
      </c>
      <c r="H108" s="43">
        <v>314.28120000000001</v>
      </c>
      <c r="I108" s="41">
        <v>113</v>
      </c>
      <c r="J108" s="42">
        <v>124</v>
      </c>
      <c r="K108" s="43">
        <v>171.50951999999998</v>
      </c>
      <c r="L108" s="41">
        <v>35</v>
      </c>
      <c r="M108" s="43">
        <v>25.38334</v>
      </c>
      <c r="N108" s="44">
        <v>249</v>
      </c>
      <c r="O108" s="45">
        <v>2768</v>
      </c>
      <c r="P108" s="46">
        <v>36030.226310000005</v>
      </c>
      <c r="Q108" s="44">
        <v>81</v>
      </c>
      <c r="R108" s="46">
        <v>339.66453999999999</v>
      </c>
      <c r="S108" s="12">
        <f t="shared" si="3"/>
        <v>263.66703522058822</v>
      </c>
      <c r="T108" s="13">
        <f t="shared" si="4"/>
        <v>1.5177833628318582</v>
      </c>
      <c r="U108" s="14">
        <f t="shared" si="5"/>
        <v>144.69970405622493</v>
      </c>
    </row>
    <row r="109" spans="1:21" ht="15" customHeight="1" x14ac:dyDescent="0.2">
      <c r="A109" s="75"/>
      <c r="B109" s="78"/>
      <c r="C109" s="28" t="s">
        <v>80</v>
      </c>
      <c r="D109" s="15">
        <v>73</v>
      </c>
      <c r="E109" s="16">
        <v>122</v>
      </c>
      <c r="F109" s="17">
        <v>2063.2000900000003</v>
      </c>
      <c r="G109" s="15">
        <v>28</v>
      </c>
      <c r="H109" s="17">
        <v>415.85827</v>
      </c>
      <c r="I109" s="15">
        <v>59</v>
      </c>
      <c r="J109" s="16">
        <v>45</v>
      </c>
      <c r="K109" s="17">
        <v>341.68554999999998</v>
      </c>
      <c r="L109" s="15">
        <v>25</v>
      </c>
      <c r="M109" s="17">
        <v>205.39326</v>
      </c>
      <c r="N109" s="35">
        <v>132</v>
      </c>
      <c r="O109" s="36">
        <v>167</v>
      </c>
      <c r="P109" s="37">
        <v>2404.88564</v>
      </c>
      <c r="Q109" s="35">
        <v>53</v>
      </c>
      <c r="R109" s="37">
        <v>621.25153</v>
      </c>
      <c r="S109" s="15">
        <f t="shared" si="3"/>
        <v>28.263014931506852</v>
      </c>
      <c r="T109" s="16">
        <f t="shared" si="4"/>
        <v>5.7912805084745758</v>
      </c>
      <c r="U109" s="17">
        <f t="shared" si="5"/>
        <v>18.218830606060607</v>
      </c>
    </row>
    <row r="110" spans="1:21" ht="15" customHeight="1" x14ac:dyDescent="0.2">
      <c r="A110" s="75"/>
      <c r="B110" s="78"/>
      <c r="C110" s="28" t="s">
        <v>81</v>
      </c>
      <c r="D110" s="15">
        <v>185</v>
      </c>
      <c r="E110" s="16">
        <v>640</v>
      </c>
      <c r="F110" s="17">
        <v>5304.6271999999999</v>
      </c>
      <c r="G110" s="15">
        <v>77</v>
      </c>
      <c r="H110" s="17">
        <v>1820.6279</v>
      </c>
      <c r="I110" s="15">
        <v>119</v>
      </c>
      <c r="J110" s="16">
        <v>94</v>
      </c>
      <c r="K110" s="17">
        <v>740.79819999999995</v>
      </c>
      <c r="L110" s="15">
        <v>52</v>
      </c>
      <c r="M110" s="17">
        <v>175.29848999999999</v>
      </c>
      <c r="N110" s="35">
        <v>304</v>
      </c>
      <c r="O110" s="36">
        <v>734</v>
      </c>
      <c r="P110" s="37">
        <v>6045.4254000000001</v>
      </c>
      <c r="Q110" s="35">
        <v>129</v>
      </c>
      <c r="R110" s="37">
        <v>1995.9263899999999</v>
      </c>
      <c r="S110" s="15">
        <f t="shared" si="3"/>
        <v>28.673660540540538</v>
      </c>
      <c r="T110" s="16">
        <f t="shared" si="4"/>
        <v>6.2251949579831924</v>
      </c>
      <c r="U110" s="17">
        <f t="shared" si="5"/>
        <v>19.886267763157896</v>
      </c>
    </row>
    <row r="111" spans="1:21" ht="15" customHeight="1" x14ac:dyDescent="0.2">
      <c r="A111" s="75"/>
      <c r="B111" s="78"/>
      <c r="C111" s="28" t="s">
        <v>82</v>
      </c>
      <c r="D111" s="15">
        <v>73</v>
      </c>
      <c r="E111" s="16">
        <v>174</v>
      </c>
      <c r="F111" s="17">
        <v>6847.1324500000001</v>
      </c>
      <c r="G111" s="15">
        <v>22</v>
      </c>
      <c r="H111" s="17">
        <v>2711.1066000000001</v>
      </c>
      <c r="I111" s="15">
        <v>57</v>
      </c>
      <c r="J111" s="16">
        <v>48</v>
      </c>
      <c r="K111" s="17">
        <v>509.89908000000003</v>
      </c>
      <c r="L111" s="15">
        <v>21</v>
      </c>
      <c r="M111" s="17">
        <v>228.97972000000001</v>
      </c>
      <c r="N111" s="35">
        <v>130</v>
      </c>
      <c r="O111" s="36">
        <v>222</v>
      </c>
      <c r="P111" s="37">
        <v>7357.0315300000002</v>
      </c>
      <c r="Q111" s="35">
        <v>43</v>
      </c>
      <c r="R111" s="37">
        <v>2940.0863199999999</v>
      </c>
      <c r="S111" s="15">
        <f t="shared" si="3"/>
        <v>93.796334931506848</v>
      </c>
      <c r="T111" s="16">
        <f t="shared" si="4"/>
        <v>8.9455978947368422</v>
      </c>
      <c r="U111" s="17">
        <f t="shared" si="5"/>
        <v>56.592550230769234</v>
      </c>
    </row>
    <row r="112" spans="1:21" ht="15" customHeight="1" x14ac:dyDescent="0.2">
      <c r="A112" s="75"/>
      <c r="B112" s="78"/>
      <c r="C112" s="29" t="s">
        <v>83</v>
      </c>
      <c r="D112" s="18">
        <v>58</v>
      </c>
      <c r="E112" s="19">
        <v>36</v>
      </c>
      <c r="F112" s="20">
        <v>18908.214739999999</v>
      </c>
      <c r="G112" s="18">
        <v>38</v>
      </c>
      <c r="H112" s="20">
        <v>7902.6512899999998</v>
      </c>
      <c r="I112" s="18">
        <v>399</v>
      </c>
      <c r="J112" s="19">
        <v>361</v>
      </c>
      <c r="K112" s="20">
        <v>9801.20543</v>
      </c>
      <c r="L112" s="18">
        <v>225</v>
      </c>
      <c r="M112" s="20">
        <v>5021.0609000000004</v>
      </c>
      <c r="N112" s="38">
        <v>457</v>
      </c>
      <c r="O112" s="39">
        <v>397</v>
      </c>
      <c r="P112" s="40">
        <v>28709.420170000001</v>
      </c>
      <c r="Q112" s="38">
        <v>263</v>
      </c>
      <c r="R112" s="40">
        <v>12923.71219</v>
      </c>
      <c r="S112" s="18">
        <f t="shared" si="3"/>
        <v>326.00370241379312</v>
      </c>
      <c r="T112" s="19">
        <f t="shared" si="4"/>
        <v>24.564424636591479</v>
      </c>
      <c r="U112" s="20">
        <f t="shared" si="5"/>
        <v>62.821488336980309</v>
      </c>
    </row>
    <row r="113" spans="1:21" ht="15" customHeight="1" x14ac:dyDescent="0.2">
      <c r="A113" s="76"/>
      <c r="B113" s="79"/>
      <c r="C113" s="30" t="s">
        <v>7</v>
      </c>
      <c r="D113" s="21">
        <v>525</v>
      </c>
      <c r="E113" s="22">
        <v>3616</v>
      </c>
      <c r="F113" s="23">
        <v>68981.891269999993</v>
      </c>
      <c r="G113" s="21">
        <v>211</v>
      </c>
      <c r="H113" s="23">
        <v>13164.52526</v>
      </c>
      <c r="I113" s="21">
        <v>747</v>
      </c>
      <c r="J113" s="22">
        <v>672</v>
      </c>
      <c r="K113" s="23">
        <v>11565.09778</v>
      </c>
      <c r="L113" s="21">
        <v>358</v>
      </c>
      <c r="M113" s="23">
        <v>5656.11571</v>
      </c>
      <c r="N113" s="21">
        <v>1272</v>
      </c>
      <c r="O113" s="22">
        <v>4288</v>
      </c>
      <c r="P113" s="23">
        <v>80546.989050000004</v>
      </c>
      <c r="Q113" s="21">
        <v>569</v>
      </c>
      <c r="R113" s="23">
        <v>18820.64097</v>
      </c>
      <c r="S113" s="21">
        <f t="shared" si="3"/>
        <v>131.3940786095238</v>
      </c>
      <c r="T113" s="22">
        <f t="shared" si="4"/>
        <v>15.48205860776439</v>
      </c>
      <c r="U113" s="23">
        <f t="shared" si="5"/>
        <v>63.323104599056606</v>
      </c>
    </row>
    <row r="114" spans="1:21" ht="15" customHeight="1" x14ac:dyDescent="0.2">
      <c r="A114" s="74">
        <v>18</v>
      </c>
      <c r="B114" s="77" t="s">
        <v>24</v>
      </c>
      <c r="C114" s="31" t="s">
        <v>79</v>
      </c>
      <c r="D114" s="41">
        <v>91</v>
      </c>
      <c r="E114" s="42">
        <v>183</v>
      </c>
      <c r="F114" s="43">
        <v>694.54555000000005</v>
      </c>
      <c r="G114" s="41">
        <v>36</v>
      </c>
      <c r="H114" s="43">
        <v>208.50416000000001</v>
      </c>
      <c r="I114" s="41">
        <v>51</v>
      </c>
      <c r="J114" s="42">
        <v>50</v>
      </c>
      <c r="K114" s="43">
        <v>150.89404999999999</v>
      </c>
      <c r="L114" s="41">
        <v>21</v>
      </c>
      <c r="M114" s="43">
        <v>46.315849999999998</v>
      </c>
      <c r="N114" s="44">
        <v>142</v>
      </c>
      <c r="O114" s="45">
        <v>233</v>
      </c>
      <c r="P114" s="46">
        <v>845.43959999999993</v>
      </c>
      <c r="Q114" s="44">
        <v>57</v>
      </c>
      <c r="R114" s="46">
        <v>254.82001</v>
      </c>
      <c r="S114" s="12">
        <f t="shared" si="3"/>
        <v>7.632368681318682</v>
      </c>
      <c r="T114" s="13">
        <f t="shared" si="4"/>
        <v>2.9587068627450979</v>
      </c>
      <c r="U114" s="14">
        <f t="shared" si="5"/>
        <v>5.9537999999999993</v>
      </c>
    </row>
    <row r="115" spans="1:21" ht="15" customHeight="1" x14ac:dyDescent="0.2">
      <c r="A115" s="75"/>
      <c r="B115" s="78"/>
      <c r="C115" s="28" t="s">
        <v>80</v>
      </c>
      <c r="D115" s="15">
        <v>58</v>
      </c>
      <c r="E115" s="16">
        <v>69</v>
      </c>
      <c r="F115" s="17">
        <v>971.13692000000003</v>
      </c>
      <c r="G115" s="15">
        <v>22</v>
      </c>
      <c r="H115" s="17">
        <v>655.30416000000002</v>
      </c>
      <c r="I115" s="15">
        <v>31</v>
      </c>
      <c r="J115" s="16">
        <v>26</v>
      </c>
      <c r="K115" s="17">
        <v>111.71646000000001</v>
      </c>
      <c r="L115" s="15">
        <v>13</v>
      </c>
      <c r="M115" s="17">
        <v>56.421039999999998</v>
      </c>
      <c r="N115" s="35">
        <v>89</v>
      </c>
      <c r="O115" s="36">
        <v>95</v>
      </c>
      <c r="P115" s="37">
        <v>1082.8533799999998</v>
      </c>
      <c r="Q115" s="35">
        <v>35</v>
      </c>
      <c r="R115" s="37">
        <v>711.72519999999997</v>
      </c>
      <c r="S115" s="15">
        <f t="shared" si="3"/>
        <v>16.743739999999999</v>
      </c>
      <c r="T115" s="16">
        <f t="shared" si="4"/>
        <v>3.6037567741935486</v>
      </c>
      <c r="U115" s="17">
        <f t="shared" si="5"/>
        <v>12.166891910112357</v>
      </c>
    </row>
    <row r="116" spans="1:21" ht="15" customHeight="1" x14ac:dyDescent="0.2">
      <c r="A116" s="75"/>
      <c r="B116" s="78"/>
      <c r="C116" s="28" t="s">
        <v>81</v>
      </c>
      <c r="D116" s="15">
        <v>138</v>
      </c>
      <c r="E116" s="16">
        <v>125</v>
      </c>
      <c r="F116" s="17">
        <v>2077.5084499999998</v>
      </c>
      <c r="G116" s="15">
        <v>65</v>
      </c>
      <c r="H116" s="17">
        <v>891.38310999999999</v>
      </c>
      <c r="I116" s="15">
        <v>65</v>
      </c>
      <c r="J116" s="16">
        <v>64</v>
      </c>
      <c r="K116" s="17">
        <v>359.62918999999999</v>
      </c>
      <c r="L116" s="15">
        <v>27</v>
      </c>
      <c r="M116" s="17">
        <v>119.13126</v>
      </c>
      <c r="N116" s="35">
        <v>203</v>
      </c>
      <c r="O116" s="36">
        <v>189</v>
      </c>
      <c r="P116" s="37">
        <v>2437.1376399999999</v>
      </c>
      <c r="Q116" s="35">
        <v>92</v>
      </c>
      <c r="R116" s="37">
        <v>1010.51437</v>
      </c>
      <c r="S116" s="15">
        <f t="shared" si="3"/>
        <v>15.054409057971013</v>
      </c>
      <c r="T116" s="16">
        <f t="shared" si="4"/>
        <v>5.5327567692307689</v>
      </c>
      <c r="U116" s="17">
        <f t="shared" si="5"/>
        <v>12.005604137931034</v>
      </c>
    </row>
    <row r="117" spans="1:21" ht="15" customHeight="1" x14ac:dyDescent="0.2">
      <c r="A117" s="75"/>
      <c r="B117" s="78"/>
      <c r="C117" s="28" t="s">
        <v>82</v>
      </c>
      <c r="D117" s="15">
        <v>26</v>
      </c>
      <c r="E117" s="16">
        <v>26</v>
      </c>
      <c r="F117" s="17">
        <v>2925.3077999999996</v>
      </c>
      <c r="G117" s="15">
        <v>15</v>
      </c>
      <c r="H117" s="17">
        <v>177.74634</v>
      </c>
      <c r="I117" s="15">
        <v>52</v>
      </c>
      <c r="J117" s="16">
        <v>38</v>
      </c>
      <c r="K117" s="17">
        <v>710.25459000000001</v>
      </c>
      <c r="L117" s="15">
        <v>20</v>
      </c>
      <c r="M117" s="17">
        <v>160.10642999999999</v>
      </c>
      <c r="N117" s="35">
        <v>78</v>
      </c>
      <c r="O117" s="36">
        <v>64</v>
      </c>
      <c r="P117" s="37">
        <v>3635.5623900000001</v>
      </c>
      <c r="Q117" s="35">
        <v>35</v>
      </c>
      <c r="R117" s="37">
        <v>337.85277000000002</v>
      </c>
      <c r="S117" s="15">
        <f t="shared" si="3"/>
        <v>112.51183846153845</v>
      </c>
      <c r="T117" s="16">
        <f t="shared" si="4"/>
        <v>13.658742115384616</v>
      </c>
      <c r="U117" s="17">
        <f t="shared" si="5"/>
        <v>46.609774230769233</v>
      </c>
    </row>
    <row r="118" spans="1:21" ht="15" customHeight="1" x14ac:dyDescent="0.2">
      <c r="A118" s="75"/>
      <c r="B118" s="78"/>
      <c r="C118" s="29" t="s">
        <v>83</v>
      </c>
      <c r="D118" s="18">
        <v>31</v>
      </c>
      <c r="E118" s="19">
        <v>6</v>
      </c>
      <c r="F118" s="20">
        <v>3715.21994</v>
      </c>
      <c r="G118" s="18">
        <v>27</v>
      </c>
      <c r="H118" s="20">
        <v>3000.9350099999997</v>
      </c>
      <c r="I118" s="18">
        <v>475</v>
      </c>
      <c r="J118" s="19">
        <v>210</v>
      </c>
      <c r="K118" s="20">
        <v>7286.4763800000001</v>
      </c>
      <c r="L118" s="18">
        <v>305</v>
      </c>
      <c r="M118" s="20">
        <v>4363.7386500000002</v>
      </c>
      <c r="N118" s="38">
        <v>506</v>
      </c>
      <c r="O118" s="39">
        <v>216</v>
      </c>
      <c r="P118" s="40">
        <v>11001.696320000001</v>
      </c>
      <c r="Q118" s="38">
        <v>332</v>
      </c>
      <c r="R118" s="40">
        <v>7364.6736600000004</v>
      </c>
      <c r="S118" s="18">
        <f t="shared" si="3"/>
        <v>119.84580451612904</v>
      </c>
      <c r="T118" s="19">
        <f t="shared" si="4"/>
        <v>15.339950273684211</v>
      </c>
      <c r="U118" s="20">
        <f t="shared" si="5"/>
        <v>21.742482845849803</v>
      </c>
    </row>
    <row r="119" spans="1:21" ht="15" customHeight="1" x14ac:dyDescent="0.2">
      <c r="A119" s="76"/>
      <c r="B119" s="79"/>
      <c r="C119" s="30" t="s">
        <v>7</v>
      </c>
      <c r="D119" s="21">
        <v>344</v>
      </c>
      <c r="E119" s="22">
        <v>409</v>
      </c>
      <c r="F119" s="23">
        <v>10383.71866</v>
      </c>
      <c r="G119" s="21">
        <v>165</v>
      </c>
      <c r="H119" s="23">
        <v>4933.8727800000006</v>
      </c>
      <c r="I119" s="21">
        <v>674</v>
      </c>
      <c r="J119" s="22">
        <v>388</v>
      </c>
      <c r="K119" s="23">
        <v>8618.9706700000006</v>
      </c>
      <c r="L119" s="21">
        <v>386</v>
      </c>
      <c r="M119" s="23">
        <v>4745.7132300000003</v>
      </c>
      <c r="N119" s="21">
        <v>1018</v>
      </c>
      <c r="O119" s="22">
        <v>797</v>
      </c>
      <c r="P119" s="23">
        <v>19002.689329999997</v>
      </c>
      <c r="Q119" s="21">
        <v>551</v>
      </c>
      <c r="R119" s="23">
        <v>9679.5860099999991</v>
      </c>
      <c r="S119" s="21">
        <f t="shared" si="3"/>
        <v>30.185228662790699</v>
      </c>
      <c r="T119" s="22">
        <f t="shared" si="4"/>
        <v>12.787790311572701</v>
      </c>
      <c r="U119" s="23">
        <f t="shared" si="5"/>
        <v>18.666688929273082</v>
      </c>
    </row>
    <row r="120" spans="1:21" ht="15" customHeight="1" x14ac:dyDescent="0.2">
      <c r="A120" s="74">
        <v>19</v>
      </c>
      <c r="B120" s="77" t="s">
        <v>25</v>
      </c>
      <c r="C120" s="31" t="s">
        <v>79</v>
      </c>
      <c r="D120" s="41">
        <v>19</v>
      </c>
      <c r="E120" s="42">
        <v>31</v>
      </c>
      <c r="F120" s="43">
        <v>35.864559999999997</v>
      </c>
      <c r="G120" s="41">
        <v>5</v>
      </c>
      <c r="H120" s="43">
        <v>11.550379999999999</v>
      </c>
      <c r="I120" s="41">
        <v>29</v>
      </c>
      <c r="J120" s="42">
        <v>20</v>
      </c>
      <c r="K120" s="43">
        <v>110.91607</v>
      </c>
      <c r="L120" s="41">
        <v>11</v>
      </c>
      <c r="M120" s="43">
        <v>19.453919999999997</v>
      </c>
      <c r="N120" s="44">
        <v>48</v>
      </c>
      <c r="O120" s="45">
        <v>51</v>
      </c>
      <c r="P120" s="46">
        <v>146.78063</v>
      </c>
      <c r="Q120" s="44">
        <v>16</v>
      </c>
      <c r="R120" s="46">
        <v>31.004300000000001</v>
      </c>
      <c r="S120" s="12">
        <f t="shared" si="3"/>
        <v>1.8876084210526314</v>
      </c>
      <c r="T120" s="13">
        <f t="shared" si="4"/>
        <v>3.8246920689655175</v>
      </c>
      <c r="U120" s="14">
        <f t="shared" si="5"/>
        <v>3.0579297916666666</v>
      </c>
    </row>
    <row r="121" spans="1:21" ht="15" customHeight="1" x14ac:dyDescent="0.2">
      <c r="A121" s="75"/>
      <c r="B121" s="78"/>
      <c r="C121" s="28" t="s">
        <v>80</v>
      </c>
      <c r="D121" s="15">
        <v>7</v>
      </c>
      <c r="E121" s="16">
        <v>3</v>
      </c>
      <c r="F121" s="17">
        <v>28.617740000000001</v>
      </c>
      <c r="G121" s="15">
        <v>5</v>
      </c>
      <c r="H121" s="17">
        <v>24.247979999999998</v>
      </c>
      <c r="I121" s="15">
        <v>28</v>
      </c>
      <c r="J121" s="16">
        <v>22</v>
      </c>
      <c r="K121" s="17">
        <v>102.81113000000001</v>
      </c>
      <c r="L121" s="15">
        <v>10</v>
      </c>
      <c r="M121" s="17">
        <v>38.886360000000003</v>
      </c>
      <c r="N121" s="35">
        <v>35</v>
      </c>
      <c r="O121" s="36">
        <v>25</v>
      </c>
      <c r="P121" s="37">
        <v>131.42886999999999</v>
      </c>
      <c r="Q121" s="35">
        <v>15</v>
      </c>
      <c r="R121" s="37">
        <v>63.134339999999995</v>
      </c>
      <c r="S121" s="15">
        <f t="shared" si="3"/>
        <v>4.0882485714285712</v>
      </c>
      <c r="T121" s="16">
        <f t="shared" si="4"/>
        <v>3.6718260714285718</v>
      </c>
      <c r="U121" s="17">
        <f t="shared" si="5"/>
        <v>3.7551105714285713</v>
      </c>
    </row>
    <row r="122" spans="1:21" ht="15" customHeight="1" x14ac:dyDescent="0.2">
      <c r="A122" s="75"/>
      <c r="B122" s="78"/>
      <c r="C122" s="28" t="s">
        <v>81</v>
      </c>
      <c r="D122" s="15">
        <v>55</v>
      </c>
      <c r="E122" s="16">
        <v>59</v>
      </c>
      <c r="F122" s="17">
        <v>3685.8872799999999</v>
      </c>
      <c r="G122" s="15">
        <v>32</v>
      </c>
      <c r="H122" s="17">
        <v>410.84424000000001</v>
      </c>
      <c r="I122" s="15">
        <v>32</v>
      </c>
      <c r="J122" s="16">
        <v>21</v>
      </c>
      <c r="K122" s="17">
        <v>161.79958999999999</v>
      </c>
      <c r="L122" s="15">
        <v>13</v>
      </c>
      <c r="M122" s="17">
        <v>77.417670000000001</v>
      </c>
      <c r="N122" s="35">
        <v>87</v>
      </c>
      <c r="O122" s="36">
        <v>80</v>
      </c>
      <c r="P122" s="37">
        <v>3847.68687</v>
      </c>
      <c r="Q122" s="35">
        <v>45</v>
      </c>
      <c r="R122" s="37">
        <v>488.26191</v>
      </c>
      <c r="S122" s="15">
        <f t="shared" si="3"/>
        <v>67.016132363636359</v>
      </c>
      <c r="T122" s="16">
        <f t="shared" si="4"/>
        <v>5.0562371874999998</v>
      </c>
      <c r="U122" s="17">
        <f t="shared" si="5"/>
        <v>44.226285862068963</v>
      </c>
    </row>
    <row r="123" spans="1:21" ht="15" customHeight="1" x14ac:dyDescent="0.2">
      <c r="A123" s="75"/>
      <c r="B123" s="78"/>
      <c r="C123" s="28" t="s">
        <v>82</v>
      </c>
      <c r="D123" s="15">
        <v>8</v>
      </c>
      <c r="E123" s="16">
        <v>6</v>
      </c>
      <c r="F123" s="17">
        <v>78.823440000000005</v>
      </c>
      <c r="G123" s="15">
        <v>4</v>
      </c>
      <c r="H123" s="17">
        <v>5.9743000000000004</v>
      </c>
      <c r="I123" s="15">
        <v>24</v>
      </c>
      <c r="J123" s="16">
        <v>16</v>
      </c>
      <c r="K123" s="17">
        <v>453.72217999999998</v>
      </c>
      <c r="L123" s="15">
        <v>9</v>
      </c>
      <c r="M123" s="17">
        <v>315.63596999999999</v>
      </c>
      <c r="N123" s="35">
        <v>32</v>
      </c>
      <c r="O123" s="36">
        <v>22</v>
      </c>
      <c r="P123" s="37">
        <v>532.54561999999999</v>
      </c>
      <c r="Q123" s="35">
        <v>13</v>
      </c>
      <c r="R123" s="37">
        <v>321.61027000000001</v>
      </c>
      <c r="S123" s="15">
        <f t="shared" si="3"/>
        <v>9.8529300000000006</v>
      </c>
      <c r="T123" s="16">
        <f t="shared" si="4"/>
        <v>18.905090833333333</v>
      </c>
      <c r="U123" s="17">
        <f t="shared" si="5"/>
        <v>16.642050625</v>
      </c>
    </row>
    <row r="124" spans="1:21" ht="15" customHeight="1" x14ac:dyDescent="0.2">
      <c r="A124" s="75"/>
      <c r="B124" s="78"/>
      <c r="C124" s="29" t="s">
        <v>83</v>
      </c>
      <c r="D124" s="18">
        <v>13</v>
      </c>
      <c r="E124" s="19">
        <v>4</v>
      </c>
      <c r="F124" s="20">
        <v>4024.9952200000002</v>
      </c>
      <c r="G124" s="18">
        <v>9</v>
      </c>
      <c r="H124" s="20">
        <v>132.95988</v>
      </c>
      <c r="I124" s="18">
        <v>127</v>
      </c>
      <c r="J124" s="19">
        <v>66</v>
      </c>
      <c r="K124" s="20">
        <v>2029.742</v>
      </c>
      <c r="L124" s="18">
        <v>69</v>
      </c>
      <c r="M124" s="20">
        <v>1105.1402399999999</v>
      </c>
      <c r="N124" s="38">
        <v>140</v>
      </c>
      <c r="O124" s="39">
        <v>70</v>
      </c>
      <c r="P124" s="40">
        <v>6054.73722</v>
      </c>
      <c r="Q124" s="38">
        <v>78</v>
      </c>
      <c r="R124" s="40">
        <v>1238.1001200000001</v>
      </c>
      <c r="S124" s="18">
        <f t="shared" si="3"/>
        <v>309.61501692307695</v>
      </c>
      <c r="T124" s="19">
        <f t="shared" si="4"/>
        <v>15.982220472440945</v>
      </c>
      <c r="U124" s="20">
        <f t="shared" si="5"/>
        <v>43.248123</v>
      </c>
    </row>
    <row r="125" spans="1:21" ht="15" customHeight="1" x14ac:dyDescent="0.2">
      <c r="A125" s="76"/>
      <c r="B125" s="79"/>
      <c r="C125" s="30" t="s">
        <v>7</v>
      </c>
      <c r="D125" s="21">
        <v>102</v>
      </c>
      <c r="E125" s="22">
        <v>103</v>
      </c>
      <c r="F125" s="23">
        <v>7854.1882400000004</v>
      </c>
      <c r="G125" s="21">
        <v>55</v>
      </c>
      <c r="H125" s="23">
        <v>585.57677999999999</v>
      </c>
      <c r="I125" s="21">
        <v>240</v>
      </c>
      <c r="J125" s="22">
        <v>145</v>
      </c>
      <c r="K125" s="23">
        <v>2858.9909700000003</v>
      </c>
      <c r="L125" s="21">
        <v>112</v>
      </c>
      <c r="M125" s="23">
        <v>1556.5341599999999</v>
      </c>
      <c r="N125" s="21">
        <v>342</v>
      </c>
      <c r="O125" s="22">
        <v>248</v>
      </c>
      <c r="P125" s="23">
        <v>10713.17921</v>
      </c>
      <c r="Q125" s="21">
        <v>167</v>
      </c>
      <c r="R125" s="23">
        <v>2142.11094</v>
      </c>
      <c r="S125" s="21">
        <f t="shared" si="3"/>
        <v>77.001845490196089</v>
      </c>
      <c r="T125" s="22">
        <f t="shared" si="4"/>
        <v>11.912462375</v>
      </c>
      <c r="U125" s="23">
        <f t="shared" si="5"/>
        <v>31.325085409356724</v>
      </c>
    </row>
    <row r="126" spans="1:21" ht="15" customHeight="1" x14ac:dyDescent="0.2">
      <c r="A126" s="74">
        <v>20</v>
      </c>
      <c r="B126" s="77" t="s">
        <v>26</v>
      </c>
      <c r="C126" s="31" t="s">
        <v>79</v>
      </c>
      <c r="D126" s="41">
        <v>21</v>
      </c>
      <c r="E126" s="42">
        <v>79</v>
      </c>
      <c r="F126" s="43">
        <v>107.65405</v>
      </c>
      <c r="G126" s="41">
        <v>5</v>
      </c>
      <c r="H126" s="43">
        <v>7.6239699999999999</v>
      </c>
      <c r="I126" s="41">
        <v>15</v>
      </c>
      <c r="J126" s="42">
        <v>22</v>
      </c>
      <c r="K126" s="43">
        <v>27.388950000000001</v>
      </c>
      <c r="L126" s="41">
        <v>2</v>
      </c>
      <c r="M126" s="43">
        <v>4.7765300000000002</v>
      </c>
      <c r="N126" s="44">
        <v>36</v>
      </c>
      <c r="O126" s="45">
        <v>101</v>
      </c>
      <c r="P126" s="46">
        <v>135.04300000000001</v>
      </c>
      <c r="Q126" s="44">
        <v>7</v>
      </c>
      <c r="R126" s="46">
        <v>12.400499999999999</v>
      </c>
      <c r="S126" s="12">
        <f t="shared" si="3"/>
        <v>5.1263833333333331</v>
      </c>
      <c r="T126" s="13">
        <f t="shared" si="4"/>
        <v>1.8259300000000001</v>
      </c>
      <c r="U126" s="14">
        <f t="shared" si="5"/>
        <v>3.7511944444444447</v>
      </c>
    </row>
    <row r="127" spans="1:21" ht="15" customHeight="1" x14ac:dyDescent="0.2">
      <c r="A127" s="75"/>
      <c r="B127" s="78"/>
      <c r="C127" s="28" t="s">
        <v>80</v>
      </c>
      <c r="D127" s="15">
        <v>11</v>
      </c>
      <c r="E127" s="16">
        <v>7</v>
      </c>
      <c r="F127" s="17">
        <v>24.255680000000002</v>
      </c>
      <c r="G127" s="15">
        <v>5</v>
      </c>
      <c r="H127" s="17">
        <v>14.566940000000001</v>
      </c>
      <c r="I127" s="15">
        <v>8</v>
      </c>
      <c r="J127" s="16">
        <v>5</v>
      </c>
      <c r="K127" s="17">
        <v>21.990580000000001</v>
      </c>
      <c r="L127" s="15">
        <v>3</v>
      </c>
      <c r="M127" s="17">
        <v>4.2806000000000006</v>
      </c>
      <c r="N127" s="35">
        <v>19</v>
      </c>
      <c r="O127" s="36">
        <v>12</v>
      </c>
      <c r="P127" s="37">
        <v>46.246259999999999</v>
      </c>
      <c r="Q127" s="35">
        <v>8</v>
      </c>
      <c r="R127" s="37">
        <v>18.847540000000002</v>
      </c>
      <c r="S127" s="15">
        <f t="shared" si="3"/>
        <v>2.2050618181818185</v>
      </c>
      <c r="T127" s="13">
        <f t="shared" si="4"/>
        <v>2.7488225000000002</v>
      </c>
      <c r="U127" s="17">
        <f t="shared" si="5"/>
        <v>2.4340136842105262</v>
      </c>
    </row>
    <row r="128" spans="1:21" ht="15" customHeight="1" x14ac:dyDescent="0.2">
      <c r="A128" s="75"/>
      <c r="B128" s="78"/>
      <c r="C128" s="28" t="s">
        <v>81</v>
      </c>
      <c r="D128" s="15">
        <v>30</v>
      </c>
      <c r="E128" s="16">
        <v>47</v>
      </c>
      <c r="F128" s="17">
        <v>289.73086000000001</v>
      </c>
      <c r="G128" s="15">
        <v>11</v>
      </c>
      <c r="H128" s="17">
        <v>168.55744000000001</v>
      </c>
      <c r="I128" s="15">
        <v>9</v>
      </c>
      <c r="J128" s="16">
        <v>6</v>
      </c>
      <c r="K128" s="17">
        <v>51.477410000000006</v>
      </c>
      <c r="L128" s="15">
        <v>4</v>
      </c>
      <c r="M128" s="17">
        <v>36.166710000000002</v>
      </c>
      <c r="N128" s="35">
        <v>39</v>
      </c>
      <c r="O128" s="36">
        <v>53</v>
      </c>
      <c r="P128" s="37">
        <v>341.20827000000003</v>
      </c>
      <c r="Q128" s="35">
        <v>15</v>
      </c>
      <c r="R128" s="37">
        <v>204.72414999999998</v>
      </c>
      <c r="S128" s="15">
        <f t="shared" si="3"/>
        <v>9.6576953333333329</v>
      </c>
      <c r="T128" s="16">
        <f t="shared" si="4"/>
        <v>5.7197122222222232</v>
      </c>
      <c r="U128" s="17">
        <f t="shared" si="5"/>
        <v>8.7489300000000014</v>
      </c>
    </row>
    <row r="129" spans="1:21" ht="15" customHeight="1" x14ac:dyDescent="0.2">
      <c r="A129" s="75"/>
      <c r="B129" s="78"/>
      <c r="C129" s="28" t="s">
        <v>82</v>
      </c>
      <c r="D129" s="15">
        <v>13</v>
      </c>
      <c r="E129" s="16">
        <v>23</v>
      </c>
      <c r="F129" s="17">
        <v>273.22991999999999</v>
      </c>
      <c r="G129" s="15">
        <v>2</v>
      </c>
      <c r="H129" s="17">
        <v>25.93141</v>
      </c>
      <c r="I129" s="15">
        <v>9</v>
      </c>
      <c r="J129" s="16">
        <v>5</v>
      </c>
      <c r="K129" s="17">
        <v>131.77717000000001</v>
      </c>
      <c r="L129" s="15">
        <v>4</v>
      </c>
      <c r="M129" s="17">
        <v>23.980419999999999</v>
      </c>
      <c r="N129" s="35">
        <v>22</v>
      </c>
      <c r="O129" s="36">
        <v>28</v>
      </c>
      <c r="P129" s="37">
        <v>405.00709000000001</v>
      </c>
      <c r="Q129" s="35">
        <v>6</v>
      </c>
      <c r="R129" s="37">
        <v>49.911830000000002</v>
      </c>
      <c r="S129" s="15">
        <f t="shared" si="3"/>
        <v>21.017686153846153</v>
      </c>
      <c r="T129" s="16">
        <f t="shared" si="4"/>
        <v>14.64190777777778</v>
      </c>
      <c r="U129" s="17">
        <f t="shared" si="5"/>
        <v>18.409413181818181</v>
      </c>
    </row>
    <row r="130" spans="1:21" ht="15" customHeight="1" x14ac:dyDescent="0.2">
      <c r="A130" s="75"/>
      <c r="B130" s="78"/>
      <c r="C130" s="29" t="s">
        <v>83</v>
      </c>
      <c r="D130" s="18">
        <v>8</v>
      </c>
      <c r="E130" s="19">
        <v>66</v>
      </c>
      <c r="F130" s="20">
        <v>2056.9048400000001</v>
      </c>
      <c r="G130" s="18">
        <v>4</v>
      </c>
      <c r="H130" s="20">
        <v>37.898120000000006</v>
      </c>
      <c r="I130" s="18">
        <v>65</v>
      </c>
      <c r="J130" s="19">
        <v>31</v>
      </c>
      <c r="K130" s="20">
        <v>1288.8836899999999</v>
      </c>
      <c r="L130" s="18">
        <v>39</v>
      </c>
      <c r="M130" s="20">
        <v>769.92068999999992</v>
      </c>
      <c r="N130" s="38">
        <v>73</v>
      </c>
      <c r="O130" s="39">
        <v>97</v>
      </c>
      <c r="P130" s="40">
        <v>3345.7885299999998</v>
      </c>
      <c r="Q130" s="38">
        <v>43</v>
      </c>
      <c r="R130" s="40">
        <v>807.8188100000001</v>
      </c>
      <c r="S130" s="18">
        <f t="shared" si="3"/>
        <v>257.11310500000002</v>
      </c>
      <c r="T130" s="19">
        <f t="shared" si="4"/>
        <v>19.828979846153846</v>
      </c>
      <c r="U130" s="20">
        <f t="shared" si="5"/>
        <v>45.832719589041091</v>
      </c>
    </row>
    <row r="131" spans="1:21" ht="15" customHeight="1" x14ac:dyDescent="0.2">
      <c r="A131" s="76"/>
      <c r="B131" s="79"/>
      <c r="C131" s="30" t="s">
        <v>7</v>
      </c>
      <c r="D131" s="21">
        <v>83</v>
      </c>
      <c r="E131" s="22">
        <v>222</v>
      </c>
      <c r="F131" s="23">
        <v>2751.7753499999999</v>
      </c>
      <c r="G131" s="21">
        <v>27</v>
      </c>
      <c r="H131" s="23">
        <v>254.57787999999999</v>
      </c>
      <c r="I131" s="21">
        <v>106</v>
      </c>
      <c r="J131" s="22">
        <v>69</v>
      </c>
      <c r="K131" s="23">
        <v>1521.5178000000001</v>
      </c>
      <c r="L131" s="21">
        <v>52</v>
      </c>
      <c r="M131" s="23">
        <v>839.1249499999999</v>
      </c>
      <c r="N131" s="21">
        <v>189</v>
      </c>
      <c r="O131" s="22">
        <v>291</v>
      </c>
      <c r="P131" s="23">
        <v>4273.2931500000004</v>
      </c>
      <c r="Q131" s="21">
        <v>79</v>
      </c>
      <c r="R131" s="23">
        <v>1093.7028300000002</v>
      </c>
      <c r="S131" s="21">
        <f t="shared" si="3"/>
        <v>33.153919879518071</v>
      </c>
      <c r="T131" s="22">
        <f t="shared" si="4"/>
        <v>14.353941509433962</v>
      </c>
      <c r="U131" s="23">
        <f t="shared" si="5"/>
        <v>22.61001666666667</v>
      </c>
    </row>
    <row r="132" spans="1:21" ht="15" customHeight="1" x14ac:dyDescent="0.2">
      <c r="A132" s="74">
        <v>21</v>
      </c>
      <c r="B132" s="77" t="s">
        <v>27</v>
      </c>
      <c r="C132" s="31" t="s">
        <v>79</v>
      </c>
      <c r="D132" s="41">
        <v>392</v>
      </c>
      <c r="E132" s="42">
        <v>801</v>
      </c>
      <c r="F132" s="43">
        <v>5750.7049699999998</v>
      </c>
      <c r="G132" s="41">
        <v>138</v>
      </c>
      <c r="H132" s="43">
        <v>3122.9325400000002</v>
      </c>
      <c r="I132" s="41">
        <v>146</v>
      </c>
      <c r="J132" s="42">
        <v>137</v>
      </c>
      <c r="K132" s="43">
        <v>317.22495000000004</v>
      </c>
      <c r="L132" s="41">
        <v>47</v>
      </c>
      <c r="M132" s="43">
        <v>70.025770000000009</v>
      </c>
      <c r="N132" s="41">
        <v>538</v>
      </c>
      <c r="O132" s="42">
        <v>938</v>
      </c>
      <c r="P132" s="43">
        <v>6067.9299199999996</v>
      </c>
      <c r="Q132" s="41">
        <v>185</v>
      </c>
      <c r="R132" s="43">
        <v>3192.95831</v>
      </c>
      <c r="S132" s="12">
        <f t="shared" si="3"/>
        <v>14.670165739795918</v>
      </c>
      <c r="T132" s="13">
        <f t="shared" si="4"/>
        <v>2.1727736301369864</v>
      </c>
      <c r="U132" s="14">
        <f t="shared" si="5"/>
        <v>11.278680148698884</v>
      </c>
    </row>
    <row r="133" spans="1:21" ht="15" customHeight="1" x14ac:dyDescent="0.2">
      <c r="A133" s="75"/>
      <c r="B133" s="78"/>
      <c r="C133" s="28" t="s">
        <v>80</v>
      </c>
      <c r="D133" s="15">
        <v>187</v>
      </c>
      <c r="E133" s="16">
        <v>323</v>
      </c>
      <c r="F133" s="17">
        <v>10542.172909999999</v>
      </c>
      <c r="G133" s="15">
        <v>70</v>
      </c>
      <c r="H133" s="17">
        <v>4485.1914699999998</v>
      </c>
      <c r="I133" s="15">
        <v>61</v>
      </c>
      <c r="J133" s="16">
        <v>41</v>
      </c>
      <c r="K133" s="17">
        <v>269.67180999999999</v>
      </c>
      <c r="L133" s="15">
        <v>23</v>
      </c>
      <c r="M133" s="17">
        <v>92.171759999999992</v>
      </c>
      <c r="N133" s="15">
        <v>248</v>
      </c>
      <c r="O133" s="16">
        <v>364</v>
      </c>
      <c r="P133" s="17">
        <v>10811.844720000001</v>
      </c>
      <c r="Q133" s="15">
        <v>93</v>
      </c>
      <c r="R133" s="17">
        <v>4577.3632300000008</v>
      </c>
      <c r="S133" s="15">
        <f t="shared" si="3"/>
        <v>56.375256203208551</v>
      </c>
      <c r="T133" s="16">
        <f t="shared" si="4"/>
        <v>4.4208493442622947</v>
      </c>
      <c r="U133" s="17">
        <f t="shared" si="5"/>
        <v>43.596148064516136</v>
      </c>
    </row>
    <row r="134" spans="1:21" ht="15" customHeight="1" x14ac:dyDescent="0.2">
      <c r="A134" s="75"/>
      <c r="B134" s="78"/>
      <c r="C134" s="28" t="s">
        <v>81</v>
      </c>
      <c r="D134" s="15">
        <v>587</v>
      </c>
      <c r="E134" s="16">
        <v>752</v>
      </c>
      <c r="F134" s="17">
        <v>23552.27809</v>
      </c>
      <c r="G134" s="15">
        <v>293</v>
      </c>
      <c r="H134" s="17">
        <v>10098.55762</v>
      </c>
      <c r="I134" s="15">
        <v>130</v>
      </c>
      <c r="J134" s="16">
        <v>88</v>
      </c>
      <c r="K134" s="17">
        <v>1080.99614</v>
      </c>
      <c r="L134" s="15">
        <v>62</v>
      </c>
      <c r="M134" s="17">
        <v>587.99656999999991</v>
      </c>
      <c r="N134" s="15">
        <v>717</v>
      </c>
      <c r="O134" s="16">
        <v>840</v>
      </c>
      <c r="P134" s="17">
        <v>24633.274229999999</v>
      </c>
      <c r="Q134" s="15">
        <v>355</v>
      </c>
      <c r="R134" s="17">
        <v>10686.554189999999</v>
      </c>
      <c r="S134" s="15">
        <f t="shared" ref="S134:S137" si="6">F134/D134</f>
        <v>40.123131328790457</v>
      </c>
      <c r="T134" s="16">
        <f t="shared" ref="T134:T137" si="7">K134/I134</f>
        <v>8.3153549230769226</v>
      </c>
      <c r="U134" s="17">
        <f t="shared" si="5"/>
        <v>34.356031004184096</v>
      </c>
    </row>
    <row r="135" spans="1:21" ht="15" customHeight="1" x14ac:dyDescent="0.2">
      <c r="A135" s="75"/>
      <c r="B135" s="78"/>
      <c r="C135" s="28" t="s">
        <v>82</v>
      </c>
      <c r="D135" s="15">
        <v>401</v>
      </c>
      <c r="E135" s="16">
        <v>400</v>
      </c>
      <c r="F135" s="17">
        <v>32616.950820000002</v>
      </c>
      <c r="G135" s="15">
        <v>214</v>
      </c>
      <c r="H135" s="17">
        <v>11833.55276</v>
      </c>
      <c r="I135" s="15">
        <v>119</v>
      </c>
      <c r="J135" s="16">
        <v>86</v>
      </c>
      <c r="K135" s="17">
        <v>3390.2720800000002</v>
      </c>
      <c r="L135" s="15">
        <v>48</v>
      </c>
      <c r="M135" s="17">
        <v>2071.8275400000002</v>
      </c>
      <c r="N135" s="15">
        <v>520</v>
      </c>
      <c r="O135" s="16">
        <v>486</v>
      </c>
      <c r="P135" s="17">
        <v>36007.222900000001</v>
      </c>
      <c r="Q135" s="15">
        <v>262</v>
      </c>
      <c r="R135" s="17">
        <v>13905.380300000001</v>
      </c>
      <c r="S135" s="15">
        <f t="shared" si="6"/>
        <v>81.339029476309236</v>
      </c>
      <c r="T135" s="16">
        <f t="shared" si="7"/>
        <v>28.489681344537818</v>
      </c>
      <c r="U135" s="17">
        <f t="shared" ref="U135:U137" si="8">P135/N135</f>
        <v>69.244659423076925</v>
      </c>
    </row>
    <row r="136" spans="1:21" ht="15" customHeight="1" x14ac:dyDescent="0.2">
      <c r="A136" s="75"/>
      <c r="B136" s="78"/>
      <c r="C136" s="29" t="s">
        <v>83</v>
      </c>
      <c r="D136" s="18">
        <v>356</v>
      </c>
      <c r="E136" s="19">
        <v>197</v>
      </c>
      <c r="F136" s="20">
        <v>62507.198250000001</v>
      </c>
      <c r="G136" s="18">
        <v>248</v>
      </c>
      <c r="H136" s="20">
        <v>54284.94947</v>
      </c>
      <c r="I136" s="18">
        <v>801</v>
      </c>
      <c r="J136" s="19">
        <v>428</v>
      </c>
      <c r="K136" s="20">
        <v>15467.487419999999</v>
      </c>
      <c r="L136" s="18">
        <v>438</v>
      </c>
      <c r="M136" s="20">
        <v>9418.1525799999999</v>
      </c>
      <c r="N136" s="18">
        <v>1157</v>
      </c>
      <c r="O136" s="19">
        <v>625</v>
      </c>
      <c r="P136" s="20">
        <v>77974.685670000006</v>
      </c>
      <c r="Q136" s="18">
        <v>686</v>
      </c>
      <c r="R136" s="20">
        <v>63703.102049999994</v>
      </c>
      <c r="S136" s="18">
        <f t="shared" si="6"/>
        <v>175.58201755617978</v>
      </c>
      <c r="T136" s="19">
        <f t="shared" si="7"/>
        <v>19.310221498127341</v>
      </c>
      <c r="U136" s="20">
        <f t="shared" si="8"/>
        <v>67.393851054451176</v>
      </c>
    </row>
    <row r="137" spans="1:21" ht="15" customHeight="1" x14ac:dyDescent="0.2">
      <c r="A137" s="76"/>
      <c r="B137" s="79"/>
      <c r="C137" s="30" t="s">
        <v>7</v>
      </c>
      <c r="D137" s="21">
        <v>1923</v>
      </c>
      <c r="E137" s="22">
        <v>2473</v>
      </c>
      <c r="F137" s="23">
        <v>134969.30503999998</v>
      </c>
      <c r="G137" s="21">
        <v>963</v>
      </c>
      <c r="H137" s="23">
        <v>83825.183860000005</v>
      </c>
      <c r="I137" s="21">
        <v>1257</v>
      </c>
      <c r="J137" s="22">
        <v>780</v>
      </c>
      <c r="K137" s="23">
        <v>20525.652399999999</v>
      </c>
      <c r="L137" s="21">
        <v>618</v>
      </c>
      <c r="M137" s="23">
        <v>12240.174220000001</v>
      </c>
      <c r="N137" s="21">
        <v>3180</v>
      </c>
      <c r="O137" s="22">
        <v>3253</v>
      </c>
      <c r="P137" s="23">
        <v>155494.95744</v>
      </c>
      <c r="Q137" s="21">
        <v>1581</v>
      </c>
      <c r="R137" s="23">
        <v>96065.358080000005</v>
      </c>
      <c r="S137" s="21">
        <f t="shared" si="6"/>
        <v>70.186846094643769</v>
      </c>
      <c r="T137" s="22">
        <f t="shared" si="7"/>
        <v>16.329079077167858</v>
      </c>
      <c r="U137" s="23">
        <f t="shared" si="8"/>
        <v>48.897785358490566</v>
      </c>
    </row>
  </sheetData>
  <mergeCells count="53">
    <mergeCell ref="A1:U1"/>
    <mergeCell ref="A4:B5"/>
    <mergeCell ref="C4:C5"/>
    <mergeCell ref="D4:F4"/>
    <mergeCell ref="G4:H4"/>
    <mergeCell ref="I4:K4"/>
    <mergeCell ref="L4:M4"/>
    <mergeCell ref="N4:P4"/>
    <mergeCell ref="Q4:R4"/>
    <mergeCell ref="S4:U4"/>
    <mergeCell ref="A12:A17"/>
    <mergeCell ref="B12:B17"/>
    <mergeCell ref="A6:B11"/>
    <mergeCell ref="A18:A23"/>
    <mergeCell ref="B18:B23"/>
    <mergeCell ref="A24:A29"/>
    <mergeCell ref="B24:B29"/>
    <mergeCell ref="A30:A35"/>
    <mergeCell ref="B30:B35"/>
    <mergeCell ref="A36:A41"/>
    <mergeCell ref="B36:B41"/>
    <mergeCell ref="A42:A47"/>
    <mergeCell ref="B42:B47"/>
    <mergeCell ref="A48:A53"/>
    <mergeCell ref="B48:B53"/>
    <mergeCell ref="A54:A59"/>
    <mergeCell ref="B54:B59"/>
    <mergeCell ref="A60:A65"/>
    <mergeCell ref="B60:B65"/>
    <mergeCell ref="A66:A71"/>
    <mergeCell ref="B66:B71"/>
    <mergeCell ref="A72:A77"/>
    <mergeCell ref="B72:B77"/>
    <mergeCell ref="A78:A83"/>
    <mergeCell ref="B78:B83"/>
    <mergeCell ref="A84:A89"/>
    <mergeCell ref="B84:B89"/>
    <mergeCell ref="A90:A95"/>
    <mergeCell ref="B90:B95"/>
    <mergeCell ref="A96:A101"/>
    <mergeCell ref="B96:B101"/>
    <mergeCell ref="A102:A107"/>
    <mergeCell ref="B102:B107"/>
    <mergeCell ref="A126:A131"/>
    <mergeCell ref="B126:B131"/>
    <mergeCell ref="A132:A137"/>
    <mergeCell ref="B132:B137"/>
    <mergeCell ref="A108:A113"/>
    <mergeCell ref="B108:B113"/>
    <mergeCell ref="A114:A119"/>
    <mergeCell ref="B114:B119"/>
    <mergeCell ref="A120:A125"/>
    <mergeCell ref="B120:B125"/>
  </mergeCells>
  <pageMargins left="0.75" right="0.75" top="1" bottom="1" header="0.5" footer="0.5"/>
  <pageSetup paperSize="9" orientation="portrait" r:id="rId1"/>
  <headerFooter alignWithMargins="0">
    <oddHeader>&amp;A</oddHeader>
    <oddFooter>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39997558519241921"/>
  </sheetPr>
  <dimension ref="A1:U131"/>
  <sheetViews>
    <sheetView workbookViewId="0">
      <selection sqref="A1:U1"/>
    </sheetView>
  </sheetViews>
  <sheetFormatPr defaultRowHeight="12.75" x14ac:dyDescent="0.2"/>
  <cols>
    <col min="1" max="1" width="4.7109375" customWidth="1"/>
    <col min="2" max="2" width="21.28515625" customWidth="1"/>
    <col min="3" max="3" width="13.42578125" style="47" customWidth="1"/>
    <col min="4" max="5" width="8.28515625" customWidth="1"/>
    <col min="6" max="6" width="10.7109375" customWidth="1"/>
    <col min="7" max="7" width="7.7109375" customWidth="1"/>
    <col min="8" max="8" width="10.7109375" customWidth="1"/>
    <col min="9" max="10" width="8.28515625" customWidth="1"/>
    <col min="11" max="11" width="10.7109375" customWidth="1"/>
    <col min="12" max="12" width="7.7109375" customWidth="1"/>
    <col min="13" max="13" width="10.7109375" customWidth="1"/>
    <col min="14" max="15" width="8.28515625" customWidth="1"/>
    <col min="16" max="16" width="10.7109375" customWidth="1"/>
    <col min="17" max="17" width="7.7109375" customWidth="1"/>
    <col min="18" max="18" width="10.7109375" customWidth="1"/>
    <col min="19" max="20" width="8.28515625" style="47" customWidth="1"/>
    <col min="21" max="21" width="10.7109375" style="47" customWidth="1"/>
  </cols>
  <sheetData>
    <row r="1" spans="1:21" s="47" customFormat="1" ht="19.899999999999999" customHeight="1" x14ac:dyDescent="0.2">
      <c r="A1" s="88" t="s">
        <v>91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  <c r="T1" s="88"/>
      <c r="U1" s="88"/>
    </row>
    <row r="2" spans="1:21" s="47" customFormat="1" ht="11.25" customHeight="1" x14ac:dyDescent="0.2"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U2" s="3" t="s">
        <v>66</v>
      </c>
    </row>
    <row r="3" spans="1:21" s="47" customFormat="1" ht="0.95" customHeight="1" x14ac:dyDescent="0.2">
      <c r="D3" s="4"/>
      <c r="E3" s="4"/>
      <c r="F3" s="4"/>
      <c r="G3" s="4"/>
      <c r="H3" s="4"/>
      <c r="I3" s="4"/>
      <c r="J3" s="4"/>
      <c r="K3" s="4"/>
      <c r="L3" s="4"/>
      <c r="M3" s="54"/>
      <c r="N3" s="4"/>
      <c r="O3" s="4"/>
      <c r="P3" s="4"/>
      <c r="Q3" s="4"/>
      <c r="R3" s="4"/>
      <c r="U3" s="55" t="s">
        <v>67</v>
      </c>
    </row>
    <row r="4" spans="1:21" s="56" customFormat="1" ht="24.95" customHeight="1" x14ac:dyDescent="0.2">
      <c r="A4" s="89" t="s">
        <v>85</v>
      </c>
      <c r="B4" s="99"/>
      <c r="C4" s="102" t="s">
        <v>86</v>
      </c>
      <c r="D4" s="104" t="s">
        <v>1</v>
      </c>
      <c r="E4" s="105"/>
      <c r="F4" s="106"/>
      <c r="G4" s="96" t="s">
        <v>2</v>
      </c>
      <c r="H4" s="97"/>
      <c r="I4" s="104" t="s">
        <v>3</v>
      </c>
      <c r="J4" s="105"/>
      <c r="K4" s="106"/>
      <c r="L4" s="96" t="s">
        <v>4</v>
      </c>
      <c r="M4" s="97"/>
      <c r="N4" s="96" t="s">
        <v>5</v>
      </c>
      <c r="O4" s="107"/>
      <c r="P4" s="97"/>
      <c r="Q4" s="96" t="s">
        <v>69</v>
      </c>
      <c r="R4" s="97"/>
      <c r="S4" s="98" t="s">
        <v>70</v>
      </c>
      <c r="T4" s="98"/>
      <c r="U4" s="98"/>
    </row>
    <row r="5" spans="1:21" s="56" customFormat="1" ht="27" customHeight="1" x14ac:dyDescent="0.2">
      <c r="A5" s="100"/>
      <c r="B5" s="101"/>
      <c r="C5" s="103"/>
      <c r="D5" s="7" t="s">
        <v>6</v>
      </c>
      <c r="E5" s="7" t="s">
        <v>71</v>
      </c>
      <c r="F5" s="7" t="s">
        <v>72</v>
      </c>
      <c r="G5" s="7" t="s">
        <v>73</v>
      </c>
      <c r="H5" s="7" t="s">
        <v>72</v>
      </c>
      <c r="I5" s="7" t="s">
        <v>6</v>
      </c>
      <c r="J5" s="7" t="s">
        <v>71</v>
      </c>
      <c r="K5" s="7" t="s">
        <v>72</v>
      </c>
      <c r="L5" s="7" t="s">
        <v>6</v>
      </c>
      <c r="M5" s="7" t="s">
        <v>72</v>
      </c>
      <c r="N5" s="7" t="s">
        <v>6</v>
      </c>
      <c r="O5" s="7" t="s">
        <v>71</v>
      </c>
      <c r="P5" s="7" t="s">
        <v>72</v>
      </c>
      <c r="Q5" s="7" t="s">
        <v>73</v>
      </c>
      <c r="R5" s="7" t="s">
        <v>72</v>
      </c>
      <c r="S5" s="8" t="s">
        <v>74</v>
      </c>
      <c r="T5" s="8" t="s">
        <v>75</v>
      </c>
      <c r="U5" s="8" t="s">
        <v>76</v>
      </c>
    </row>
    <row r="6" spans="1:21" ht="15" customHeight="1" x14ac:dyDescent="0.2">
      <c r="A6" s="112" t="s">
        <v>87</v>
      </c>
      <c r="B6" s="113" t="s">
        <v>88</v>
      </c>
      <c r="C6" s="48" t="s">
        <v>79</v>
      </c>
      <c r="D6" s="57">
        <v>1203</v>
      </c>
      <c r="E6" s="57">
        <v>5269</v>
      </c>
      <c r="F6" s="57">
        <v>136760.43018</v>
      </c>
      <c r="G6" s="57">
        <v>389</v>
      </c>
      <c r="H6" s="57">
        <v>5072.6754600000004</v>
      </c>
      <c r="I6" s="57">
        <v>806</v>
      </c>
      <c r="J6" s="57">
        <v>874</v>
      </c>
      <c r="K6" s="57">
        <v>2056.0415800000001</v>
      </c>
      <c r="L6" s="57">
        <v>237</v>
      </c>
      <c r="M6" s="57">
        <v>499.92084</v>
      </c>
      <c r="N6" s="57">
        <v>2009</v>
      </c>
      <c r="O6" s="57">
        <v>6143</v>
      </c>
      <c r="P6" s="57">
        <v>138816.47175999999</v>
      </c>
      <c r="Q6" s="57">
        <v>626</v>
      </c>
      <c r="R6" s="57">
        <v>5572.5963000000002</v>
      </c>
      <c r="S6" s="57">
        <f>F6/D6</f>
        <v>113.68281810473815</v>
      </c>
      <c r="T6" s="57">
        <f>K6/I6</f>
        <v>2.5509200744416876</v>
      </c>
      <c r="U6" s="57">
        <f>P6/N6</f>
        <v>69.097298038825272</v>
      </c>
    </row>
    <row r="7" spans="1:21" ht="15" customHeight="1" x14ac:dyDescent="0.2">
      <c r="A7" s="114" t="s">
        <v>89</v>
      </c>
      <c r="B7" s="113" t="s">
        <v>88</v>
      </c>
      <c r="C7" s="48" t="s">
        <v>80</v>
      </c>
      <c r="D7" s="57">
        <v>696</v>
      </c>
      <c r="E7" s="57">
        <v>1165</v>
      </c>
      <c r="F7" s="57">
        <v>20284.436000000002</v>
      </c>
      <c r="G7" s="57">
        <v>257</v>
      </c>
      <c r="H7" s="57">
        <v>7873.7244500000006</v>
      </c>
      <c r="I7" s="57">
        <v>436</v>
      </c>
      <c r="J7" s="57">
        <v>368</v>
      </c>
      <c r="K7" s="57">
        <v>1811.5830800000001</v>
      </c>
      <c r="L7" s="57">
        <v>133</v>
      </c>
      <c r="M7" s="57">
        <v>560.00039000000004</v>
      </c>
      <c r="N7" s="57">
        <v>1132</v>
      </c>
      <c r="O7" s="57">
        <v>1533</v>
      </c>
      <c r="P7" s="57">
        <v>22096.019079999998</v>
      </c>
      <c r="Q7" s="57">
        <v>390</v>
      </c>
      <c r="R7" s="57">
        <v>8433.7248399999989</v>
      </c>
      <c r="S7" s="57">
        <f t="shared" ref="S7:S70" si="0">F7/D7</f>
        <v>29.144304597701151</v>
      </c>
      <c r="T7" s="57">
        <f t="shared" ref="T7:T70" si="1">K7/I7</f>
        <v>4.1550070642201842</v>
      </c>
      <c r="U7" s="57">
        <f t="shared" ref="U7:U70" si="2">P7/N7</f>
        <v>19.519451484098937</v>
      </c>
    </row>
    <row r="8" spans="1:21" ht="15" customHeight="1" x14ac:dyDescent="0.2">
      <c r="A8" s="114" t="s">
        <v>89</v>
      </c>
      <c r="B8" s="113" t="s">
        <v>88</v>
      </c>
      <c r="C8" s="48" t="s">
        <v>81</v>
      </c>
      <c r="D8" s="57">
        <v>1861</v>
      </c>
      <c r="E8" s="57">
        <v>2966</v>
      </c>
      <c r="F8" s="57">
        <v>51618.355309999999</v>
      </c>
      <c r="G8" s="57">
        <v>857</v>
      </c>
      <c r="H8" s="57">
        <v>20532.618910000001</v>
      </c>
      <c r="I8" s="57">
        <v>847</v>
      </c>
      <c r="J8" s="57">
        <v>691</v>
      </c>
      <c r="K8" s="57">
        <v>6322.5239199999996</v>
      </c>
      <c r="L8" s="57">
        <v>338</v>
      </c>
      <c r="M8" s="57">
        <v>2526.7690899999998</v>
      </c>
      <c r="N8" s="57">
        <v>2708</v>
      </c>
      <c r="O8" s="57">
        <v>3657</v>
      </c>
      <c r="P8" s="57">
        <v>57940.879229999999</v>
      </c>
      <c r="Q8" s="57">
        <v>1195</v>
      </c>
      <c r="R8" s="57">
        <v>23059.387999999999</v>
      </c>
      <c r="S8" s="57">
        <f t="shared" si="0"/>
        <v>27.73689162278345</v>
      </c>
      <c r="T8" s="57">
        <f t="shared" si="1"/>
        <v>7.4646091145218412</v>
      </c>
      <c r="U8" s="57">
        <f t="shared" si="2"/>
        <v>21.39618878508124</v>
      </c>
    </row>
    <row r="9" spans="1:21" ht="15" customHeight="1" x14ac:dyDescent="0.2">
      <c r="A9" s="114" t="s">
        <v>89</v>
      </c>
      <c r="B9" s="113" t="s">
        <v>88</v>
      </c>
      <c r="C9" s="48" t="s">
        <v>82</v>
      </c>
      <c r="D9" s="57">
        <v>943</v>
      </c>
      <c r="E9" s="57">
        <v>1006</v>
      </c>
      <c r="F9" s="57">
        <v>58733.598610000001</v>
      </c>
      <c r="G9" s="57">
        <v>471</v>
      </c>
      <c r="H9" s="57">
        <v>22552.129579999997</v>
      </c>
      <c r="I9" s="57">
        <v>678</v>
      </c>
      <c r="J9" s="57">
        <v>495</v>
      </c>
      <c r="K9" s="57">
        <v>10290.92317</v>
      </c>
      <c r="L9" s="57">
        <v>280</v>
      </c>
      <c r="M9" s="57">
        <v>5006.0098799999996</v>
      </c>
      <c r="N9" s="57">
        <v>1621</v>
      </c>
      <c r="O9" s="57">
        <v>1501</v>
      </c>
      <c r="P9" s="57">
        <v>69024.521779999995</v>
      </c>
      <c r="Q9" s="57">
        <v>751</v>
      </c>
      <c r="R9" s="57">
        <v>27558.139460000002</v>
      </c>
      <c r="S9" s="57">
        <f t="shared" si="0"/>
        <v>62.283773711558858</v>
      </c>
      <c r="T9" s="57">
        <f t="shared" si="1"/>
        <v>15.178352758112094</v>
      </c>
      <c r="U9" s="57">
        <f t="shared" si="2"/>
        <v>42.581444651449722</v>
      </c>
    </row>
    <row r="10" spans="1:21" ht="15" customHeight="1" x14ac:dyDescent="0.2">
      <c r="A10" s="114" t="s">
        <v>89</v>
      </c>
      <c r="B10" s="113" t="s">
        <v>88</v>
      </c>
      <c r="C10" s="48" t="s">
        <v>83</v>
      </c>
      <c r="D10" s="57">
        <v>830</v>
      </c>
      <c r="E10" s="57">
        <v>536</v>
      </c>
      <c r="F10" s="57">
        <v>395763.87186000001</v>
      </c>
      <c r="G10" s="57">
        <v>588</v>
      </c>
      <c r="H10" s="57">
        <v>97267.222439999998</v>
      </c>
      <c r="I10" s="57">
        <v>4721</v>
      </c>
      <c r="J10" s="57">
        <v>2398</v>
      </c>
      <c r="K10" s="57">
        <v>105173.98095</v>
      </c>
      <c r="L10" s="57">
        <v>2834</v>
      </c>
      <c r="M10" s="57">
        <v>61936.021659999999</v>
      </c>
      <c r="N10" s="57">
        <v>5551</v>
      </c>
      <c r="O10" s="57">
        <v>2934</v>
      </c>
      <c r="P10" s="57">
        <v>500937.85281000001</v>
      </c>
      <c r="Q10" s="57">
        <v>3422</v>
      </c>
      <c r="R10" s="57">
        <v>159203.24409999998</v>
      </c>
      <c r="S10" s="57">
        <f t="shared" si="0"/>
        <v>476.82394200000005</v>
      </c>
      <c r="T10" s="57">
        <f t="shared" si="1"/>
        <v>22.277903187883922</v>
      </c>
      <c r="U10" s="57">
        <f t="shared" si="2"/>
        <v>90.242812612141961</v>
      </c>
    </row>
    <row r="11" spans="1:21" ht="15" customHeight="1" x14ac:dyDescent="0.2">
      <c r="A11" s="115" t="s">
        <v>89</v>
      </c>
      <c r="B11" s="116" t="s">
        <v>88</v>
      </c>
      <c r="C11" s="49" t="s">
        <v>7</v>
      </c>
      <c r="D11" s="58">
        <v>5533</v>
      </c>
      <c r="E11" s="58">
        <v>10942</v>
      </c>
      <c r="F11" s="58">
        <v>663160.69196000008</v>
      </c>
      <c r="G11" s="58">
        <v>2562</v>
      </c>
      <c r="H11" s="58">
        <v>153298.37084000002</v>
      </c>
      <c r="I11" s="58">
        <v>7488</v>
      </c>
      <c r="J11" s="58">
        <v>4826</v>
      </c>
      <c r="K11" s="58">
        <v>125655.0527</v>
      </c>
      <c r="L11" s="58">
        <v>3822</v>
      </c>
      <c r="M11" s="58">
        <v>70528.721860000005</v>
      </c>
      <c r="N11" s="58">
        <v>13021</v>
      </c>
      <c r="O11" s="58">
        <v>15768</v>
      </c>
      <c r="P11" s="58">
        <v>788815.74465999997</v>
      </c>
      <c r="Q11" s="58">
        <v>6384</v>
      </c>
      <c r="R11" s="58">
        <v>223827.09269999998</v>
      </c>
      <c r="S11" s="58">
        <f t="shared" si="0"/>
        <v>119.85553803723117</v>
      </c>
      <c r="T11" s="58">
        <f t="shared" si="1"/>
        <v>16.780856396901708</v>
      </c>
      <c r="U11" s="58">
        <f t="shared" si="2"/>
        <v>60.58027376238384</v>
      </c>
    </row>
    <row r="12" spans="1:21" ht="15" customHeight="1" x14ac:dyDescent="0.2">
      <c r="A12" s="108"/>
      <c r="B12" s="111" t="s">
        <v>90</v>
      </c>
      <c r="C12" s="50" t="s">
        <v>79</v>
      </c>
      <c r="D12" s="15">
        <v>0</v>
      </c>
      <c r="E12" s="16">
        <v>0</v>
      </c>
      <c r="F12" s="17">
        <v>0</v>
      </c>
      <c r="G12" s="15">
        <v>0</v>
      </c>
      <c r="H12" s="17">
        <v>0</v>
      </c>
      <c r="I12" s="15">
        <v>1</v>
      </c>
      <c r="J12" s="16">
        <v>0</v>
      </c>
      <c r="K12" s="17">
        <v>0.29483999999999999</v>
      </c>
      <c r="L12" s="15">
        <v>1</v>
      </c>
      <c r="M12" s="17">
        <v>0.29483999999999999</v>
      </c>
      <c r="N12" s="15">
        <v>1</v>
      </c>
      <c r="O12" s="16">
        <v>0</v>
      </c>
      <c r="P12" s="17">
        <v>0.29483999999999999</v>
      </c>
      <c r="Q12" s="15">
        <v>1</v>
      </c>
      <c r="R12" s="17">
        <v>0.29483999999999999</v>
      </c>
      <c r="S12" s="12"/>
      <c r="T12" s="13">
        <f t="shared" si="1"/>
        <v>0.29483999999999999</v>
      </c>
      <c r="U12" s="14">
        <f t="shared" si="2"/>
        <v>0.29483999999999999</v>
      </c>
    </row>
    <row r="13" spans="1:21" ht="15" customHeight="1" x14ac:dyDescent="0.2">
      <c r="A13" s="109"/>
      <c r="B13" s="78"/>
      <c r="C13" s="51" t="s">
        <v>80</v>
      </c>
      <c r="D13" s="15">
        <v>0</v>
      </c>
      <c r="E13" s="16">
        <v>0</v>
      </c>
      <c r="F13" s="17">
        <v>0</v>
      </c>
      <c r="G13" s="15">
        <v>0</v>
      </c>
      <c r="H13" s="17">
        <v>0</v>
      </c>
      <c r="I13" s="15">
        <v>0</v>
      </c>
      <c r="J13" s="16">
        <v>0</v>
      </c>
      <c r="K13" s="17">
        <v>0</v>
      </c>
      <c r="L13" s="15">
        <v>0</v>
      </c>
      <c r="M13" s="17">
        <v>0</v>
      </c>
      <c r="N13" s="15">
        <v>0</v>
      </c>
      <c r="O13" s="16">
        <v>0</v>
      </c>
      <c r="P13" s="17">
        <v>0</v>
      </c>
      <c r="Q13" s="15">
        <v>0</v>
      </c>
      <c r="R13" s="17">
        <v>0</v>
      </c>
      <c r="S13" s="15"/>
      <c r="T13" s="16"/>
      <c r="U13" s="17"/>
    </row>
    <row r="14" spans="1:21" ht="15" customHeight="1" x14ac:dyDescent="0.2">
      <c r="A14" s="109"/>
      <c r="B14" s="78"/>
      <c r="C14" s="51" t="s">
        <v>81</v>
      </c>
      <c r="D14" s="15">
        <v>0</v>
      </c>
      <c r="E14" s="16">
        <v>0</v>
      </c>
      <c r="F14" s="17">
        <v>0</v>
      </c>
      <c r="G14" s="15">
        <v>0</v>
      </c>
      <c r="H14" s="17">
        <v>0</v>
      </c>
      <c r="I14" s="15">
        <v>0</v>
      </c>
      <c r="J14" s="16">
        <v>0</v>
      </c>
      <c r="K14" s="17">
        <v>0</v>
      </c>
      <c r="L14" s="15">
        <v>0</v>
      </c>
      <c r="M14" s="17">
        <v>0</v>
      </c>
      <c r="N14" s="35">
        <v>0</v>
      </c>
      <c r="O14" s="36">
        <v>0</v>
      </c>
      <c r="P14" s="37">
        <v>0</v>
      </c>
      <c r="Q14" s="35">
        <v>0</v>
      </c>
      <c r="R14" s="37">
        <v>0</v>
      </c>
      <c r="S14" s="15"/>
      <c r="T14" s="16"/>
      <c r="U14" s="17"/>
    </row>
    <row r="15" spans="1:21" ht="15" customHeight="1" x14ac:dyDescent="0.2">
      <c r="A15" s="109"/>
      <c r="B15" s="78"/>
      <c r="C15" s="51" t="s">
        <v>82</v>
      </c>
      <c r="D15" s="15">
        <v>1</v>
      </c>
      <c r="E15" s="16">
        <v>0</v>
      </c>
      <c r="F15" s="17">
        <v>0.93137000000000003</v>
      </c>
      <c r="G15" s="15">
        <v>1</v>
      </c>
      <c r="H15" s="17">
        <v>0.93137000000000003</v>
      </c>
      <c r="I15" s="15">
        <v>0</v>
      </c>
      <c r="J15" s="16">
        <v>0</v>
      </c>
      <c r="K15" s="17">
        <v>0</v>
      </c>
      <c r="L15" s="15">
        <v>0</v>
      </c>
      <c r="M15" s="17">
        <v>0</v>
      </c>
      <c r="N15" s="35">
        <v>1</v>
      </c>
      <c r="O15" s="36">
        <v>0</v>
      </c>
      <c r="P15" s="37">
        <v>0.93137000000000003</v>
      </c>
      <c r="Q15" s="35">
        <v>1</v>
      </c>
      <c r="R15" s="37">
        <v>0.93137000000000003</v>
      </c>
      <c r="S15" s="15">
        <f t="shared" si="0"/>
        <v>0.93137000000000003</v>
      </c>
      <c r="T15" s="16"/>
      <c r="U15" s="17">
        <f t="shared" si="2"/>
        <v>0.93137000000000003</v>
      </c>
    </row>
    <row r="16" spans="1:21" ht="15" customHeight="1" x14ac:dyDescent="0.2">
      <c r="A16" s="109"/>
      <c r="B16" s="78"/>
      <c r="C16" s="52" t="s">
        <v>83</v>
      </c>
      <c r="D16" s="18">
        <v>0</v>
      </c>
      <c r="E16" s="19">
        <v>0</v>
      </c>
      <c r="F16" s="20">
        <v>0</v>
      </c>
      <c r="G16" s="18">
        <v>0</v>
      </c>
      <c r="H16" s="20">
        <v>0</v>
      </c>
      <c r="I16" s="18">
        <v>14</v>
      </c>
      <c r="J16" s="19">
        <v>3</v>
      </c>
      <c r="K16" s="20">
        <v>522.84644000000003</v>
      </c>
      <c r="L16" s="18">
        <v>11</v>
      </c>
      <c r="M16" s="20">
        <v>510.95071999999999</v>
      </c>
      <c r="N16" s="38">
        <v>14</v>
      </c>
      <c r="O16" s="39">
        <v>3</v>
      </c>
      <c r="P16" s="40">
        <v>522.84644000000003</v>
      </c>
      <c r="Q16" s="38">
        <v>11</v>
      </c>
      <c r="R16" s="40">
        <v>510.95071999999999</v>
      </c>
      <c r="S16" s="18"/>
      <c r="T16" s="19">
        <f t="shared" si="1"/>
        <v>37.346174285714291</v>
      </c>
      <c r="U16" s="20">
        <f t="shared" si="2"/>
        <v>37.346174285714291</v>
      </c>
    </row>
    <row r="17" spans="1:21" ht="15" customHeight="1" x14ac:dyDescent="0.2">
      <c r="A17" s="110"/>
      <c r="B17" s="79"/>
      <c r="C17" s="53" t="s">
        <v>7</v>
      </c>
      <c r="D17" s="21">
        <v>1</v>
      </c>
      <c r="E17" s="22">
        <v>0</v>
      </c>
      <c r="F17" s="23">
        <v>0.93137000000000003</v>
      </c>
      <c r="G17" s="21">
        <v>1</v>
      </c>
      <c r="H17" s="23">
        <v>0.93137000000000003</v>
      </c>
      <c r="I17" s="21">
        <v>15</v>
      </c>
      <c r="J17" s="22">
        <v>3</v>
      </c>
      <c r="K17" s="23">
        <v>523.14128000000005</v>
      </c>
      <c r="L17" s="21">
        <v>12</v>
      </c>
      <c r="M17" s="23">
        <v>511.24556000000001</v>
      </c>
      <c r="N17" s="21">
        <v>16</v>
      </c>
      <c r="O17" s="22">
        <v>3</v>
      </c>
      <c r="P17" s="23">
        <v>524.07265000000007</v>
      </c>
      <c r="Q17" s="21">
        <v>13</v>
      </c>
      <c r="R17" s="23">
        <v>512.17692999999997</v>
      </c>
      <c r="S17" s="21">
        <f t="shared" si="0"/>
        <v>0.93137000000000003</v>
      </c>
      <c r="T17" s="22">
        <f t="shared" si="1"/>
        <v>34.876085333333336</v>
      </c>
      <c r="U17" s="23">
        <f t="shared" si="2"/>
        <v>32.754540625000004</v>
      </c>
    </row>
    <row r="18" spans="1:21" ht="15" customHeight="1" x14ac:dyDescent="0.2">
      <c r="A18" s="74" t="s">
        <v>28</v>
      </c>
      <c r="B18" s="77" t="s">
        <v>29</v>
      </c>
      <c r="C18" s="31" t="s">
        <v>79</v>
      </c>
      <c r="D18" s="41">
        <v>32</v>
      </c>
      <c r="E18" s="42">
        <v>66</v>
      </c>
      <c r="F18" s="43">
        <v>305.21952000000005</v>
      </c>
      <c r="G18" s="41">
        <v>11</v>
      </c>
      <c r="H18" s="43">
        <v>34.001739999999998</v>
      </c>
      <c r="I18" s="41">
        <v>102</v>
      </c>
      <c r="J18" s="42">
        <v>117</v>
      </c>
      <c r="K18" s="43">
        <v>402.89365999999995</v>
      </c>
      <c r="L18" s="41">
        <v>23</v>
      </c>
      <c r="M18" s="43">
        <v>105.18524000000001</v>
      </c>
      <c r="N18" s="44">
        <v>134</v>
      </c>
      <c r="O18" s="45">
        <v>183</v>
      </c>
      <c r="P18" s="46">
        <v>708.11318000000006</v>
      </c>
      <c r="Q18" s="44">
        <v>34</v>
      </c>
      <c r="R18" s="46">
        <v>139.18698000000001</v>
      </c>
      <c r="S18" s="41">
        <f t="shared" si="0"/>
        <v>9.5381100000000014</v>
      </c>
      <c r="T18" s="42">
        <f t="shared" si="1"/>
        <v>3.9499378431372545</v>
      </c>
      <c r="U18" s="43">
        <f t="shared" si="2"/>
        <v>5.2844267164179106</v>
      </c>
    </row>
    <row r="19" spans="1:21" ht="15" customHeight="1" x14ac:dyDescent="0.2">
      <c r="A19" s="75"/>
      <c r="B19" s="78"/>
      <c r="C19" s="28" t="s">
        <v>80</v>
      </c>
      <c r="D19" s="15">
        <v>14</v>
      </c>
      <c r="E19" s="16">
        <v>16</v>
      </c>
      <c r="F19" s="17">
        <v>227.79086999999998</v>
      </c>
      <c r="G19" s="15">
        <v>6</v>
      </c>
      <c r="H19" s="17">
        <v>177.75816</v>
      </c>
      <c r="I19" s="15">
        <v>63</v>
      </c>
      <c r="J19" s="16">
        <v>56</v>
      </c>
      <c r="K19" s="17">
        <v>346.73632000000003</v>
      </c>
      <c r="L19" s="15">
        <v>13</v>
      </c>
      <c r="M19" s="17">
        <v>60.99532</v>
      </c>
      <c r="N19" s="35">
        <v>77</v>
      </c>
      <c r="O19" s="36">
        <v>72</v>
      </c>
      <c r="P19" s="37">
        <v>574.52718999999991</v>
      </c>
      <c r="Q19" s="35">
        <v>19</v>
      </c>
      <c r="R19" s="37">
        <v>238.75348000000002</v>
      </c>
      <c r="S19" s="15">
        <f t="shared" si="0"/>
        <v>16.270776428571427</v>
      </c>
      <c r="T19" s="16">
        <f t="shared" si="1"/>
        <v>5.5037511111111117</v>
      </c>
      <c r="U19" s="17">
        <f t="shared" si="2"/>
        <v>7.4613920779220768</v>
      </c>
    </row>
    <row r="20" spans="1:21" ht="15" customHeight="1" x14ac:dyDescent="0.2">
      <c r="A20" s="75"/>
      <c r="B20" s="78"/>
      <c r="C20" s="28" t="s">
        <v>81</v>
      </c>
      <c r="D20" s="15">
        <v>41</v>
      </c>
      <c r="E20" s="16">
        <v>41</v>
      </c>
      <c r="F20" s="17">
        <v>1171.1128600000002</v>
      </c>
      <c r="G20" s="15">
        <v>21</v>
      </c>
      <c r="H20" s="17">
        <v>482.30255999999997</v>
      </c>
      <c r="I20" s="15">
        <v>112</v>
      </c>
      <c r="J20" s="16">
        <v>104</v>
      </c>
      <c r="K20" s="17">
        <v>1106.5333899999998</v>
      </c>
      <c r="L20" s="15">
        <v>25</v>
      </c>
      <c r="M20" s="17">
        <v>193.74914000000001</v>
      </c>
      <c r="N20" s="35">
        <v>153</v>
      </c>
      <c r="O20" s="36">
        <v>145</v>
      </c>
      <c r="P20" s="37">
        <v>2277.6462499999998</v>
      </c>
      <c r="Q20" s="35">
        <v>46</v>
      </c>
      <c r="R20" s="37">
        <v>676.05169999999998</v>
      </c>
      <c r="S20" s="15">
        <f t="shared" si="0"/>
        <v>28.563728292682931</v>
      </c>
      <c r="T20" s="16">
        <f t="shared" si="1"/>
        <v>9.8797624107142834</v>
      </c>
      <c r="U20" s="17">
        <f t="shared" si="2"/>
        <v>14.886576797385619</v>
      </c>
    </row>
    <row r="21" spans="1:21" ht="15" customHeight="1" x14ac:dyDescent="0.2">
      <c r="A21" s="75"/>
      <c r="B21" s="78"/>
      <c r="C21" s="28" t="s">
        <v>82</v>
      </c>
      <c r="D21" s="15">
        <v>16</v>
      </c>
      <c r="E21" s="16">
        <v>8</v>
      </c>
      <c r="F21" s="17">
        <v>385.43901</v>
      </c>
      <c r="G21" s="15">
        <v>9</v>
      </c>
      <c r="H21" s="17">
        <v>51.744949999999996</v>
      </c>
      <c r="I21" s="15">
        <v>60</v>
      </c>
      <c r="J21" s="16">
        <v>44</v>
      </c>
      <c r="K21" s="17">
        <v>1390.97641</v>
      </c>
      <c r="L21" s="15">
        <v>24</v>
      </c>
      <c r="M21" s="17">
        <v>507.09833000000003</v>
      </c>
      <c r="N21" s="35">
        <v>76</v>
      </c>
      <c r="O21" s="36">
        <v>52</v>
      </c>
      <c r="P21" s="37">
        <v>1776.4154199999998</v>
      </c>
      <c r="Q21" s="35">
        <v>33</v>
      </c>
      <c r="R21" s="37">
        <v>558.84328000000005</v>
      </c>
      <c r="S21" s="15">
        <f t="shared" si="0"/>
        <v>24.089938125</v>
      </c>
      <c r="T21" s="16">
        <f t="shared" si="1"/>
        <v>23.182940166666665</v>
      </c>
      <c r="U21" s="17">
        <f t="shared" si="2"/>
        <v>23.373887105263154</v>
      </c>
    </row>
    <row r="22" spans="1:21" ht="15" customHeight="1" x14ac:dyDescent="0.2">
      <c r="A22" s="75"/>
      <c r="B22" s="78"/>
      <c r="C22" s="29" t="s">
        <v>83</v>
      </c>
      <c r="D22" s="18">
        <v>25</v>
      </c>
      <c r="E22" s="19">
        <v>13</v>
      </c>
      <c r="F22" s="20">
        <v>5202.5487899999998</v>
      </c>
      <c r="G22" s="18">
        <v>18</v>
      </c>
      <c r="H22" s="20">
        <v>2020.47432</v>
      </c>
      <c r="I22" s="18">
        <v>518</v>
      </c>
      <c r="J22" s="19">
        <v>221</v>
      </c>
      <c r="K22" s="20">
        <v>22209.598260000002</v>
      </c>
      <c r="L22" s="18">
        <v>322</v>
      </c>
      <c r="M22" s="20">
        <v>11528.528970000001</v>
      </c>
      <c r="N22" s="38">
        <v>543</v>
      </c>
      <c r="O22" s="39">
        <v>234</v>
      </c>
      <c r="P22" s="40">
        <v>27412.14705</v>
      </c>
      <c r="Q22" s="38">
        <v>340</v>
      </c>
      <c r="R22" s="40">
        <v>13549.003289999999</v>
      </c>
      <c r="S22" s="18">
        <f t="shared" si="0"/>
        <v>208.10195160000001</v>
      </c>
      <c r="T22" s="19">
        <f t="shared" si="1"/>
        <v>42.875672316602319</v>
      </c>
      <c r="U22" s="20">
        <f t="shared" si="2"/>
        <v>50.482775414364639</v>
      </c>
    </row>
    <row r="23" spans="1:21" ht="15" customHeight="1" x14ac:dyDescent="0.2">
      <c r="A23" s="76"/>
      <c r="B23" s="79"/>
      <c r="C23" s="30" t="s">
        <v>7</v>
      </c>
      <c r="D23" s="21">
        <v>128</v>
      </c>
      <c r="E23" s="22">
        <v>144</v>
      </c>
      <c r="F23" s="23">
        <v>7292.1110499999995</v>
      </c>
      <c r="G23" s="21">
        <v>65</v>
      </c>
      <c r="H23" s="23">
        <v>2766.2817300000002</v>
      </c>
      <c r="I23" s="21">
        <v>855</v>
      </c>
      <c r="J23" s="22">
        <v>542</v>
      </c>
      <c r="K23" s="23">
        <v>25456.73804</v>
      </c>
      <c r="L23" s="21">
        <v>407</v>
      </c>
      <c r="M23" s="23">
        <v>12395.557000000001</v>
      </c>
      <c r="N23" s="21">
        <v>983</v>
      </c>
      <c r="O23" s="22">
        <v>686</v>
      </c>
      <c r="P23" s="23">
        <v>32748.84909</v>
      </c>
      <c r="Q23" s="21">
        <v>472</v>
      </c>
      <c r="R23" s="23">
        <v>15161.838730000001</v>
      </c>
      <c r="S23" s="21">
        <f t="shared" si="0"/>
        <v>56.969617578124996</v>
      </c>
      <c r="T23" s="22">
        <f t="shared" si="1"/>
        <v>29.77396261988304</v>
      </c>
      <c r="U23" s="23">
        <f t="shared" si="2"/>
        <v>33.315207619532046</v>
      </c>
    </row>
    <row r="24" spans="1:21" ht="15" customHeight="1" x14ac:dyDescent="0.2">
      <c r="A24" s="74" t="s">
        <v>30</v>
      </c>
      <c r="B24" s="77" t="s">
        <v>31</v>
      </c>
      <c r="C24" s="31" t="s">
        <v>79</v>
      </c>
      <c r="D24" s="41">
        <v>2</v>
      </c>
      <c r="E24" s="42">
        <v>4</v>
      </c>
      <c r="F24" s="43">
        <v>9.6050699999999996</v>
      </c>
      <c r="G24" s="41">
        <v>0</v>
      </c>
      <c r="H24" s="43">
        <v>0</v>
      </c>
      <c r="I24" s="41">
        <v>0</v>
      </c>
      <c r="J24" s="42">
        <v>0</v>
      </c>
      <c r="K24" s="43">
        <v>0</v>
      </c>
      <c r="L24" s="41">
        <v>0</v>
      </c>
      <c r="M24" s="43">
        <v>0</v>
      </c>
      <c r="N24" s="44">
        <v>2</v>
      </c>
      <c r="O24" s="45">
        <v>4</v>
      </c>
      <c r="P24" s="46">
        <v>9.6050699999999996</v>
      </c>
      <c r="Q24" s="44">
        <v>0</v>
      </c>
      <c r="R24" s="46">
        <v>0</v>
      </c>
      <c r="S24" s="41">
        <f t="shared" si="0"/>
        <v>4.8025349999999998</v>
      </c>
      <c r="T24" s="42"/>
      <c r="U24" s="43">
        <f t="shared" si="2"/>
        <v>4.8025349999999998</v>
      </c>
    </row>
    <row r="25" spans="1:21" ht="15" customHeight="1" x14ac:dyDescent="0.2">
      <c r="A25" s="75"/>
      <c r="B25" s="78"/>
      <c r="C25" s="28" t="s">
        <v>80</v>
      </c>
      <c r="D25" s="15">
        <v>1</v>
      </c>
      <c r="E25" s="16">
        <v>2</v>
      </c>
      <c r="F25" s="17">
        <v>5.8697900000000001</v>
      </c>
      <c r="G25" s="15">
        <v>0</v>
      </c>
      <c r="H25" s="17">
        <v>0</v>
      </c>
      <c r="I25" s="15">
        <v>0</v>
      </c>
      <c r="J25" s="16">
        <v>0</v>
      </c>
      <c r="K25" s="17">
        <v>0</v>
      </c>
      <c r="L25" s="15">
        <v>0</v>
      </c>
      <c r="M25" s="17">
        <v>0</v>
      </c>
      <c r="N25" s="35">
        <v>1</v>
      </c>
      <c r="O25" s="36">
        <v>2</v>
      </c>
      <c r="P25" s="37">
        <v>5.8697900000000001</v>
      </c>
      <c r="Q25" s="35">
        <v>0</v>
      </c>
      <c r="R25" s="37">
        <v>0</v>
      </c>
      <c r="S25" s="15">
        <f t="shared" si="0"/>
        <v>5.8697900000000001</v>
      </c>
      <c r="T25" s="16"/>
      <c r="U25" s="17">
        <f t="shared" si="2"/>
        <v>5.8697900000000001</v>
      </c>
    </row>
    <row r="26" spans="1:21" ht="15" customHeight="1" x14ac:dyDescent="0.2">
      <c r="A26" s="75"/>
      <c r="B26" s="78"/>
      <c r="C26" s="28" t="s">
        <v>81</v>
      </c>
      <c r="D26" s="15">
        <v>0</v>
      </c>
      <c r="E26" s="16">
        <v>0</v>
      </c>
      <c r="F26" s="17">
        <v>0</v>
      </c>
      <c r="G26" s="15">
        <v>0</v>
      </c>
      <c r="H26" s="17">
        <v>0</v>
      </c>
      <c r="I26" s="15">
        <v>0</v>
      </c>
      <c r="J26" s="16">
        <v>0</v>
      </c>
      <c r="K26" s="17">
        <v>0</v>
      </c>
      <c r="L26" s="15">
        <v>0</v>
      </c>
      <c r="M26" s="17">
        <v>0</v>
      </c>
      <c r="N26" s="35">
        <v>0</v>
      </c>
      <c r="O26" s="36">
        <v>0</v>
      </c>
      <c r="P26" s="37">
        <v>0</v>
      </c>
      <c r="Q26" s="35">
        <v>0</v>
      </c>
      <c r="R26" s="37">
        <v>0</v>
      </c>
      <c r="S26" s="15"/>
      <c r="T26" s="16"/>
      <c r="U26" s="17"/>
    </row>
    <row r="27" spans="1:21" ht="15" customHeight="1" x14ac:dyDescent="0.2">
      <c r="A27" s="75"/>
      <c r="B27" s="78"/>
      <c r="C27" s="28" t="s">
        <v>82</v>
      </c>
      <c r="D27" s="15">
        <v>1</v>
      </c>
      <c r="E27" s="16">
        <v>1</v>
      </c>
      <c r="F27" s="17">
        <v>13.21974</v>
      </c>
      <c r="G27" s="15">
        <v>0</v>
      </c>
      <c r="H27" s="17">
        <v>0</v>
      </c>
      <c r="I27" s="15">
        <v>0</v>
      </c>
      <c r="J27" s="16">
        <v>0</v>
      </c>
      <c r="K27" s="17">
        <v>0</v>
      </c>
      <c r="L27" s="15">
        <v>0</v>
      </c>
      <c r="M27" s="17">
        <v>0</v>
      </c>
      <c r="N27" s="35">
        <v>1</v>
      </c>
      <c r="O27" s="36">
        <v>1</v>
      </c>
      <c r="P27" s="37">
        <v>13.21974</v>
      </c>
      <c r="Q27" s="35">
        <v>0</v>
      </c>
      <c r="R27" s="37">
        <v>0</v>
      </c>
      <c r="S27" s="15">
        <f t="shared" si="0"/>
        <v>13.21974</v>
      </c>
      <c r="T27" s="16"/>
      <c r="U27" s="17">
        <f t="shared" si="2"/>
        <v>13.21974</v>
      </c>
    </row>
    <row r="28" spans="1:21" ht="15" customHeight="1" x14ac:dyDescent="0.2">
      <c r="A28" s="75"/>
      <c r="B28" s="78"/>
      <c r="C28" s="29" t="s">
        <v>83</v>
      </c>
      <c r="D28" s="18">
        <v>3</v>
      </c>
      <c r="E28" s="19">
        <v>1</v>
      </c>
      <c r="F28" s="20">
        <v>338.86223999999999</v>
      </c>
      <c r="G28" s="18">
        <v>2</v>
      </c>
      <c r="H28" s="20">
        <v>49.747489999999999</v>
      </c>
      <c r="I28" s="18">
        <v>2</v>
      </c>
      <c r="J28" s="19">
        <v>1</v>
      </c>
      <c r="K28" s="20">
        <v>155.87794</v>
      </c>
      <c r="L28" s="18">
        <v>1</v>
      </c>
      <c r="M28" s="20">
        <v>3.4975500000000004</v>
      </c>
      <c r="N28" s="38">
        <v>5</v>
      </c>
      <c r="O28" s="39">
        <v>2</v>
      </c>
      <c r="P28" s="40">
        <v>494.74018000000001</v>
      </c>
      <c r="Q28" s="38">
        <v>3</v>
      </c>
      <c r="R28" s="40">
        <v>53.245040000000003</v>
      </c>
      <c r="S28" s="18">
        <f t="shared" si="0"/>
        <v>112.95407999999999</v>
      </c>
      <c r="T28" s="19">
        <f t="shared" si="1"/>
        <v>77.938969999999998</v>
      </c>
      <c r="U28" s="20">
        <f t="shared" si="2"/>
        <v>98.948036000000002</v>
      </c>
    </row>
    <row r="29" spans="1:21" ht="15" customHeight="1" x14ac:dyDescent="0.2">
      <c r="A29" s="76"/>
      <c r="B29" s="79"/>
      <c r="C29" s="30" t="s">
        <v>7</v>
      </c>
      <c r="D29" s="21">
        <v>7</v>
      </c>
      <c r="E29" s="22">
        <v>8</v>
      </c>
      <c r="F29" s="23">
        <v>367.55684000000002</v>
      </c>
      <c r="G29" s="21">
        <v>2</v>
      </c>
      <c r="H29" s="23">
        <v>49.747489999999999</v>
      </c>
      <c r="I29" s="21">
        <v>2</v>
      </c>
      <c r="J29" s="22">
        <v>1</v>
      </c>
      <c r="K29" s="23">
        <v>155.87794</v>
      </c>
      <c r="L29" s="21">
        <v>1</v>
      </c>
      <c r="M29" s="23">
        <v>3.4975500000000004</v>
      </c>
      <c r="N29" s="21">
        <v>9</v>
      </c>
      <c r="O29" s="22">
        <v>9</v>
      </c>
      <c r="P29" s="23">
        <v>523.43478000000005</v>
      </c>
      <c r="Q29" s="21">
        <v>3</v>
      </c>
      <c r="R29" s="23">
        <v>53.245040000000003</v>
      </c>
      <c r="S29" s="21">
        <f t="shared" si="0"/>
        <v>52.508120000000005</v>
      </c>
      <c r="T29" s="22">
        <f t="shared" si="1"/>
        <v>77.938969999999998</v>
      </c>
      <c r="U29" s="23">
        <f t="shared" si="2"/>
        <v>58.159420000000004</v>
      </c>
    </row>
    <row r="30" spans="1:21" ht="15" customHeight="1" x14ac:dyDescent="0.2">
      <c r="A30" s="74" t="s">
        <v>32</v>
      </c>
      <c r="B30" s="77" t="s">
        <v>33</v>
      </c>
      <c r="C30" s="31" t="s">
        <v>79</v>
      </c>
      <c r="D30" s="41">
        <v>129</v>
      </c>
      <c r="E30" s="42">
        <v>2736</v>
      </c>
      <c r="F30" s="43">
        <v>124419.8915</v>
      </c>
      <c r="G30" s="41">
        <v>41</v>
      </c>
      <c r="H30" s="43">
        <v>209.26654000000002</v>
      </c>
      <c r="I30" s="41">
        <v>66</v>
      </c>
      <c r="J30" s="42">
        <v>81</v>
      </c>
      <c r="K30" s="43">
        <v>127.29755</v>
      </c>
      <c r="L30" s="41">
        <v>12</v>
      </c>
      <c r="M30" s="43">
        <v>49.086589999999994</v>
      </c>
      <c r="N30" s="44">
        <v>195</v>
      </c>
      <c r="O30" s="45">
        <v>2817</v>
      </c>
      <c r="P30" s="46">
        <v>124547.18905</v>
      </c>
      <c r="Q30" s="44">
        <v>53</v>
      </c>
      <c r="R30" s="46">
        <v>258.35313000000002</v>
      </c>
      <c r="S30" s="41">
        <f t="shared" si="0"/>
        <v>964.49528294573645</v>
      </c>
      <c r="T30" s="42">
        <f t="shared" si="1"/>
        <v>1.9287507575757576</v>
      </c>
      <c r="U30" s="43">
        <f t="shared" si="2"/>
        <v>638.70353358974364</v>
      </c>
    </row>
    <row r="31" spans="1:21" ht="15" customHeight="1" x14ac:dyDescent="0.2">
      <c r="A31" s="75"/>
      <c r="B31" s="78"/>
      <c r="C31" s="28" t="s">
        <v>80</v>
      </c>
      <c r="D31" s="15">
        <v>62</v>
      </c>
      <c r="E31" s="16">
        <v>222</v>
      </c>
      <c r="F31" s="17">
        <v>5028.78701</v>
      </c>
      <c r="G31" s="15">
        <v>21</v>
      </c>
      <c r="H31" s="17">
        <v>563.68044999999995</v>
      </c>
      <c r="I31" s="15">
        <v>28</v>
      </c>
      <c r="J31" s="16">
        <v>26</v>
      </c>
      <c r="K31" s="17">
        <v>66.158169999999998</v>
      </c>
      <c r="L31" s="15">
        <v>7</v>
      </c>
      <c r="M31" s="17">
        <v>8.0698699999999999</v>
      </c>
      <c r="N31" s="35">
        <v>90</v>
      </c>
      <c r="O31" s="36">
        <v>248</v>
      </c>
      <c r="P31" s="37">
        <v>5094.9451799999997</v>
      </c>
      <c r="Q31" s="35">
        <v>28</v>
      </c>
      <c r="R31" s="37">
        <v>571.75031999999999</v>
      </c>
      <c r="S31" s="15">
        <f t="shared" si="0"/>
        <v>81.109467903225806</v>
      </c>
      <c r="T31" s="16">
        <f t="shared" si="1"/>
        <v>2.3627917857142857</v>
      </c>
      <c r="U31" s="17">
        <f t="shared" si="2"/>
        <v>56.610501999999997</v>
      </c>
    </row>
    <row r="32" spans="1:21" ht="15" customHeight="1" x14ac:dyDescent="0.2">
      <c r="A32" s="75"/>
      <c r="B32" s="78"/>
      <c r="C32" s="28" t="s">
        <v>81</v>
      </c>
      <c r="D32" s="15">
        <v>160</v>
      </c>
      <c r="E32" s="16">
        <v>481</v>
      </c>
      <c r="F32" s="17">
        <v>5936.5186900000008</v>
      </c>
      <c r="G32" s="15">
        <v>67</v>
      </c>
      <c r="H32" s="17">
        <v>2047.93426</v>
      </c>
      <c r="I32" s="15">
        <v>53</v>
      </c>
      <c r="J32" s="16">
        <v>60</v>
      </c>
      <c r="K32" s="17">
        <v>364.41909999999996</v>
      </c>
      <c r="L32" s="15">
        <v>23</v>
      </c>
      <c r="M32" s="17">
        <v>152.4376</v>
      </c>
      <c r="N32" s="35">
        <v>213</v>
      </c>
      <c r="O32" s="36">
        <v>541</v>
      </c>
      <c r="P32" s="37">
        <v>6300.9377899999999</v>
      </c>
      <c r="Q32" s="35">
        <v>90</v>
      </c>
      <c r="R32" s="37">
        <v>2200.3718599999997</v>
      </c>
      <c r="S32" s="15">
        <f t="shared" si="0"/>
        <v>37.103241812500002</v>
      </c>
      <c r="T32" s="16">
        <f t="shared" si="1"/>
        <v>6.8758320754716973</v>
      </c>
      <c r="U32" s="17">
        <f t="shared" si="2"/>
        <v>29.581867558685445</v>
      </c>
    </row>
    <row r="33" spans="1:21" ht="15" customHeight="1" x14ac:dyDescent="0.2">
      <c r="A33" s="75"/>
      <c r="B33" s="78"/>
      <c r="C33" s="28" t="s">
        <v>82</v>
      </c>
      <c r="D33" s="15">
        <v>112</v>
      </c>
      <c r="E33" s="16">
        <v>137</v>
      </c>
      <c r="F33" s="17">
        <v>8191.6934700000002</v>
      </c>
      <c r="G33" s="15">
        <v>56</v>
      </c>
      <c r="H33" s="17">
        <v>1812.2391299999999</v>
      </c>
      <c r="I33" s="15">
        <v>71</v>
      </c>
      <c r="J33" s="16">
        <v>52</v>
      </c>
      <c r="K33" s="17">
        <v>1540.3700700000002</v>
      </c>
      <c r="L33" s="15">
        <v>26</v>
      </c>
      <c r="M33" s="17">
        <v>437.96859999999998</v>
      </c>
      <c r="N33" s="35">
        <v>183</v>
      </c>
      <c r="O33" s="36">
        <v>189</v>
      </c>
      <c r="P33" s="37">
        <v>9732.0635399999992</v>
      </c>
      <c r="Q33" s="35">
        <v>82</v>
      </c>
      <c r="R33" s="37">
        <v>2250.2077300000001</v>
      </c>
      <c r="S33" s="15">
        <f t="shared" si="0"/>
        <v>73.140120267857142</v>
      </c>
      <c r="T33" s="16">
        <f t="shared" si="1"/>
        <v>21.69535309859155</v>
      </c>
      <c r="U33" s="17">
        <f t="shared" si="2"/>
        <v>53.180675081967209</v>
      </c>
    </row>
    <row r="34" spans="1:21" ht="15" customHeight="1" x14ac:dyDescent="0.2">
      <c r="A34" s="75"/>
      <c r="B34" s="78"/>
      <c r="C34" s="29" t="s">
        <v>83</v>
      </c>
      <c r="D34" s="18">
        <v>102</v>
      </c>
      <c r="E34" s="19">
        <v>57</v>
      </c>
      <c r="F34" s="20">
        <v>19568.985359999999</v>
      </c>
      <c r="G34" s="18">
        <v>76</v>
      </c>
      <c r="H34" s="20">
        <v>4846.8394699999999</v>
      </c>
      <c r="I34" s="18">
        <v>415</v>
      </c>
      <c r="J34" s="19">
        <v>190</v>
      </c>
      <c r="K34" s="20">
        <v>11548.145349999999</v>
      </c>
      <c r="L34" s="18">
        <v>257</v>
      </c>
      <c r="M34" s="20">
        <v>7278.5457400000005</v>
      </c>
      <c r="N34" s="38">
        <v>517</v>
      </c>
      <c r="O34" s="39">
        <v>247</v>
      </c>
      <c r="P34" s="40">
        <v>31117.130710000001</v>
      </c>
      <c r="Q34" s="38">
        <v>333</v>
      </c>
      <c r="R34" s="40">
        <v>12125.38521</v>
      </c>
      <c r="S34" s="18">
        <f t="shared" si="0"/>
        <v>191.85279764705882</v>
      </c>
      <c r="T34" s="19">
        <f t="shared" si="1"/>
        <v>27.82685626506024</v>
      </c>
      <c r="U34" s="20">
        <f t="shared" si="2"/>
        <v>60.187873713733076</v>
      </c>
    </row>
    <row r="35" spans="1:21" ht="15" customHeight="1" x14ac:dyDescent="0.2">
      <c r="A35" s="76"/>
      <c r="B35" s="79"/>
      <c r="C35" s="30" t="s">
        <v>7</v>
      </c>
      <c r="D35" s="21">
        <v>565</v>
      </c>
      <c r="E35" s="22">
        <v>3633</v>
      </c>
      <c r="F35" s="23">
        <v>163145.87603000001</v>
      </c>
      <c r="G35" s="21">
        <v>261</v>
      </c>
      <c r="H35" s="23">
        <v>9479.9598499999993</v>
      </c>
      <c r="I35" s="21">
        <v>633</v>
      </c>
      <c r="J35" s="22">
        <v>409</v>
      </c>
      <c r="K35" s="23">
        <v>13646.390240000001</v>
      </c>
      <c r="L35" s="21">
        <v>325</v>
      </c>
      <c r="M35" s="23">
        <v>7926.1084000000001</v>
      </c>
      <c r="N35" s="21">
        <v>1198</v>
      </c>
      <c r="O35" s="22">
        <v>4042</v>
      </c>
      <c r="P35" s="23">
        <v>176792.26627000002</v>
      </c>
      <c r="Q35" s="21">
        <v>586</v>
      </c>
      <c r="R35" s="23">
        <v>17406.06825</v>
      </c>
      <c r="S35" s="21">
        <f t="shared" si="0"/>
        <v>288.75376288495579</v>
      </c>
      <c r="T35" s="22">
        <f t="shared" si="1"/>
        <v>21.558278420221171</v>
      </c>
      <c r="U35" s="23">
        <f t="shared" si="2"/>
        <v>147.57284329716197</v>
      </c>
    </row>
    <row r="36" spans="1:21" ht="15" customHeight="1" x14ac:dyDescent="0.2">
      <c r="A36" s="74" t="s">
        <v>34</v>
      </c>
      <c r="B36" s="77" t="s">
        <v>35</v>
      </c>
      <c r="C36" s="31" t="s">
        <v>79</v>
      </c>
      <c r="D36" s="41">
        <v>3</v>
      </c>
      <c r="E36" s="42">
        <v>0</v>
      </c>
      <c r="F36" s="43">
        <v>173.28912</v>
      </c>
      <c r="G36" s="41">
        <v>3</v>
      </c>
      <c r="H36" s="43">
        <v>173.28912</v>
      </c>
      <c r="I36" s="41">
        <v>0</v>
      </c>
      <c r="J36" s="42">
        <v>0</v>
      </c>
      <c r="K36" s="43">
        <v>0</v>
      </c>
      <c r="L36" s="41">
        <v>0</v>
      </c>
      <c r="M36" s="43">
        <v>0</v>
      </c>
      <c r="N36" s="44">
        <v>3</v>
      </c>
      <c r="O36" s="45">
        <v>0</v>
      </c>
      <c r="P36" s="46">
        <v>173.28912</v>
      </c>
      <c r="Q36" s="44">
        <v>3</v>
      </c>
      <c r="R36" s="46">
        <v>173.28912</v>
      </c>
      <c r="S36" s="41">
        <f t="shared" si="0"/>
        <v>57.763039999999997</v>
      </c>
      <c r="T36" s="42"/>
      <c r="U36" s="43">
        <f t="shared" si="2"/>
        <v>57.763039999999997</v>
      </c>
    </row>
    <row r="37" spans="1:21" ht="15" customHeight="1" x14ac:dyDescent="0.2">
      <c r="A37" s="75"/>
      <c r="B37" s="78"/>
      <c r="C37" s="28" t="s">
        <v>80</v>
      </c>
      <c r="D37" s="15">
        <v>1</v>
      </c>
      <c r="E37" s="16">
        <v>0</v>
      </c>
      <c r="F37" s="17">
        <v>0.73929</v>
      </c>
      <c r="G37" s="15">
        <v>1</v>
      </c>
      <c r="H37" s="17">
        <v>0.73929</v>
      </c>
      <c r="I37" s="15">
        <v>1</v>
      </c>
      <c r="J37" s="16">
        <v>0</v>
      </c>
      <c r="K37" s="17">
        <v>0.36702999999999997</v>
      </c>
      <c r="L37" s="15">
        <v>1</v>
      </c>
      <c r="M37" s="17">
        <v>0.36702999999999997</v>
      </c>
      <c r="N37" s="35">
        <v>2</v>
      </c>
      <c r="O37" s="36">
        <v>0</v>
      </c>
      <c r="P37" s="37">
        <v>1.10632</v>
      </c>
      <c r="Q37" s="35">
        <v>2</v>
      </c>
      <c r="R37" s="37">
        <v>1.10632</v>
      </c>
      <c r="S37" s="15">
        <f t="shared" si="0"/>
        <v>0.73929</v>
      </c>
      <c r="T37" s="16">
        <f t="shared" si="1"/>
        <v>0.36702999999999997</v>
      </c>
      <c r="U37" s="17">
        <f t="shared" si="2"/>
        <v>0.55315999999999999</v>
      </c>
    </row>
    <row r="38" spans="1:21" ht="15" customHeight="1" x14ac:dyDescent="0.2">
      <c r="A38" s="75"/>
      <c r="B38" s="78"/>
      <c r="C38" s="28" t="s">
        <v>81</v>
      </c>
      <c r="D38" s="15">
        <v>7</v>
      </c>
      <c r="E38" s="16">
        <v>3</v>
      </c>
      <c r="F38" s="17">
        <v>10.59619</v>
      </c>
      <c r="G38" s="15">
        <v>4</v>
      </c>
      <c r="H38" s="17">
        <v>5.2438799999999999</v>
      </c>
      <c r="I38" s="15">
        <v>0</v>
      </c>
      <c r="J38" s="16">
        <v>0</v>
      </c>
      <c r="K38" s="17">
        <v>0</v>
      </c>
      <c r="L38" s="15">
        <v>0</v>
      </c>
      <c r="M38" s="17">
        <v>0</v>
      </c>
      <c r="N38" s="35">
        <v>7</v>
      </c>
      <c r="O38" s="36">
        <v>3</v>
      </c>
      <c r="P38" s="37">
        <v>10.59619</v>
      </c>
      <c r="Q38" s="35">
        <v>4</v>
      </c>
      <c r="R38" s="37">
        <v>5.2438799999999999</v>
      </c>
      <c r="S38" s="15">
        <f t="shared" si="0"/>
        <v>1.5137414285714286</v>
      </c>
      <c r="T38" s="16"/>
      <c r="U38" s="17">
        <f t="shared" si="2"/>
        <v>1.5137414285714286</v>
      </c>
    </row>
    <row r="39" spans="1:21" ht="15" customHeight="1" x14ac:dyDescent="0.2">
      <c r="A39" s="75"/>
      <c r="B39" s="78"/>
      <c r="C39" s="28" t="s">
        <v>82</v>
      </c>
      <c r="D39" s="15">
        <v>4</v>
      </c>
      <c r="E39" s="16">
        <v>2</v>
      </c>
      <c r="F39" s="17">
        <v>4192.1504500000001</v>
      </c>
      <c r="G39" s="15">
        <v>3</v>
      </c>
      <c r="H39" s="17">
        <v>4107.4256299999997</v>
      </c>
      <c r="I39" s="15">
        <v>0</v>
      </c>
      <c r="J39" s="16">
        <v>0</v>
      </c>
      <c r="K39" s="17">
        <v>0</v>
      </c>
      <c r="L39" s="15">
        <v>0</v>
      </c>
      <c r="M39" s="17">
        <v>0</v>
      </c>
      <c r="N39" s="35">
        <v>4</v>
      </c>
      <c r="O39" s="36">
        <v>2</v>
      </c>
      <c r="P39" s="37">
        <v>4192.1504500000001</v>
      </c>
      <c r="Q39" s="35">
        <v>3</v>
      </c>
      <c r="R39" s="37">
        <v>4107.4256299999997</v>
      </c>
      <c r="S39" s="15">
        <f t="shared" si="0"/>
        <v>1048.0376125</v>
      </c>
      <c r="T39" s="16"/>
      <c r="U39" s="17">
        <f t="shared" si="2"/>
        <v>1048.0376125</v>
      </c>
    </row>
    <row r="40" spans="1:21" ht="15" customHeight="1" x14ac:dyDescent="0.2">
      <c r="A40" s="75"/>
      <c r="B40" s="78"/>
      <c r="C40" s="29" t="s">
        <v>83</v>
      </c>
      <c r="D40" s="18">
        <v>3</v>
      </c>
      <c r="E40" s="19">
        <v>3</v>
      </c>
      <c r="F40" s="20">
        <v>754.40780000000007</v>
      </c>
      <c r="G40" s="18">
        <v>2</v>
      </c>
      <c r="H40" s="20">
        <v>205.05518000000001</v>
      </c>
      <c r="I40" s="18">
        <v>1</v>
      </c>
      <c r="J40" s="19">
        <v>1</v>
      </c>
      <c r="K40" s="20">
        <v>25.827500000000001</v>
      </c>
      <c r="L40" s="18">
        <v>0</v>
      </c>
      <c r="M40" s="20">
        <v>0</v>
      </c>
      <c r="N40" s="35">
        <v>4</v>
      </c>
      <c r="O40" s="36">
        <v>4</v>
      </c>
      <c r="P40" s="37">
        <v>780.23530000000005</v>
      </c>
      <c r="Q40" s="38">
        <v>2</v>
      </c>
      <c r="R40" s="40">
        <v>205.05518000000001</v>
      </c>
      <c r="S40" s="18">
        <f t="shared" si="0"/>
        <v>251.4692666666667</v>
      </c>
      <c r="T40" s="19">
        <f t="shared" si="1"/>
        <v>25.827500000000001</v>
      </c>
      <c r="U40" s="20">
        <f t="shared" si="2"/>
        <v>195.05882500000001</v>
      </c>
    </row>
    <row r="41" spans="1:21" ht="15" customHeight="1" x14ac:dyDescent="0.2">
      <c r="A41" s="76"/>
      <c r="B41" s="79"/>
      <c r="C41" s="30" t="s">
        <v>7</v>
      </c>
      <c r="D41" s="21">
        <v>18</v>
      </c>
      <c r="E41" s="22">
        <v>8</v>
      </c>
      <c r="F41" s="23">
        <v>5131.1828499999992</v>
      </c>
      <c r="G41" s="21">
        <v>13</v>
      </c>
      <c r="H41" s="23">
        <v>4491.7530999999999</v>
      </c>
      <c r="I41" s="21">
        <v>2</v>
      </c>
      <c r="J41" s="22">
        <v>1</v>
      </c>
      <c r="K41" s="23">
        <v>26.19453</v>
      </c>
      <c r="L41" s="21">
        <v>1</v>
      </c>
      <c r="M41" s="23">
        <v>0.36702999999999997</v>
      </c>
      <c r="N41" s="21">
        <v>20</v>
      </c>
      <c r="O41" s="22">
        <v>9</v>
      </c>
      <c r="P41" s="23">
        <v>5157.3773799999999</v>
      </c>
      <c r="Q41" s="21">
        <v>14</v>
      </c>
      <c r="R41" s="23">
        <v>4492.1201300000002</v>
      </c>
      <c r="S41" s="21">
        <f t="shared" si="0"/>
        <v>285.06571388888887</v>
      </c>
      <c r="T41" s="22">
        <f t="shared" si="1"/>
        <v>13.097265</v>
      </c>
      <c r="U41" s="23">
        <f t="shared" si="2"/>
        <v>257.86886900000002</v>
      </c>
    </row>
    <row r="42" spans="1:21" ht="15" customHeight="1" x14ac:dyDescent="0.2">
      <c r="A42" s="74" t="s">
        <v>36</v>
      </c>
      <c r="B42" s="77" t="s">
        <v>37</v>
      </c>
      <c r="C42" s="31" t="s">
        <v>79</v>
      </c>
      <c r="D42" s="41">
        <v>6</v>
      </c>
      <c r="E42" s="42">
        <v>6</v>
      </c>
      <c r="F42" s="43">
        <v>15.036290000000001</v>
      </c>
      <c r="G42" s="41">
        <v>2</v>
      </c>
      <c r="H42" s="43">
        <v>1.7705799999999998</v>
      </c>
      <c r="I42" s="41">
        <v>5</v>
      </c>
      <c r="J42" s="42">
        <v>4</v>
      </c>
      <c r="K42" s="43">
        <v>50.482910000000004</v>
      </c>
      <c r="L42" s="41">
        <v>1</v>
      </c>
      <c r="M42" s="43">
        <v>47.516629999999999</v>
      </c>
      <c r="N42" s="59">
        <v>11</v>
      </c>
      <c r="O42" s="60">
        <v>10</v>
      </c>
      <c r="P42" s="61">
        <v>65.519199999999998</v>
      </c>
      <c r="Q42" s="44">
        <v>3</v>
      </c>
      <c r="R42" s="46">
        <v>49.287210000000002</v>
      </c>
      <c r="S42" s="41">
        <f t="shared" si="0"/>
        <v>2.5060483333333337</v>
      </c>
      <c r="T42" s="42">
        <f t="shared" si="1"/>
        <v>10.096582000000001</v>
      </c>
      <c r="U42" s="43">
        <f t="shared" si="2"/>
        <v>5.9562909090909093</v>
      </c>
    </row>
    <row r="43" spans="1:21" ht="15" customHeight="1" x14ac:dyDescent="0.2">
      <c r="A43" s="75"/>
      <c r="B43" s="78"/>
      <c r="C43" s="28" t="s">
        <v>80</v>
      </c>
      <c r="D43" s="15">
        <v>3</v>
      </c>
      <c r="E43" s="16">
        <v>2</v>
      </c>
      <c r="F43" s="17">
        <v>138.93359000000001</v>
      </c>
      <c r="G43" s="15">
        <v>1</v>
      </c>
      <c r="H43" s="17">
        <v>135.17604</v>
      </c>
      <c r="I43" s="15">
        <v>1</v>
      </c>
      <c r="J43" s="16">
        <v>0</v>
      </c>
      <c r="K43" s="17">
        <v>5.4969999999999998E-2</v>
      </c>
      <c r="L43" s="15">
        <v>1</v>
      </c>
      <c r="M43" s="17">
        <v>5.4969999999999998E-2</v>
      </c>
      <c r="N43" s="59">
        <v>4</v>
      </c>
      <c r="O43" s="62">
        <v>2</v>
      </c>
      <c r="P43" s="63">
        <v>138.98856000000001</v>
      </c>
      <c r="Q43" s="35">
        <v>2</v>
      </c>
      <c r="R43" s="37">
        <v>135.23101</v>
      </c>
      <c r="S43" s="15">
        <f t="shared" si="0"/>
        <v>46.311196666666667</v>
      </c>
      <c r="T43" s="16">
        <f t="shared" si="1"/>
        <v>5.4969999999999998E-2</v>
      </c>
      <c r="U43" s="17">
        <f t="shared" si="2"/>
        <v>34.747140000000002</v>
      </c>
    </row>
    <row r="44" spans="1:21" ht="15" customHeight="1" x14ac:dyDescent="0.2">
      <c r="A44" s="75"/>
      <c r="B44" s="78"/>
      <c r="C44" s="28" t="s">
        <v>81</v>
      </c>
      <c r="D44" s="15">
        <v>11</v>
      </c>
      <c r="E44" s="16">
        <v>16</v>
      </c>
      <c r="F44" s="17">
        <v>296.96767</v>
      </c>
      <c r="G44" s="15">
        <v>7</v>
      </c>
      <c r="H44" s="17">
        <v>179.90514000000002</v>
      </c>
      <c r="I44" s="15">
        <v>5</v>
      </c>
      <c r="J44" s="16">
        <v>3</v>
      </c>
      <c r="K44" s="17">
        <v>4.27576</v>
      </c>
      <c r="L44" s="15">
        <v>2</v>
      </c>
      <c r="M44" s="17">
        <v>1.4362000000000001</v>
      </c>
      <c r="N44" s="15">
        <v>16</v>
      </c>
      <c r="O44" s="16">
        <v>19</v>
      </c>
      <c r="P44" s="17">
        <v>301.24342999999999</v>
      </c>
      <c r="Q44" s="35">
        <v>9</v>
      </c>
      <c r="R44" s="37">
        <v>181.34134</v>
      </c>
      <c r="S44" s="15">
        <f t="shared" si="0"/>
        <v>26.997060909090909</v>
      </c>
      <c r="T44" s="16">
        <f t="shared" si="1"/>
        <v>0.85515200000000002</v>
      </c>
      <c r="U44" s="17">
        <f t="shared" si="2"/>
        <v>18.827714374999999</v>
      </c>
    </row>
    <row r="45" spans="1:21" ht="15" customHeight="1" x14ac:dyDescent="0.2">
      <c r="A45" s="75"/>
      <c r="B45" s="78"/>
      <c r="C45" s="28" t="s">
        <v>82</v>
      </c>
      <c r="D45" s="15">
        <v>5</v>
      </c>
      <c r="E45" s="16">
        <v>3</v>
      </c>
      <c r="F45" s="17">
        <v>46.306539999999998</v>
      </c>
      <c r="G45" s="15">
        <v>2</v>
      </c>
      <c r="H45" s="17">
        <v>12.6835</v>
      </c>
      <c r="I45" s="15">
        <v>5</v>
      </c>
      <c r="J45" s="16">
        <v>1</v>
      </c>
      <c r="K45" s="17">
        <v>8.97593</v>
      </c>
      <c r="L45" s="15">
        <v>4</v>
      </c>
      <c r="M45" s="17">
        <v>5.0653500000000005</v>
      </c>
      <c r="N45" s="15">
        <v>10</v>
      </c>
      <c r="O45" s="16">
        <v>4</v>
      </c>
      <c r="P45" s="17">
        <v>55.282470000000004</v>
      </c>
      <c r="Q45" s="35">
        <v>6</v>
      </c>
      <c r="R45" s="37">
        <v>17.748849999999997</v>
      </c>
      <c r="S45" s="15">
        <f t="shared" si="0"/>
        <v>9.2613079999999997</v>
      </c>
      <c r="T45" s="16">
        <f t="shared" si="1"/>
        <v>1.7951859999999999</v>
      </c>
      <c r="U45" s="17">
        <f t="shared" si="2"/>
        <v>5.5282470000000004</v>
      </c>
    </row>
    <row r="46" spans="1:21" ht="15" customHeight="1" x14ac:dyDescent="0.2">
      <c r="A46" s="75"/>
      <c r="B46" s="78"/>
      <c r="C46" s="29" t="s">
        <v>83</v>
      </c>
      <c r="D46" s="18">
        <v>6</v>
      </c>
      <c r="E46" s="19">
        <v>1</v>
      </c>
      <c r="F46" s="20">
        <v>2628.5791200000003</v>
      </c>
      <c r="G46" s="18">
        <v>5</v>
      </c>
      <c r="H46" s="20">
        <v>2628.0226200000002</v>
      </c>
      <c r="I46" s="18">
        <v>20</v>
      </c>
      <c r="J46" s="19">
        <v>14</v>
      </c>
      <c r="K46" s="20">
        <v>115.52450999999999</v>
      </c>
      <c r="L46" s="18">
        <v>8</v>
      </c>
      <c r="M46" s="20">
        <v>52.442680000000003</v>
      </c>
      <c r="N46" s="64">
        <v>26</v>
      </c>
      <c r="O46" s="62">
        <v>15</v>
      </c>
      <c r="P46" s="63">
        <v>2744.1036300000001</v>
      </c>
      <c r="Q46" s="38">
        <v>13</v>
      </c>
      <c r="R46" s="40">
        <v>2680.4652999999998</v>
      </c>
      <c r="S46" s="18">
        <f t="shared" si="0"/>
        <v>438.09652000000006</v>
      </c>
      <c r="T46" s="19">
        <f t="shared" si="1"/>
        <v>5.7762254999999998</v>
      </c>
      <c r="U46" s="20">
        <f t="shared" si="2"/>
        <v>105.54244730769231</v>
      </c>
    </row>
    <row r="47" spans="1:21" ht="15" customHeight="1" x14ac:dyDescent="0.2">
      <c r="A47" s="76"/>
      <c r="B47" s="79"/>
      <c r="C47" s="30" t="s">
        <v>7</v>
      </c>
      <c r="D47" s="21">
        <v>31</v>
      </c>
      <c r="E47" s="22">
        <v>28</v>
      </c>
      <c r="F47" s="23">
        <v>3125.82321</v>
      </c>
      <c r="G47" s="21">
        <v>17</v>
      </c>
      <c r="H47" s="23">
        <v>2957.5578799999998</v>
      </c>
      <c r="I47" s="21">
        <v>36</v>
      </c>
      <c r="J47" s="22">
        <v>22</v>
      </c>
      <c r="K47" s="23">
        <v>179.31407999999999</v>
      </c>
      <c r="L47" s="21">
        <v>16</v>
      </c>
      <c r="M47" s="23">
        <v>106.51583000000001</v>
      </c>
      <c r="N47" s="21">
        <v>67</v>
      </c>
      <c r="O47" s="22">
        <v>50</v>
      </c>
      <c r="P47" s="23">
        <v>3305.1372900000001</v>
      </c>
      <c r="Q47" s="21">
        <v>33</v>
      </c>
      <c r="R47" s="23">
        <v>3064.0737100000001</v>
      </c>
      <c r="S47" s="21">
        <f t="shared" si="0"/>
        <v>100.83300677419355</v>
      </c>
      <c r="T47" s="22">
        <f t="shared" si="1"/>
        <v>4.9809466666666662</v>
      </c>
      <c r="U47" s="23">
        <f t="shared" si="2"/>
        <v>49.330407313432836</v>
      </c>
    </row>
    <row r="48" spans="1:21" ht="15" customHeight="1" x14ac:dyDescent="0.2">
      <c r="A48" s="74" t="s">
        <v>38</v>
      </c>
      <c r="B48" s="77" t="s">
        <v>39</v>
      </c>
      <c r="C48" s="31" t="s">
        <v>79</v>
      </c>
      <c r="D48" s="41">
        <v>254</v>
      </c>
      <c r="E48" s="42">
        <v>851</v>
      </c>
      <c r="F48" s="43">
        <v>2704.0745899999997</v>
      </c>
      <c r="G48" s="41">
        <v>56</v>
      </c>
      <c r="H48" s="43">
        <v>573.54403000000002</v>
      </c>
      <c r="I48" s="41">
        <v>106</v>
      </c>
      <c r="J48" s="42">
        <v>127</v>
      </c>
      <c r="K48" s="43">
        <v>231.99441000000002</v>
      </c>
      <c r="L48" s="41">
        <v>21</v>
      </c>
      <c r="M48" s="43">
        <v>26.096040000000002</v>
      </c>
      <c r="N48" s="44">
        <v>360</v>
      </c>
      <c r="O48" s="45">
        <v>978</v>
      </c>
      <c r="P48" s="46">
        <v>2936.069</v>
      </c>
      <c r="Q48" s="44">
        <v>77</v>
      </c>
      <c r="R48" s="46">
        <v>599.64006999999992</v>
      </c>
      <c r="S48" s="41">
        <f t="shared" si="0"/>
        <v>10.645962952755905</v>
      </c>
      <c r="T48" s="42">
        <f t="shared" si="1"/>
        <v>2.1886265094339623</v>
      </c>
      <c r="U48" s="43">
        <f t="shared" si="2"/>
        <v>8.1557472222222227</v>
      </c>
    </row>
    <row r="49" spans="1:21" ht="15" customHeight="1" x14ac:dyDescent="0.2">
      <c r="A49" s="75"/>
      <c r="B49" s="78"/>
      <c r="C49" s="28" t="s">
        <v>80</v>
      </c>
      <c r="D49" s="15">
        <v>145</v>
      </c>
      <c r="E49" s="16">
        <v>363</v>
      </c>
      <c r="F49" s="17">
        <v>2369.7339200000001</v>
      </c>
      <c r="G49" s="15">
        <v>37</v>
      </c>
      <c r="H49" s="17">
        <v>925.54867000000002</v>
      </c>
      <c r="I49" s="15">
        <v>74</v>
      </c>
      <c r="J49" s="16">
        <v>80</v>
      </c>
      <c r="K49" s="17">
        <v>216.93708999999998</v>
      </c>
      <c r="L49" s="15">
        <v>11</v>
      </c>
      <c r="M49" s="17">
        <v>6.6765299999999996</v>
      </c>
      <c r="N49" s="35">
        <v>219</v>
      </c>
      <c r="O49" s="36">
        <v>443</v>
      </c>
      <c r="P49" s="37">
        <v>2586.6710099999996</v>
      </c>
      <c r="Q49" s="35">
        <v>48</v>
      </c>
      <c r="R49" s="37">
        <v>932.22519999999997</v>
      </c>
      <c r="S49" s="15">
        <f t="shared" si="0"/>
        <v>16.342992551724137</v>
      </c>
      <c r="T49" s="16">
        <f t="shared" si="1"/>
        <v>2.9315822972972971</v>
      </c>
      <c r="U49" s="17">
        <f t="shared" si="2"/>
        <v>11.811283150684929</v>
      </c>
    </row>
    <row r="50" spans="1:21" ht="15" customHeight="1" x14ac:dyDescent="0.2">
      <c r="A50" s="75"/>
      <c r="B50" s="78"/>
      <c r="C50" s="28" t="s">
        <v>81</v>
      </c>
      <c r="D50" s="15">
        <v>408</v>
      </c>
      <c r="E50" s="16">
        <v>665</v>
      </c>
      <c r="F50" s="17">
        <v>13061.592939999999</v>
      </c>
      <c r="G50" s="15">
        <v>151</v>
      </c>
      <c r="H50" s="17">
        <v>4812.4992999999995</v>
      </c>
      <c r="I50" s="15">
        <v>103</v>
      </c>
      <c r="J50" s="16">
        <v>93</v>
      </c>
      <c r="K50" s="17">
        <v>683.72625000000005</v>
      </c>
      <c r="L50" s="15">
        <v>22</v>
      </c>
      <c r="M50" s="17">
        <v>260.83014000000003</v>
      </c>
      <c r="N50" s="35">
        <v>511</v>
      </c>
      <c r="O50" s="36">
        <v>758</v>
      </c>
      <c r="P50" s="37">
        <v>13745.31919</v>
      </c>
      <c r="Q50" s="35">
        <v>173</v>
      </c>
      <c r="R50" s="37">
        <v>5073.3294400000004</v>
      </c>
      <c r="S50" s="15">
        <f t="shared" si="0"/>
        <v>32.013708186274506</v>
      </c>
      <c r="T50" s="16">
        <f t="shared" si="1"/>
        <v>6.6381189320388359</v>
      </c>
      <c r="U50" s="17">
        <f t="shared" si="2"/>
        <v>26.898863385518592</v>
      </c>
    </row>
    <row r="51" spans="1:21" ht="15" customHeight="1" x14ac:dyDescent="0.2">
      <c r="A51" s="75"/>
      <c r="B51" s="78"/>
      <c r="C51" s="28" t="s">
        <v>82</v>
      </c>
      <c r="D51" s="15">
        <v>201</v>
      </c>
      <c r="E51" s="16">
        <v>368</v>
      </c>
      <c r="F51" s="17">
        <v>5888.4479599999995</v>
      </c>
      <c r="G51" s="15">
        <v>73</v>
      </c>
      <c r="H51" s="17">
        <v>2591.4992000000002</v>
      </c>
      <c r="I51" s="15">
        <v>123</v>
      </c>
      <c r="J51" s="16">
        <v>115</v>
      </c>
      <c r="K51" s="17">
        <v>1414.95892</v>
      </c>
      <c r="L51" s="15">
        <v>30</v>
      </c>
      <c r="M51" s="17">
        <v>304.59946000000002</v>
      </c>
      <c r="N51" s="35">
        <v>324</v>
      </c>
      <c r="O51" s="36">
        <v>483</v>
      </c>
      <c r="P51" s="37">
        <v>7303.4068799999995</v>
      </c>
      <c r="Q51" s="35">
        <v>103</v>
      </c>
      <c r="R51" s="37">
        <v>2896.0986600000001</v>
      </c>
      <c r="S51" s="15">
        <f t="shared" si="0"/>
        <v>29.295760995024875</v>
      </c>
      <c r="T51" s="16">
        <f t="shared" si="1"/>
        <v>11.503731056910569</v>
      </c>
      <c r="U51" s="17">
        <f t="shared" si="2"/>
        <v>22.541379259259259</v>
      </c>
    </row>
    <row r="52" spans="1:21" ht="15" customHeight="1" x14ac:dyDescent="0.2">
      <c r="A52" s="75"/>
      <c r="B52" s="78"/>
      <c r="C52" s="29" t="s">
        <v>83</v>
      </c>
      <c r="D52" s="18">
        <v>162</v>
      </c>
      <c r="E52" s="19">
        <v>200</v>
      </c>
      <c r="F52" s="20">
        <v>16332.053599999999</v>
      </c>
      <c r="G52" s="18">
        <v>102</v>
      </c>
      <c r="H52" s="20">
        <v>12472.326570000001</v>
      </c>
      <c r="I52" s="18">
        <v>657</v>
      </c>
      <c r="J52" s="19">
        <v>383</v>
      </c>
      <c r="K52" s="20">
        <v>12342.44535</v>
      </c>
      <c r="L52" s="18">
        <v>315</v>
      </c>
      <c r="M52" s="20">
        <v>5874.8586699999996</v>
      </c>
      <c r="N52" s="38">
        <v>819</v>
      </c>
      <c r="O52" s="39">
        <v>583</v>
      </c>
      <c r="P52" s="40">
        <v>28674.498950000001</v>
      </c>
      <c r="Q52" s="38">
        <v>417</v>
      </c>
      <c r="R52" s="40">
        <v>18347.185239999999</v>
      </c>
      <c r="S52" s="18">
        <f t="shared" si="0"/>
        <v>100.81514567901235</v>
      </c>
      <c r="T52" s="19">
        <f t="shared" si="1"/>
        <v>18.78606598173516</v>
      </c>
      <c r="U52" s="20">
        <f t="shared" si="2"/>
        <v>35.011598229548234</v>
      </c>
    </row>
    <row r="53" spans="1:21" ht="15" customHeight="1" x14ac:dyDescent="0.2">
      <c r="A53" s="76"/>
      <c r="B53" s="79"/>
      <c r="C53" s="30" t="s">
        <v>7</v>
      </c>
      <c r="D53" s="21">
        <v>1170</v>
      </c>
      <c r="E53" s="22">
        <v>2447</v>
      </c>
      <c r="F53" s="23">
        <v>40355.903009999995</v>
      </c>
      <c r="G53" s="21">
        <v>419</v>
      </c>
      <c r="H53" s="23">
        <v>21375.41777</v>
      </c>
      <c r="I53" s="21">
        <v>1063</v>
      </c>
      <c r="J53" s="22">
        <v>798</v>
      </c>
      <c r="K53" s="23">
        <v>14890.062019999999</v>
      </c>
      <c r="L53" s="21">
        <v>399</v>
      </c>
      <c r="M53" s="23">
        <v>6473.0608400000001</v>
      </c>
      <c r="N53" s="21">
        <v>2233</v>
      </c>
      <c r="O53" s="22">
        <v>3245</v>
      </c>
      <c r="P53" s="23">
        <v>55245.965029999999</v>
      </c>
      <c r="Q53" s="21">
        <v>818</v>
      </c>
      <c r="R53" s="23">
        <v>27848.478609999998</v>
      </c>
      <c r="S53" s="21">
        <f t="shared" si="0"/>
        <v>34.492224794871788</v>
      </c>
      <c r="T53" s="22">
        <f t="shared" si="1"/>
        <v>14.0075842144873</v>
      </c>
      <c r="U53" s="23">
        <f t="shared" si="2"/>
        <v>24.740691907747426</v>
      </c>
    </row>
    <row r="54" spans="1:21" ht="15" customHeight="1" x14ac:dyDescent="0.2">
      <c r="A54" s="74" t="s">
        <v>40</v>
      </c>
      <c r="B54" s="77" t="s">
        <v>41</v>
      </c>
      <c r="C54" s="31" t="s">
        <v>79</v>
      </c>
      <c r="D54" s="41">
        <v>174</v>
      </c>
      <c r="E54" s="42">
        <v>253</v>
      </c>
      <c r="F54" s="43">
        <v>2182.5485699999999</v>
      </c>
      <c r="G54" s="41">
        <v>67</v>
      </c>
      <c r="H54" s="43">
        <v>1374.1867</v>
      </c>
      <c r="I54" s="41">
        <v>71</v>
      </c>
      <c r="J54" s="42">
        <v>71</v>
      </c>
      <c r="K54" s="43">
        <v>109.95858</v>
      </c>
      <c r="L54" s="41">
        <v>30</v>
      </c>
      <c r="M54" s="43">
        <v>30.17408</v>
      </c>
      <c r="N54" s="44">
        <v>245</v>
      </c>
      <c r="O54" s="45">
        <v>324</v>
      </c>
      <c r="P54" s="46">
        <v>2292.5071499999999</v>
      </c>
      <c r="Q54" s="44">
        <v>97</v>
      </c>
      <c r="R54" s="46">
        <v>1404.36078</v>
      </c>
      <c r="S54" s="41">
        <f t="shared" si="0"/>
        <v>12.543382586206896</v>
      </c>
      <c r="T54" s="42">
        <f t="shared" si="1"/>
        <v>1.5487123943661971</v>
      </c>
      <c r="U54" s="43">
        <f t="shared" si="2"/>
        <v>9.3571720408163266</v>
      </c>
    </row>
    <row r="55" spans="1:21" ht="15" customHeight="1" x14ac:dyDescent="0.2">
      <c r="A55" s="75"/>
      <c r="B55" s="78"/>
      <c r="C55" s="28" t="s">
        <v>80</v>
      </c>
      <c r="D55" s="15">
        <v>111</v>
      </c>
      <c r="E55" s="16">
        <v>118</v>
      </c>
      <c r="F55" s="17">
        <v>3310.5515800000003</v>
      </c>
      <c r="G55" s="15">
        <v>48</v>
      </c>
      <c r="H55" s="17">
        <v>2480.93604</v>
      </c>
      <c r="I55" s="15">
        <v>38</v>
      </c>
      <c r="J55" s="16">
        <v>19</v>
      </c>
      <c r="K55" s="17">
        <v>113.05977</v>
      </c>
      <c r="L55" s="15">
        <v>22</v>
      </c>
      <c r="M55" s="17">
        <v>81.160640000000001</v>
      </c>
      <c r="N55" s="35">
        <v>149</v>
      </c>
      <c r="O55" s="36">
        <v>137</v>
      </c>
      <c r="P55" s="37">
        <v>3423.6113500000001</v>
      </c>
      <c r="Q55" s="35">
        <v>70</v>
      </c>
      <c r="R55" s="37">
        <v>2562.0966800000001</v>
      </c>
      <c r="S55" s="15">
        <f t="shared" si="0"/>
        <v>29.824789009009013</v>
      </c>
      <c r="T55" s="16">
        <f t="shared" si="1"/>
        <v>2.9752571052631578</v>
      </c>
      <c r="U55" s="17">
        <f t="shared" si="2"/>
        <v>22.977257382550338</v>
      </c>
    </row>
    <row r="56" spans="1:21" ht="15" customHeight="1" x14ac:dyDescent="0.2">
      <c r="A56" s="75"/>
      <c r="B56" s="78"/>
      <c r="C56" s="28" t="s">
        <v>81</v>
      </c>
      <c r="D56" s="15">
        <v>293</v>
      </c>
      <c r="E56" s="16">
        <v>258</v>
      </c>
      <c r="F56" s="17">
        <v>10948.989710000002</v>
      </c>
      <c r="G56" s="15">
        <v>144</v>
      </c>
      <c r="H56" s="17">
        <v>4902.4237699999994</v>
      </c>
      <c r="I56" s="15">
        <v>104</v>
      </c>
      <c r="J56" s="16">
        <v>57</v>
      </c>
      <c r="K56" s="17">
        <v>678.57581999999991</v>
      </c>
      <c r="L56" s="15">
        <v>61</v>
      </c>
      <c r="M56" s="17">
        <v>269.04111</v>
      </c>
      <c r="N56" s="35">
        <v>397</v>
      </c>
      <c r="O56" s="36">
        <v>315</v>
      </c>
      <c r="P56" s="37">
        <v>11627.56553</v>
      </c>
      <c r="Q56" s="35">
        <v>205</v>
      </c>
      <c r="R56" s="37">
        <v>5171.4648799999995</v>
      </c>
      <c r="S56" s="15">
        <f t="shared" si="0"/>
        <v>37.368565563139938</v>
      </c>
      <c r="T56" s="16">
        <f t="shared" si="1"/>
        <v>6.5247674999999994</v>
      </c>
      <c r="U56" s="17">
        <f t="shared" si="2"/>
        <v>29.288578161209067</v>
      </c>
    </row>
    <row r="57" spans="1:21" ht="15" customHeight="1" x14ac:dyDescent="0.2">
      <c r="A57" s="75"/>
      <c r="B57" s="78"/>
      <c r="C57" s="28" t="s">
        <v>82</v>
      </c>
      <c r="D57" s="15">
        <v>154</v>
      </c>
      <c r="E57" s="16">
        <v>119</v>
      </c>
      <c r="F57" s="17">
        <v>9104.42094</v>
      </c>
      <c r="G57" s="15">
        <v>83</v>
      </c>
      <c r="H57" s="17">
        <v>7199.1302100000003</v>
      </c>
      <c r="I57" s="15">
        <v>80</v>
      </c>
      <c r="J57" s="16">
        <v>62</v>
      </c>
      <c r="K57" s="17">
        <v>795.65395999999998</v>
      </c>
      <c r="L57" s="15">
        <v>34</v>
      </c>
      <c r="M57" s="17">
        <v>339.77499</v>
      </c>
      <c r="N57" s="35">
        <v>234</v>
      </c>
      <c r="O57" s="36">
        <v>181</v>
      </c>
      <c r="P57" s="37">
        <v>9900.0748999999996</v>
      </c>
      <c r="Q57" s="35">
        <v>117</v>
      </c>
      <c r="R57" s="37">
        <v>7538.9052000000001</v>
      </c>
      <c r="S57" s="15">
        <f t="shared" si="0"/>
        <v>59.119616493506491</v>
      </c>
      <c r="T57" s="16">
        <f t="shared" si="1"/>
        <v>9.9456744999999991</v>
      </c>
      <c r="U57" s="17">
        <f t="shared" si="2"/>
        <v>42.308012393162393</v>
      </c>
    </row>
    <row r="58" spans="1:21" ht="15" customHeight="1" x14ac:dyDescent="0.2">
      <c r="A58" s="75"/>
      <c r="B58" s="78"/>
      <c r="C58" s="29" t="s">
        <v>83</v>
      </c>
      <c r="D58" s="18">
        <v>167</v>
      </c>
      <c r="E58" s="19">
        <v>66</v>
      </c>
      <c r="F58" s="20">
        <v>293975.59492</v>
      </c>
      <c r="G58" s="18">
        <v>132</v>
      </c>
      <c r="H58" s="20">
        <v>37275.87343</v>
      </c>
      <c r="I58" s="18">
        <v>650</v>
      </c>
      <c r="J58" s="19">
        <v>257</v>
      </c>
      <c r="K58" s="20">
        <v>11028.021710000001</v>
      </c>
      <c r="L58" s="18">
        <v>442</v>
      </c>
      <c r="M58" s="20">
        <v>7775.8714</v>
      </c>
      <c r="N58" s="38">
        <v>817</v>
      </c>
      <c r="O58" s="39">
        <v>323</v>
      </c>
      <c r="P58" s="40">
        <v>305003.61663</v>
      </c>
      <c r="Q58" s="38">
        <v>574</v>
      </c>
      <c r="R58" s="40">
        <v>45051.744829999996</v>
      </c>
      <c r="S58" s="18">
        <f t="shared" si="0"/>
        <v>1760.3329037125748</v>
      </c>
      <c r="T58" s="19">
        <f t="shared" si="1"/>
        <v>16.966187246153847</v>
      </c>
      <c r="U58" s="20">
        <f t="shared" si="2"/>
        <v>373.32144018359855</v>
      </c>
    </row>
    <row r="59" spans="1:21" ht="15" customHeight="1" x14ac:dyDescent="0.2">
      <c r="A59" s="76"/>
      <c r="B59" s="79"/>
      <c r="C59" s="30" t="s">
        <v>7</v>
      </c>
      <c r="D59" s="21">
        <v>899</v>
      </c>
      <c r="E59" s="22">
        <v>814</v>
      </c>
      <c r="F59" s="23">
        <v>319522.10572000005</v>
      </c>
      <c r="G59" s="21">
        <v>474</v>
      </c>
      <c r="H59" s="23">
        <v>53232.550149999995</v>
      </c>
      <c r="I59" s="21">
        <v>943</v>
      </c>
      <c r="J59" s="22">
        <v>466</v>
      </c>
      <c r="K59" s="23">
        <v>12725.269839999999</v>
      </c>
      <c r="L59" s="21">
        <v>589</v>
      </c>
      <c r="M59" s="23">
        <v>8496.0222200000007</v>
      </c>
      <c r="N59" s="21">
        <v>1842</v>
      </c>
      <c r="O59" s="22">
        <v>1280</v>
      </c>
      <c r="P59" s="23">
        <v>332247.37556000001</v>
      </c>
      <c r="Q59" s="21">
        <v>1063</v>
      </c>
      <c r="R59" s="23">
        <v>61728.572369999994</v>
      </c>
      <c r="S59" s="21">
        <f t="shared" si="0"/>
        <v>355.41947243604011</v>
      </c>
      <c r="T59" s="22">
        <f t="shared" si="1"/>
        <v>13.4944537009544</v>
      </c>
      <c r="U59" s="23">
        <f t="shared" si="2"/>
        <v>180.37316805646037</v>
      </c>
    </row>
    <row r="60" spans="1:21" ht="15" customHeight="1" x14ac:dyDescent="0.2">
      <c r="A60" s="74" t="s">
        <v>42</v>
      </c>
      <c r="B60" s="77" t="s">
        <v>43</v>
      </c>
      <c r="C60" s="31" t="s">
        <v>79</v>
      </c>
      <c r="D60" s="41">
        <v>97</v>
      </c>
      <c r="E60" s="42">
        <v>280</v>
      </c>
      <c r="F60" s="43">
        <v>1696.62183</v>
      </c>
      <c r="G60" s="41">
        <v>28</v>
      </c>
      <c r="H60" s="43">
        <v>780.09752000000003</v>
      </c>
      <c r="I60" s="41">
        <v>88</v>
      </c>
      <c r="J60" s="42">
        <v>90</v>
      </c>
      <c r="K60" s="43">
        <v>253.72236999999998</v>
      </c>
      <c r="L60" s="41">
        <v>33</v>
      </c>
      <c r="M60" s="43">
        <v>19.19717</v>
      </c>
      <c r="N60" s="44">
        <v>185</v>
      </c>
      <c r="O60" s="45">
        <v>370</v>
      </c>
      <c r="P60" s="46">
        <v>1950.3442</v>
      </c>
      <c r="Q60" s="44">
        <v>61</v>
      </c>
      <c r="R60" s="46">
        <v>799.29468999999995</v>
      </c>
      <c r="S60" s="41">
        <f t="shared" si="0"/>
        <v>17.490946701030929</v>
      </c>
      <c r="T60" s="42">
        <f t="shared" si="1"/>
        <v>2.8832087499999997</v>
      </c>
      <c r="U60" s="43">
        <f t="shared" si="2"/>
        <v>10.542401081081081</v>
      </c>
    </row>
    <row r="61" spans="1:21" ht="15" customHeight="1" x14ac:dyDescent="0.2">
      <c r="A61" s="75"/>
      <c r="B61" s="78"/>
      <c r="C61" s="28" t="s">
        <v>80</v>
      </c>
      <c r="D61" s="15">
        <v>62</v>
      </c>
      <c r="E61" s="16">
        <v>76</v>
      </c>
      <c r="F61" s="17">
        <v>902.7588199999999</v>
      </c>
      <c r="G61" s="15">
        <v>23</v>
      </c>
      <c r="H61" s="17">
        <v>287.24898999999999</v>
      </c>
      <c r="I61" s="15">
        <v>36</v>
      </c>
      <c r="J61" s="16">
        <v>25</v>
      </c>
      <c r="K61" s="17">
        <v>263.30020000000002</v>
      </c>
      <c r="L61" s="15">
        <v>13</v>
      </c>
      <c r="M61" s="17">
        <v>189.39004</v>
      </c>
      <c r="N61" s="35">
        <v>98</v>
      </c>
      <c r="O61" s="36">
        <v>101</v>
      </c>
      <c r="P61" s="37">
        <v>1166.0590199999999</v>
      </c>
      <c r="Q61" s="35">
        <v>36</v>
      </c>
      <c r="R61" s="37">
        <v>476.63903000000005</v>
      </c>
      <c r="S61" s="15">
        <f t="shared" si="0"/>
        <v>14.560626129032256</v>
      </c>
      <c r="T61" s="16">
        <f t="shared" si="1"/>
        <v>7.3138944444444451</v>
      </c>
      <c r="U61" s="17">
        <f t="shared" si="2"/>
        <v>11.898561428571428</v>
      </c>
    </row>
    <row r="62" spans="1:21" ht="15" customHeight="1" x14ac:dyDescent="0.2">
      <c r="A62" s="75"/>
      <c r="B62" s="78"/>
      <c r="C62" s="28" t="s">
        <v>81</v>
      </c>
      <c r="D62" s="15">
        <v>159</v>
      </c>
      <c r="E62" s="16">
        <v>529</v>
      </c>
      <c r="F62" s="17">
        <v>5817.3563700000004</v>
      </c>
      <c r="G62" s="15">
        <v>72</v>
      </c>
      <c r="H62" s="17">
        <v>1880.3228300000001</v>
      </c>
      <c r="I62" s="15">
        <v>78</v>
      </c>
      <c r="J62" s="16">
        <v>45</v>
      </c>
      <c r="K62" s="17">
        <v>800.56501000000003</v>
      </c>
      <c r="L62" s="15">
        <v>39</v>
      </c>
      <c r="M62" s="17">
        <v>632.12278000000003</v>
      </c>
      <c r="N62" s="35">
        <v>237</v>
      </c>
      <c r="O62" s="36">
        <v>574</v>
      </c>
      <c r="P62" s="37">
        <v>6617.9213799999998</v>
      </c>
      <c r="Q62" s="35">
        <v>111</v>
      </c>
      <c r="R62" s="37">
        <v>2512.4456099999998</v>
      </c>
      <c r="S62" s="15">
        <f t="shared" si="0"/>
        <v>36.587146981132079</v>
      </c>
      <c r="T62" s="16">
        <f t="shared" si="1"/>
        <v>10.263653974358975</v>
      </c>
      <c r="U62" s="17">
        <f t="shared" si="2"/>
        <v>27.923718902953585</v>
      </c>
    </row>
    <row r="63" spans="1:21" ht="15" customHeight="1" x14ac:dyDescent="0.2">
      <c r="A63" s="75"/>
      <c r="B63" s="78"/>
      <c r="C63" s="28" t="s">
        <v>82</v>
      </c>
      <c r="D63" s="15">
        <v>87</v>
      </c>
      <c r="E63" s="16">
        <v>93</v>
      </c>
      <c r="F63" s="17">
        <v>7262.0315599999994</v>
      </c>
      <c r="G63" s="15">
        <v>50</v>
      </c>
      <c r="H63" s="17">
        <v>2357.56718</v>
      </c>
      <c r="I63" s="15">
        <v>59</v>
      </c>
      <c r="J63" s="16">
        <v>29</v>
      </c>
      <c r="K63" s="17">
        <v>596.70421999999996</v>
      </c>
      <c r="L63" s="15">
        <v>32</v>
      </c>
      <c r="M63" s="17">
        <v>315.55103000000003</v>
      </c>
      <c r="N63" s="35">
        <v>146</v>
      </c>
      <c r="O63" s="36">
        <v>122</v>
      </c>
      <c r="P63" s="37">
        <v>7858.73578</v>
      </c>
      <c r="Q63" s="35">
        <v>82</v>
      </c>
      <c r="R63" s="37">
        <v>2673.1182100000001</v>
      </c>
      <c r="S63" s="15">
        <f t="shared" si="0"/>
        <v>83.471627126436772</v>
      </c>
      <c r="T63" s="16">
        <f t="shared" si="1"/>
        <v>10.113630847457626</v>
      </c>
      <c r="U63" s="17">
        <f t="shared" si="2"/>
        <v>53.826957397260273</v>
      </c>
    </row>
    <row r="64" spans="1:21" ht="15" customHeight="1" x14ac:dyDescent="0.2">
      <c r="A64" s="75"/>
      <c r="B64" s="78"/>
      <c r="C64" s="29" t="s">
        <v>83</v>
      </c>
      <c r="D64" s="18">
        <v>56</v>
      </c>
      <c r="E64" s="19">
        <v>36</v>
      </c>
      <c r="F64" s="20">
        <v>3732.51577</v>
      </c>
      <c r="G64" s="18">
        <v>36</v>
      </c>
      <c r="H64" s="20">
        <v>896.13453000000004</v>
      </c>
      <c r="I64" s="18">
        <v>405</v>
      </c>
      <c r="J64" s="19">
        <v>177</v>
      </c>
      <c r="K64" s="20">
        <v>7556.5747499999998</v>
      </c>
      <c r="L64" s="18">
        <v>240</v>
      </c>
      <c r="M64" s="20">
        <v>4135.2762599999996</v>
      </c>
      <c r="N64" s="38">
        <v>461</v>
      </c>
      <c r="O64" s="39">
        <v>213</v>
      </c>
      <c r="P64" s="40">
        <v>11289.09052</v>
      </c>
      <c r="Q64" s="38">
        <v>276</v>
      </c>
      <c r="R64" s="40">
        <v>5031.4107899999999</v>
      </c>
      <c r="S64" s="18">
        <f t="shared" si="0"/>
        <v>66.652067321428575</v>
      </c>
      <c r="T64" s="19">
        <f t="shared" si="1"/>
        <v>18.658209259259259</v>
      </c>
      <c r="U64" s="20">
        <f t="shared" si="2"/>
        <v>24.488265770065077</v>
      </c>
    </row>
    <row r="65" spans="1:21" ht="15" customHeight="1" x14ac:dyDescent="0.2">
      <c r="A65" s="76"/>
      <c r="B65" s="79"/>
      <c r="C65" s="30" t="s">
        <v>7</v>
      </c>
      <c r="D65" s="21">
        <v>461</v>
      </c>
      <c r="E65" s="22">
        <v>1014</v>
      </c>
      <c r="F65" s="23">
        <v>19411.284350000002</v>
      </c>
      <c r="G65" s="21">
        <v>209</v>
      </c>
      <c r="H65" s="23">
        <v>6201.3710499999997</v>
      </c>
      <c r="I65" s="21">
        <v>666</v>
      </c>
      <c r="J65" s="22">
        <v>366</v>
      </c>
      <c r="K65" s="23">
        <v>9470.8665500000006</v>
      </c>
      <c r="L65" s="21">
        <v>357</v>
      </c>
      <c r="M65" s="23">
        <v>5291.5372800000005</v>
      </c>
      <c r="N65" s="21">
        <v>1127</v>
      </c>
      <c r="O65" s="22">
        <v>1380</v>
      </c>
      <c r="P65" s="23">
        <v>28882.150899999997</v>
      </c>
      <c r="Q65" s="21">
        <v>566</v>
      </c>
      <c r="R65" s="23">
        <v>11492.90833</v>
      </c>
      <c r="S65" s="21">
        <f t="shared" si="0"/>
        <v>42.106907483731021</v>
      </c>
      <c r="T65" s="22">
        <f t="shared" si="1"/>
        <v>14.220520345345346</v>
      </c>
      <c r="U65" s="23">
        <f t="shared" si="2"/>
        <v>25.627463087843829</v>
      </c>
    </row>
    <row r="66" spans="1:21" ht="15" customHeight="1" x14ac:dyDescent="0.2">
      <c r="A66" s="74" t="s">
        <v>44</v>
      </c>
      <c r="B66" s="77" t="s">
        <v>45</v>
      </c>
      <c r="C66" s="31" t="s">
        <v>79</v>
      </c>
      <c r="D66" s="41">
        <v>194</v>
      </c>
      <c r="E66" s="42">
        <v>445</v>
      </c>
      <c r="F66" s="43">
        <v>1164.39787</v>
      </c>
      <c r="G66" s="41">
        <v>52</v>
      </c>
      <c r="H66" s="43">
        <v>235.67526000000001</v>
      </c>
      <c r="I66" s="41">
        <v>73</v>
      </c>
      <c r="J66" s="42">
        <v>127</v>
      </c>
      <c r="K66" s="43">
        <v>222.02430999999999</v>
      </c>
      <c r="L66" s="41">
        <v>26</v>
      </c>
      <c r="M66" s="43">
        <v>49.382269999999998</v>
      </c>
      <c r="N66" s="44">
        <v>267</v>
      </c>
      <c r="O66" s="45">
        <v>572</v>
      </c>
      <c r="P66" s="46">
        <v>1386.42218</v>
      </c>
      <c r="Q66" s="44">
        <v>78</v>
      </c>
      <c r="R66" s="46">
        <v>285.05753000000004</v>
      </c>
      <c r="S66" s="41">
        <f t="shared" si="0"/>
        <v>6.00205087628866</v>
      </c>
      <c r="T66" s="42">
        <f t="shared" si="1"/>
        <v>3.0414289041095888</v>
      </c>
      <c r="U66" s="43">
        <f t="shared" si="2"/>
        <v>5.1925924344569285</v>
      </c>
    </row>
    <row r="67" spans="1:21" ht="15" customHeight="1" x14ac:dyDescent="0.2">
      <c r="A67" s="75"/>
      <c r="B67" s="78"/>
      <c r="C67" s="28" t="s">
        <v>80</v>
      </c>
      <c r="D67" s="15">
        <v>108</v>
      </c>
      <c r="E67" s="16">
        <v>197</v>
      </c>
      <c r="F67" s="17">
        <v>1421.8960099999999</v>
      </c>
      <c r="G67" s="15">
        <v>38</v>
      </c>
      <c r="H67" s="17">
        <v>210.04040000000001</v>
      </c>
      <c r="I67" s="15">
        <v>48</v>
      </c>
      <c r="J67" s="16">
        <v>57</v>
      </c>
      <c r="K67" s="17">
        <v>264.05079000000001</v>
      </c>
      <c r="L67" s="15">
        <v>18</v>
      </c>
      <c r="M67" s="17">
        <v>35.656889999999997</v>
      </c>
      <c r="N67" s="35">
        <v>156</v>
      </c>
      <c r="O67" s="36">
        <v>254</v>
      </c>
      <c r="P67" s="37">
        <v>1685.9467999999999</v>
      </c>
      <c r="Q67" s="35">
        <v>56</v>
      </c>
      <c r="R67" s="37">
        <v>245.69729000000001</v>
      </c>
      <c r="S67" s="15">
        <f t="shared" si="0"/>
        <v>13.165703796296295</v>
      </c>
      <c r="T67" s="16">
        <f t="shared" si="1"/>
        <v>5.5010581250000001</v>
      </c>
      <c r="U67" s="17">
        <f t="shared" si="2"/>
        <v>10.807351282051282</v>
      </c>
    </row>
    <row r="68" spans="1:21" ht="15" customHeight="1" x14ac:dyDescent="0.2">
      <c r="A68" s="75"/>
      <c r="B68" s="78"/>
      <c r="C68" s="28" t="s">
        <v>81</v>
      </c>
      <c r="D68" s="15">
        <v>317</v>
      </c>
      <c r="E68" s="16">
        <v>345</v>
      </c>
      <c r="F68" s="17">
        <v>5533.9672</v>
      </c>
      <c r="G68" s="15">
        <v>141</v>
      </c>
      <c r="H68" s="17">
        <v>2333.3063999999999</v>
      </c>
      <c r="I68" s="15">
        <v>127</v>
      </c>
      <c r="J68" s="16">
        <v>153</v>
      </c>
      <c r="K68" s="17">
        <v>1082.4801599999998</v>
      </c>
      <c r="L68" s="15">
        <v>50</v>
      </c>
      <c r="M68" s="17">
        <v>306.18766999999997</v>
      </c>
      <c r="N68" s="35">
        <v>444</v>
      </c>
      <c r="O68" s="36">
        <v>498</v>
      </c>
      <c r="P68" s="37">
        <v>6616.4473600000001</v>
      </c>
      <c r="Q68" s="35">
        <v>191</v>
      </c>
      <c r="R68" s="37">
        <v>2639.4940699999997</v>
      </c>
      <c r="S68" s="15">
        <f t="shared" si="0"/>
        <v>17.457309779179813</v>
      </c>
      <c r="T68" s="16">
        <f t="shared" si="1"/>
        <v>8.5234658267716519</v>
      </c>
      <c r="U68" s="17">
        <f t="shared" si="2"/>
        <v>14.901908468468468</v>
      </c>
    </row>
    <row r="69" spans="1:21" ht="15" customHeight="1" x14ac:dyDescent="0.2">
      <c r="A69" s="75"/>
      <c r="B69" s="78"/>
      <c r="C69" s="28" t="s">
        <v>82</v>
      </c>
      <c r="D69" s="15">
        <v>138</v>
      </c>
      <c r="E69" s="16">
        <v>126</v>
      </c>
      <c r="F69" s="17">
        <v>5729.20964</v>
      </c>
      <c r="G69" s="15">
        <v>67</v>
      </c>
      <c r="H69" s="17">
        <v>1788.4534199999998</v>
      </c>
      <c r="I69" s="15">
        <v>61</v>
      </c>
      <c r="J69" s="16">
        <v>60</v>
      </c>
      <c r="K69" s="17">
        <v>752.32892000000004</v>
      </c>
      <c r="L69" s="15">
        <v>32</v>
      </c>
      <c r="M69" s="17">
        <v>295.74696999999998</v>
      </c>
      <c r="N69" s="35">
        <v>199</v>
      </c>
      <c r="O69" s="36">
        <v>186</v>
      </c>
      <c r="P69" s="37">
        <v>6481.53856</v>
      </c>
      <c r="Q69" s="35">
        <v>99</v>
      </c>
      <c r="R69" s="37">
        <v>2084.20039</v>
      </c>
      <c r="S69" s="15">
        <f t="shared" si="0"/>
        <v>41.516011884057974</v>
      </c>
      <c r="T69" s="16">
        <f t="shared" si="1"/>
        <v>12.333260983606557</v>
      </c>
      <c r="U69" s="17">
        <f t="shared" si="2"/>
        <v>32.570545527638188</v>
      </c>
    </row>
    <row r="70" spans="1:21" ht="15" customHeight="1" x14ac:dyDescent="0.2">
      <c r="A70" s="75"/>
      <c r="B70" s="78"/>
      <c r="C70" s="29" t="s">
        <v>83</v>
      </c>
      <c r="D70" s="18">
        <v>111</v>
      </c>
      <c r="E70" s="19">
        <v>49</v>
      </c>
      <c r="F70" s="20">
        <v>35239.788850000004</v>
      </c>
      <c r="G70" s="18">
        <v>76</v>
      </c>
      <c r="H70" s="20">
        <v>24667.337930000002</v>
      </c>
      <c r="I70" s="18">
        <v>709</v>
      </c>
      <c r="J70" s="19">
        <v>505</v>
      </c>
      <c r="K70" s="20">
        <v>16192.141609999999</v>
      </c>
      <c r="L70" s="18">
        <v>496</v>
      </c>
      <c r="M70" s="20">
        <v>11200.44024</v>
      </c>
      <c r="N70" s="38">
        <v>820</v>
      </c>
      <c r="O70" s="39">
        <v>554</v>
      </c>
      <c r="P70" s="40">
        <v>51431.930460000003</v>
      </c>
      <c r="Q70" s="38">
        <v>572</v>
      </c>
      <c r="R70" s="40">
        <v>35867.778170000005</v>
      </c>
      <c r="S70" s="18">
        <f t="shared" si="0"/>
        <v>317.47557522522527</v>
      </c>
      <c r="T70" s="19">
        <f t="shared" si="1"/>
        <v>22.837999449929477</v>
      </c>
      <c r="U70" s="20">
        <f t="shared" si="2"/>
        <v>62.72186641463415</v>
      </c>
    </row>
    <row r="71" spans="1:21" ht="15" customHeight="1" x14ac:dyDescent="0.2">
      <c r="A71" s="76"/>
      <c r="B71" s="79"/>
      <c r="C71" s="30" t="s">
        <v>7</v>
      </c>
      <c r="D71" s="21">
        <v>868</v>
      </c>
      <c r="E71" s="22">
        <v>1162</v>
      </c>
      <c r="F71" s="23">
        <v>49089.259570000002</v>
      </c>
      <c r="G71" s="21">
        <v>374</v>
      </c>
      <c r="H71" s="23">
        <v>29234.813409999999</v>
      </c>
      <c r="I71" s="21">
        <v>1018</v>
      </c>
      <c r="J71" s="22">
        <v>902</v>
      </c>
      <c r="K71" s="23">
        <v>18513.02579</v>
      </c>
      <c r="L71" s="21">
        <v>622</v>
      </c>
      <c r="M71" s="23">
        <v>11887.41404</v>
      </c>
      <c r="N71" s="21">
        <v>1886</v>
      </c>
      <c r="O71" s="22">
        <v>2064</v>
      </c>
      <c r="P71" s="23">
        <v>67602.285359999994</v>
      </c>
      <c r="Q71" s="21">
        <v>996</v>
      </c>
      <c r="R71" s="23">
        <v>41122.227450000006</v>
      </c>
      <c r="S71" s="21">
        <f t="shared" ref="S71:S131" si="3">F71/D71</f>
        <v>56.554446509216589</v>
      </c>
      <c r="T71" s="22">
        <f t="shared" ref="T71:T131" si="4">K71/I71</f>
        <v>18.185683487229863</v>
      </c>
      <c r="U71" s="23">
        <f t="shared" ref="U71:U131" si="5">P71/N71</f>
        <v>35.844265832449629</v>
      </c>
    </row>
    <row r="72" spans="1:21" ht="15" customHeight="1" x14ac:dyDescent="0.2">
      <c r="A72" s="74" t="s">
        <v>46</v>
      </c>
      <c r="B72" s="77" t="s">
        <v>47</v>
      </c>
      <c r="C72" s="31" t="s">
        <v>79</v>
      </c>
      <c r="D72" s="41">
        <v>30</v>
      </c>
      <c r="E72" s="42">
        <v>40</v>
      </c>
      <c r="F72" s="43">
        <v>237.29464000000002</v>
      </c>
      <c r="G72" s="41">
        <v>16</v>
      </c>
      <c r="H72" s="43">
        <v>201.8186</v>
      </c>
      <c r="I72" s="41">
        <v>36</v>
      </c>
      <c r="J72" s="42">
        <v>31</v>
      </c>
      <c r="K72" s="43">
        <v>54.015190000000004</v>
      </c>
      <c r="L72" s="41">
        <v>9</v>
      </c>
      <c r="M72" s="43">
        <v>12.34318</v>
      </c>
      <c r="N72" s="44">
        <v>66</v>
      </c>
      <c r="O72" s="45">
        <v>71</v>
      </c>
      <c r="P72" s="46">
        <v>291.30983000000003</v>
      </c>
      <c r="Q72" s="44">
        <v>25</v>
      </c>
      <c r="R72" s="46">
        <v>214.16177999999999</v>
      </c>
      <c r="S72" s="41">
        <f t="shared" si="3"/>
        <v>7.9098213333333343</v>
      </c>
      <c r="T72" s="42">
        <f t="shared" si="4"/>
        <v>1.5004219444444447</v>
      </c>
      <c r="U72" s="43">
        <f t="shared" si="5"/>
        <v>4.4137853030303038</v>
      </c>
    </row>
    <row r="73" spans="1:21" ht="15" customHeight="1" x14ac:dyDescent="0.2">
      <c r="A73" s="75"/>
      <c r="B73" s="78"/>
      <c r="C73" s="28" t="s">
        <v>80</v>
      </c>
      <c r="D73" s="15">
        <v>18</v>
      </c>
      <c r="E73" s="16">
        <v>11</v>
      </c>
      <c r="F73" s="17">
        <v>88.537940000000006</v>
      </c>
      <c r="G73" s="15">
        <v>8</v>
      </c>
      <c r="H73" s="17">
        <v>64.092269999999999</v>
      </c>
      <c r="I73" s="15">
        <v>12</v>
      </c>
      <c r="J73" s="16">
        <v>12</v>
      </c>
      <c r="K73" s="17">
        <v>72.034649999999999</v>
      </c>
      <c r="L73" s="15">
        <v>1</v>
      </c>
      <c r="M73" s="17">
        <v>3.0719699999999999</v>
      </c>
      <c r="N73" s="35">
        <v>30</v>
      </c>
      <c r="O73" s="36">
        <v>23</v>
      </c>
      <c r="P73" s="37">
        <v>160.57258999999999</v>
      </c>
      <c r="Q73" s="35">
        <v>9</v>
      </c>
      <c r="R73" s="37">
        <v>67.164240000000007</v>
      </c>
      <c r="S73" s="15">
        <f t="shared" si="3"/>
        <v>4.9187744444444448</v>
      </c>
      <c r="T73" s="16">
        <f t="shared" si="4"/>
        <v>6.0028874999999999</v>
      </c>
      <c r="U73" s="17">
        <f t="shared" si="5"/>
        <v>5.3524196666666661</v>
      </c>
    </row>
    <row r="74" spans="1:21" ht="15" customHeight="1" x14ac:dyDescent="0.2">
      <c r="A74" s="75"/>
      <c r="B74" s="78"/>
      <c r="C74" s="28" t="s">
        <v>81</v>
      </c>
      <c r="D74" s="15">
        <v>46</v>
      </c>
      <c r="E74" s="16">
        <v>17</v>
      </c>
      <c r="F74" s="17">
        <v>1129.89011</v>
      </c>
      <c r="G74" s="15">
        <v>32</v>
      </c>
      <c r="H74" s="17">
        <v>1024.5667800000001</v>
      </c>
      <c r="I74" s="15">
        <v>39</v>
      </c>
      <c r="J74" s="16">
        <v>22</v>
      </c>
      <c r="K74" s="17">
        <v>212.86270999999999</v>
      </c>
      <c r="L74" s="15">
        <v>18</v>
      </c>
      <c r="M74" s="17">
        <v>94.252529999999993</v>
      </c>
      <c r="N74" s="35">
        <v>85</v>
      </c>
      <c r="O74" s="36">
        <v>39</v>
      </c>
      <c r="P74" s="37">
        <v>1342.7528200000002</v>
      </c>
      <c r="Q74" s="35">
        <v>50</v>
      </c>
      <c r="R74" s="37">
        <v>1118.8193100000001</v>
      </c>
      <c r="S74" s="15">
        <f t="shared" si="3"/>
        <v>24.562828478260872</v>
      </c>
      <c r="T74" s="16">
        <f t="shared" si="4"/>
        <v>5.4580182051282051</v>
      </c>
      <c r="U74" s="17">
        <f t="shared" si="5"/>
        <v>15.797092000000001</v>
      </c>
    </row>
    <row r="75" spans="1:21" ht="15" customHeight="1" x14ac:dyDescent="0.2">
      <c r="A75" s="75"/>
      <c r="B75" s="78"/>
      <c r="C75" s="28" t="s">
        <v>82</v>
      </c>
      <c r="D75" s="15">
        <v>25</v>
      </c>
      <c r="E75" s="16">
        <v>12</v>
      </c>
      <c r="F75" s="17">
        <v>440.41452000000004</v>
      </c>
      <c r="G75" s="15">
        <v>14</v>
      </c>
      <c r="H75" s="17">
        <v>109.9003</v>
      </c>
      <c r="I75" s="15">
        <v>20</v>
      </c>
      <c r="J75" s="16">
        <v>11</v>
      </c>
      <c r="K75" s="17">
        <v>194.52528000000001</v>
      </c>
      <c r="L75" s="15">
        <v>9</v>
      </c>
      <c r="M75" s="17">
        <v>95.858159999999998</v>
      </c>
      <c r="N75" s="35">
        <v>45</v>
      </c>
      <c r="O75" s="36">
        <v>23</v>
      </c>
      <c r="P75" s="37">
        <v>634.93979999999999</v>
      </c>
      <c r="Q75" s="35">
        <v>23</v>
      </c>
      <c r="R75" s="37">
        <v>205.75845999999999</v>
      </c>
      <c r="S75" s="15">
        <f t="shared" si="3"/>
        <v>17.616580800000001</v>
      </c>
      <c r="T75" s="16">
        <f t="shared" si="4"/>
        <v>9.7262640000000005</v>
      </c>
      <c r="U75" s="17">
        <f t="shared" si="5"/>
        <v>14.109773333333333</v>
      </c>
    </row>
    <row r="76" spans="1:21" ht="15" customHeight="1" x14ac:dyDescent="0.2">
      <c r="A76" s="75"/>
      <c r="B76" s="78"/>
      <c r="C76" s="29" t="s">
        <v>83</v>
      </c>
      <c r="D76" s="18">
        <v>25</v>
      </c>
      <c r="E76" s="19">
        <v>9</v>
      </c>
      <c r="F76" s="20">
        <v>1863.3716499999998</v>
      </c>
      <c r="G76" s="18">
        <v>17</v>
      </c>
      <c r="H76" s="20">
        <v>1745.0159699999999</v>
      </c>
      <c r="I76" s="18">
        <v>107</v>
      </c>
      <c r="J76" s="19">
        <v>52</v>
      </c>
      <c r="K76" s="20">
        <v>3088.05663</v>
      </c>
      <c r="L76" s="18">
        <v>56</v>
      </c>
      <c r="M76" s="20">
        <v>2571.2650600000002</v>
      </c>
      <c r="N76" s="38">
        <v>132</v>
      </c>
      <c r="O76" s="39">
        <v>61</v>
      </c>
      <c r="P76" s="40">
        <v>4951.4282800000001</v>
      </c>
      <c r="Q76" s="38">
        <v>73</v>
      </c>
      <c r="R76" s="40">
        <v>4316.2810300000001</v>
      </c>
      <c r="S76" s="18">
        <f t="shared" si="3"/>
        <v>74.534865999999994</v>
      </c>
      <c r="T76" s="19">
        <f t="shared" si="4"/>
        <v>28.8603423364486</v>
      </c>
      <c r="U76" s="20">
        <f t="shared" si="5"/>
        <v>37.5108203030303</v>
      </c>
    </row>
    <row r="77" spans="1:21" ht="15" customHeight="1" x14ac:dyDescent="0.2">
      <c r="A77" s="76"/>
      <c r="B77" s="79"/>
      <c r="C77" s="30" t="s">
        <v>7</v>
      </c>
      <c r="D77" s="21">
        <v>144</v>
      </c>
      <c r="E77" s="22">
        <v>89</v>
      </c>
      <c r="F77" s="23">
        <v>3759.5088599999999</v>
      </c>
      <c r="G77" s="21">
        <v>87</v>
      </c>
      <c r="H77" s="23">
        <v>3145.39392</v>
      </c>
      <c r="I77" s="21">
        <v>214</v>
      </c>
      <c r="J77" s="22">
        <v>128</v>
      </c>
      <c r="K77" s="23">
        <v>3621.4944599999999</v>
      </c>
      <c r="L77" s="21">
        <v>93</v>
      </c>
      <c r="M77" s="23">
        <v>2776.7909</v>
      </c>
      <c r="N77" s="21">
        <v>358</v>
      </c>
      <c r="O77" s="22">
        <v>217</v>
      </c>
      <c r="P77" s="23">
        <v>7381.0033200000007</v>
      </c>
      <c r="Q77" s="21">
        <v>180</v>
      </c>
      <c r="R77" s="23">
        <v>5922.1848200000004</v>
      </c>
      <c r="S77" s="21">
        <f t="shared" si="3"/>
        <v>26.107700416666667</v>
      </c>
      <c r="T77" s="22">
        <f t="shared" si="4"/>
        <v>16.922871308411214</v>
      </c>
      <c r="U77" s="23">
        <f t="shared" si="5"/>
        <v>20.617327709497207</v>
      </c>
    </row>
    <row r="78" spans="1:21" ht="15" customHeight="1" x14ac:dyDescent="0.2">
      <c r="A78" s="74" t="s">
        <v>48</v>
      </c>
      <c r="B78" s="77" t="s">
        <v>49</v>
      </c>
      <c r="C78" s="31" t="s">
        <v>79</v>
      </c>
      <c r="D78" s="41">
        <v>2</v>
      </c>
      <c r="E78" s="42">
        <v>1</v>
      </c>
      <c r="F78" s="43">
        <v>2.1559599999999999</v>
      </c>
      <c r="G78" s="41">
        <v>1</v>
      </c>
      <c r="H78" s="43">
        <v>0.75445000000000007</v>
      </c>
      <c r="I78" s="41">
        <v>4</v>
      </c>
      <c r="J78" s="42">
        <v>5</v>
      </c>
      <c r="K78" s="43">
        <v>13.380510000000001</v>
      </c>
      <c r="L78" s="41">
        <v>0</v>
      </c>
      <c r="M78" s="43">
        <v>0</v>
      </c>
      <c r="N78" s="44">
        <v>6</v>
      </c>
      <c r="O78" s="45">
        <v>6</v>
      </c>
      <c r="P78" s="46">
        <v>15.53647</v>
      </c>
      <c r="Q78" s="44">
        <v>1</v>
      </c>
      <c r="R78" s="46">
        <v>0.75445000000000007</v>
      </c>
      <c r="S78" s="41">
        <f t="shared" si="3"/>
        <v>1.0779799999999999</v>
      </c>
      <c r="T78" s="42">
        <f t="shared" si="4"/>
        <v>3.3451275000000003</v>
      </c>
      <c r="U78" s="43">
        <f t="shared" si="5"/>
        <v>2.5894116666666664</v>
      </c>
    </row>
    <row r="79" spans="1:21" ht="15" customHeight="1" x14ac:dyDescent="0.2">
      <c r="A79" s="75"/>
      <c r="B79" s="78"/>
      <c r="C79" s="28" t="s">
        <v>80</v>
      </c>
      <c r="D79" s="15">
        <v>2</v>
      </c>
      <c r="E79" s="16">
        <v>2</v>
      </c>
      <c r="F79" s="17">
        <v>3.0505399999999998</v>
      </c>
      <c r="G79" s="15">
        <v>1</v>
      </c>
      <c r="H79" s="17">
        <v>1.5530899999999999</v>
      </c>
      <c r="I79" s="15">
        <v>2</v>
      </c>
      <c r="J79" s="16">
        <v>1</v>
      </c>
      <c r="K79" s="17">
        <v>1.2941800000000001</v>
      </c>
      <c r="L79" s="15">
        <v>1</v>
      </c>
      <c r="M79" s="17">
        <v>0.73028999999999999</v>
      </c>
      <c r="N79" s="35">
        <v>4</v>
      </c>
      <c r="O79" s="36">
        <v>3</v>
      </c>
      <c r="P79" s="37">
        <v>4.3447200000000006</v>
      </c>
      <c r="Q79" s="35">
        <v>2</v>
      </c>
      <c r="R79" s="37">
        <v>2.2833800000000002</v>
      </c>
      <c r="S79" s="15">
        <f t="shared" si="3"/>
        <v>1.5252699999999999</v>
      </c>
      <c r="T79" s="16">
        <f t="shared" si="4"/>
        <v>0.64709000000000005</v>
      </c>
      <c r="U79" s="17">
        <f t="shared" si="5"/>
        <v>1.0861800000000001</v>
      </c>
    </row>
    <row r="80" spans="1:21" ht="15" customHeight="1" x14ac:dyDescent="0.2">
      <c r="A80" s="75"/>
      <c r="B80" s="78"/>
      <c r="C80" s="28" t="s">
        <v>81</v>
      </c>
      <c r="D80" s="15">
        <v>4</v>
      </c>
      <c r="E80" s="16">
        <v>3</v>
      </c>
      <c r="F80" s="17">
        <v>17.59704</v>
      </c>
      <c r="G80" s="15">
        <v>2</v>
      </c>
      <c r="H80" s="17">
        <v>9.3256399999999999</v>
      </c>
      <c r="I80" s="15">
        <v>2</v>
      </c>
      <c r="J80" s="16">
        <v>1</v>
      </c>
      <c r="K80" s="17">
        <v>305.59678000000002</v>
      </c>
      <c r="L80" s="15">
        <v>1</v>
      </c>
      <c r="M80" s="17">
        <v>300.53721999999999</v>
      </c>
      <c r="N80" s="35">
        <v>6</v>
      </c>
      <c r="O80" s="36">
        <v>4</v>
      </c>
      <c r="P80" s="37">
        <v>323.19382000000002</v>
      </c>
      <c r="Q80" s="35">
        <v>3</v>
      </c>
      <c r="R80" s="37">
        <v>309.86286000000001</v>
      </c>
      <c r="S80" s="15">
        <f t="shared" si="3"/>
        <v>4.3992599999999999</v>
      </c>
      <c r="T80" s="16">
        <f t="shared" si="4"/>
        <v>152.79839000000001</v>
      </c>
      <c r="U80" s="17">
        <f t="shared" si="5"/>
        <v>53.865636666666667</v>
      </c>
    </row>
    <row r="81" spans="1:21" ht="15" customHeight="1" x14ac:dyDescent="0.2">
      <c r="A81" s="75"/>
      <c r="B81" s="78"/>
      <c r="C81" s="28" t="s">
        <v>82</v>
      </c>
      <c r="D81" s="15">
        <v>0</v>
      </c>
      <c r="E81" s="16">
        <v>0</v>
      </c>
      <c r="F81" s="17">
        <v>0</v>
      </c>
      <c r="G81" s="15">
        <v>0</v>
      </c>
      <c r="H81" s="17">
        <v>0</v>
      </c>
      <c r="I81" s="15">
        <v>2</v>
      </c>
      <c r="J81" s="16">
        <v>0</v>
      </c>
      <c r="K81" s="17">
        <v>58.988800000000005</v>
      </c>
      <c r="L81" s="15">
        <v>2</v>
      </c>
      <c r="M81" s="17">
        <v>58.988800000000005</v>
      </c>
      <c r="N81" s="35">
        <v>2</v>
      </c>
      <c r="O81" s="36">
        <v>0</v>
      </c>
      <c r="P81" s="37">
        <v>58.988800000000005</v>
      </c>
      <c r="Q81" s="35">
        <v>2</v>
      </c>
      <c r="R81" s="37">
        <v>58.988800000000005</v>
      </c>
      <c r="S81" s="15"/>
      <c r="T81" s="16">
        <f t="shared" si="4"/>
        <v>29.494400000000002</v>
      </c>
      <c r="U81" s="17">
        <f t="shared" si="5"/>
        <v>29.494400000000002</v>
      </c>
    </row>
    <row r="82" spans="1:21" ht="15" customHeight="1" x14ac:dyDescent="0.2">
      <c r="A82" s="75"/>
      <c r="B82" s="78"/>
      <c r="C82" s="29" t="s">
        <v>83</v>
      </c>
      <c r="D82" s="18">
        <v>3</v>
      </c>
      <c r="E82" s="19">
        <v>1</v>
      </c>
      <c r="F82" s="20">
        <v>135.43756999999999</v>
      </c>
      <c r="G82" s="18">
        <v>2</v>
      </c>
      <c r="H82" s="20">
        <v>126.06684</v>
      </c>
      <c r="I82" s="18">
        <v>12</v>
      </c>
      <c r="J82" s="19">
        <v>5</v>
      </c>
      <c r="K82" s="20">
        <v>380.77555000000001</v>
      </c>
      <c r="L82" s="18">
        <v>8</v>
      </c>
      <c r="M82" s="20">
        <v>321.53995000000003</v>
      </c>
      <c r="N82" s="38">
        <v>15</v>
      </c>
      <c r="O82" s="39">
        <v>6</v>
      </c>
      <c r="P82" s="40">
        <v>516.21312</v>
      </c>
      <c r="Q82" s="38">
        <v>10</v>
      </c>
      <c r="R82" s="40">
        <v>447.60678999999999</v>
      </c>
      <c r="S82" s="18">
        <f t="shared" si="3"/>
        <v>45.145856666666667</v>
      </c>
      <c r="T82" s="19">
        <f t="shared" si="4"/>
        <v>31.731295833333334</v>
      </c>
      <c r="U82" s="20">
        <f t="shared" si="5"/>
        <v>34.414208000000002</v>
      </c>
    </row>
    <row r="83" spans="1:21" ht="15" customHeight="1" x14ac:dyDescent="0.2">
      <c r="A83" s="76"/>
      <c r="B83" s="79"/>
      <c r="C83" s="30" t="s">
        <v>7</v>
      </c>
      <c r="D83" s="21">
        <v>11</v>
      </c>
      <c r="E83" s="22">
        <v>7</v>
      </c>
      <c r="F83" s="23">
        <v>158.24110999999999</v>
      </c>
      <c r="G83" s="21">
        <v>6</v>
      </c>
      <c r="H83" s="23">
        <v>137.70001999999999</v>
      </c>
      <c r="I83" s="21">
        <v>22</v>
      </c>
      <c r="J83" s="22">
        <v>12</v>
      </c>
      <c r="K83" s="23">
        <v>760.03581999999994</v>
      </c>
      <c r="L83" s="21">
        <v>12</v>
      </c>
      <c r="M83" s="23">
        <v>681.79625999999996</v>
      </c>
      <c r="N83" s="21">
        <v>33</v>
      </c>
      <c r="O83" s="22">
        <v>19</v>
      </c>
      <c r="P83" s="23">
        <v>918.27693000000011</v>
      </c>
      <c r="Q83" s="21">
        <v>18</v>
      </c>
      <c r="R83" s="23">
        <v>819.49628000000007</v>
      </c>
      <c r="S83" s="21">
        <f t="shared" si="3"/>
        <v>14.385555454545454</v>
      </c>
      <c r="T83" s="22">
        <f t="shared" si="4"/>
        <v>34.547082727272723</v>
      </c>
      <c r="U83" s="23">
        <f t="shared" si="5"/>
        <v>27.826573636363641</v>
      </c>
    </row>
    <row r="84" spans="1:21" ht="15" customHeight="1" x14ac:dyDescent="0.2">
      <c r="A84" s="74" t="s">
        <v>50</v>
      </c>
      <c r="B84" s="77" t="s">
        <v>51</v>
      </c>
      <c r="C84" s="31" t="s">
        <v>79</v>
      </c>
      <c r="D84" s="41">
        <v>36</v>
      </c>
      <c r="E84" s="42">
        <v>28</v>
      </c>
      <c r="F84" s="43">
        <v>687.27502000000004</v>
      </c>
      <c r="G84" s="41">
        <v>27</v>
      </c>
      <c r="H84" s="43">
        <v>639.74029000000007</v>
      </c>
      <c r="I84" s="41">
        <v>5</v>
      </c>
      <c r="J84" s="42">
        <v>2</v>
      </c>
      <c r="K84" s="43">
        <v>8.75441</v>
      </c>
      <c r="L84" s="41">
        <v>3</v>
      </c>
      <c r="M84" s="43">
        <v>6.3633500000000005</v>
      </c>
      <c r="N84" s="44">
        <v>41</v>
      </c>
      <c r="O84" s="45">
        <v>30</v>
      </c>
      <c r="P84" s="46">
        <v>696.02943000000005</v>
      </c>
      <c r="Q84" s="44">
        <v>30</v>
      </c>
      <c r="R84" s="46">
        <v>646.10364000000004</v>
      </c>
      <c r="S84" s="41">
        <f t="shared" si="3"/>
        <v>19.090972777777779</v>
      </c>
      <c r="T84" s="42">
        <f t="shared" si="4"/>
        <v>1.750882</v>
      </c>
      <c r="U84" s="43">
        <f t="shared" si="5"/>
        <v>16.976327560975612</v>
      </c>
    </row>
    <row r="85" spans="1:21" ht="15" customHeight="1" x14ac:dyDescent="0.2">
      <c r="A85" s="75"/>
      <c r="B85" s="78"/>
      <c r="C85" s="28" t="s">
        <v>80</v>
      </c>
      <c r="D85" s="15">
        <v>25</v>
      </c>
      <c r="E85" s="16">
        <v>22</v>
      </c>
      <c r="F85" s="17">
        <v>721.62871999999993</v>
      </c>
      <c r="G85" s="15">
        <v>13</v>
      </c>
      <c r="H85" s="17">
        <v>435.24832000000004</v>
      </c>
      <c r="I85" s="15">
        <v>5</v>
      </c>
      <c r="J85" s="16">
        <v>3</v>
      </c>
      <c r="K85" s="17">
        <v>25.289540000000002</v>
      </c>
      <c r="L85" s="15">
        <v>2</v>
      </c>
      <c r="M85" s="17">
        <v>12.628629999999999</v>
      </c>
      <c r="N85" s="35">
        <v>30</v>
      </c>
      <c r="O85" s="36">
        <v>25</v>
      </c>
      <c r="P85" s="37">
        <v>746.91826000000003</v>
      </c>
      <c r="Q85" s="35">
        <v>15</v>
      </c>
      <c r="R85" s="37">
        <v>447.87695000000002</v>
      </c>
      <c r="S85" s="15">
        <f t="shared" si="3"/>
        <v>28.865148799999996</v>
      </c>
      <c r="T85" s="16">
        <f t="shared" si="4"/>
        <v>5.0579080000000003</v>
      </c>
      <c r="U85" s="17">
        <f t="shared" si="5"/>
        <v>24.897275333333333</v>
      </c>
    </row>
    <row r="86" spans="1:21" ht="15" customHeight="1" x14ac:dyDescent="0.2">
      <c r="A86" s="75"/>
      <c r="B86" s="78"/>
      <c r="C86" s="28" t="s">
        <v>81</v>
      </c>
      <c r="D86" s="15">
        <v>60</v>
      </c>
      <c r="E86" s="16">
        <v>30</v>
      </c>
      <c r="F86" s="17">
        <v>1562.3002099999999</v>
      </c>
      <c r="G86" s="15">
        <v>40</v>
      </c>
      <c r="H86" s="17">
        <v>778.99850000000004</v>
      </c>
      <c r="I86" s="15">
        <v>7</v>
      </c>
      <c r="J86" s="16">
        <v>2</v>
      </c>
      <c r="K86" s="17">
        <v>28.724150000000002</v>
      </c>
      <c r="L86" s="15">
        <v>5</v>
      </c>
      <c r="M86" s="17">
        <v>9.7102900000000005</v>
      </c>
      <c r="N86" s="35">
        <v>67</v>
      </c>
      <c r="O86" s="36">
        <v>32</v>
      </c>
      <c r="P86" s="37">
        <v>1591.0243600000001</v>
      </c>
      <c r="Q86" s="35">
        <v>45</v>
      </c>
      <c r="R86" s="37">
        <v>788.70879000000002</v>
      </c>
      <c r="S86" s="15">
        <f t="shared" si="3"/>
        <v>26.038336833333332</v>
      </c>
      <c r="T86" s="16">
        <f t="shared" si="4"/>
        <v>4.1034500000000005</v>
      </c>
      <c r="U86" s="17">
        <f t="shared" si="5"/>
        <v>23.746632238805972</v>
      </c>
    </row>
    <row r="87" spans="1:21" ht="15" customHeight="1" x14ac:dyDescent="0.2">
      <c r="A87" s="75"/>
      <c r="B87" s="78"/>
      <c r="C87" s="28" t="s">
        <v>82</v>
      </c>
      <c r="D87" s="15">
        <v>23</v>
      </c>
      <c r="E87" s="16">
        <v>11</v>
      </c>
      <c r="F87" s="17">
        <v>1201.8732500000001</v>
      </c>
      <c r="G87" s="15">
        <v>15</v>
      </c>
      <c r="H87" s="17">
        <v>1108.2498400000002</v>
      </c>
      <c r="I87" s="15">
        <v>8</v>
      </c>
      <c r="J87" s="16">
        <v>6</v>
      </c>
      <c r="K87" s="17">
        <v>56.043169999999996</v>
      </c>
      <c r="L87" s="15">
        <v>3</v>
      </c>
      <c r="M87" s="17">
        <v>29.304959999999998</v>
      </c>
      <c r="N87" s="35">
        <v>31</v>
      </c>
      <c r="O87" s="36">
        <v>17</v>
      </c>
      <c r="P87" s="37">
        <v>1257.91642</v>
      </c>
      <c r="Q87" s="35">
        <v>18</v>
      </c>
      <c r="R87" s="37">
        <v>1137.5548000000001</v>
      </c>
      <c r="S87" s="15">
        <f t="shared" si="3"/>
        <v>52.255358695652177</v>
      </c>
      <c r="T87" s="16">
        <f t="shared" si="4"/>
        <v>7.0053962499999995</v>
      </c>
      <c r="U87" s="17">
        <f t="shared" si="5"/>
        <v>40.577949032258068</v>
      </c>
    </row>
    <row r="88" spans="1:21" ht="15" customHeight="1" x14ac:dyDescent="0.2">
      <c r="A88" s="75"/>
      <c r="B88" s="78"/>
      <c r="C88" s="29" t="s">
        <v>83</v>
      </c>
      <c r="D88" s="18">
        <v>26</v>
      </c>
      <c r="E88" s="19">
        <v>6</v>
      </c>
      <c r="F88" s="20">
        <v>6170.4317599999995</v>
      </c>
      <c r="G88" s="18">
        <v>20</v>
      </c>
      <c r="H88" s="20">
        <v>4913.5197500000004</v>
      </c>
      <c r="I88" s="18">
        <v>38</v>
      </c>
      <c r="J88" s="19">
        <v>18</v>
      </c>
      <c r="K88" s="20">
        <v>672.53916000000004</v>
      </c>
      <c r="L88" s="18">
        <v>23</v>
      </c>
      <c r="M88" s="20">
        <v>244.30970000000002</v>
      </c>
      <c r="N88" s="38">
        <v>64</v>
      </c>
      <c r="O88" s="39">
        <v>24</v>
      </c>
      <c r="P88" s="40">
        <v>6842.9709199999998</v>
      </c>
      <c r="Q88" s="35">
        <v>43</v>
      </c>
      <c r="R88" s="37">
        <v>5157.8294500000002</v>
      </c>
      <c r="S88" s="18">
        <f t="shared" si="3"/>
        <v>237.32429846153843</v>
      </c>
      <c r="T88" s="19">
        <f t="shared" si="4"/>
        <v>17.698398947368421</v>
      </c>
      <c r="U88" s="20">
        <f t="shared" si="5"/>
        <v>106.921420625</v>
      </c>
    </row>
    <row r="89" spans="1:21" ht="15" customHeight="1" x14ac:dyDescent="0.2">
      <c r="A89" s="76"/>
      <c r="B89" s="79"/>
      <c r="C89" s="30" t="s">
        <v>7</v>
      </c>
      <c r="D89" s="21">
        <v>170</v>
      </c>
      <c r="E89" s="22">
        <v>97</v>
      </c>
      <c r="F89" s="23">
        <v>10343.508960000001</v>
      </c>
      <c r="G89" s="21">
        <v>115</v>
      </c>
      <c r="H89" s="23">
        <v>7875.7566999999999</v>
      </c>
      <c r="I89" s="21">
        <v>63</v>
      </c>
      <c r="J89" s="22">
        <v>31</v>
      </c>
      <c r="K89" s="23">
        <v>791.35043000000007</v>
      </c>
      <c r="L89" s="21">
        <v>36</v>
      </c>
      <c r="M89" s="23">
        <v>302.31693000000001</v>
      </c>
      <c r="N89" s="21">
        <v>233</v>
      </c>
      <c r="O89" s="22">
        <v>128</v>
      </c>
      <c r="P89" s="23">
        <v>11134.859390000001</v>
      </c>
      <c r="Q89" s="21">
        <v>151</v>
      </c>
      <c r="R89" s="23">
        <v>8178.0736299999999</v>
      </c>
      <c r="S89" s="21">
        <f t="shared" si="3"/>
        <v>60.844170352941184</v>
      </c>
      <c r="T89" s="22">
        <f t="shared" si="4"/>
        <v>12.561117936507937</v>
      </c>
      <c r="U89" s="23">
        <f t="shared" si="5"/>
        <v>47.789096094420607</v>
      </c>
    </row>
    <row r="90" spans="1:21" ht="15" customHeight="1" x14ac:dyDescent="0.2">
      <c r="A90" s="74" t="s">
        <v>52</v>
      </c>
      <c r="B90" s="77" t="s">
        <v>53</v>
      </c>
      <c r="C90" s="31" t="s">
        <v>79</v>
      </c>
      <c r="D90" s="41">
        <v>104</v>
      </c>
      <c r="E90" s="42">
        <v>175</v>
      </c>
      <c r="F90" s="43">
        <v>1229.01126</v>
      </c>
      <c r="G90" s="41">
        <v>43</v>
      </c>
      <c r="H90" s="43">
        <v>636.61682999999994</v>
      </c>
      <c r="I90" s="41">
        <v>73</v>
      </c>
      <c r="J90" s="42">
        <v>65</v>
      </c>
      <c r="K90" s="43">
        <v>242.82748999999998</v>
      </c>
      <c r="L90" s="41">
        <v>20</v>
      </c>
      <c r="M90" s="43">
        <v>95.774679999999989</v>
      </c>
      <c r="N90" s="44">
        <v>177</v>
      </c>
      <c r="O90" s="45">
        <v>240</v>
      </c>
      <c r="P90" s="46">
        <v>1471.8387499999999</v>
      </c>
      <c r="Q90" s="44">
        <v>63</v>
      </c>
      <c r="R90" s="46">
        <v>732.39151000000004</v>
      </c>
      <c r="S90" s="41">
        <f t="shared" si="3"/>
        <v>11.817415961538462</v>
      </c>
      <c r="T90" s="42">
        <f t="shared" si="4"/>
        <v>3.3264039726027397</v>
      </c>
      <c r="U90" s="43">
        <f t="shared" si="5"/>
        <v>8.3154731638418067</v>
      </c>
    </row>
    <row r="91" spans="1:21" ht="15" customHeight="1" x14ac:dyDescent="0.2">
      <c r="A91" s="75"/>
      <c r="B91" s="78"/>
      <c r="C91" s="28" t="s">
        <v>80</v>
      </c>
      <c r="D91" s="15">
        <v>56</v>
      </c>
      <c r="E91" s="16">
        <v>56</v>
      </c>
      <c r="F91" s="17">
        <v>5365.7673299999997</v>
      </c>
      <c r="G91" s="15">
        <v>20</v>
      </c>
      <c r="H91" s="17">
        <v>2236.8418900000001</v>
      </c>
      <c r="I91" s="15">
        <v>45</v>
      </c>
      <c r="J91" s="16">
        <v>34</v>
      </c>
      <c r="K91" s="17">
        <v>167.85480999999999</v>
      </c>
      <c r="L91" s="15">
        <v>12</v>
      </c>
      <c r="M91" s="17">
        <v>58.231010000000005</v>
      </c>
      <c r="N91" s="35">
        <v>101</v>
      </c>
      <c r="O91" s="36">
        <v>90</v>
      </c>
      <c r="P91" s="37">
        <v>5533.6221399999995</v>
      </c>
      <c r="Q91" s="35">
        <v>32</v>
      </c>
      <c r="R91" s="37">
        <v>2295.0729000000001</v>
      </c>
      <c r="S91" s="15">
        <f t="shared" si="3"/>
        <v>95.817273749999998</v>
      </c>
      <c r="T91" s="16">
        <f t="shared" si="4"/>
        <v>3.7301068888888884</v>
      </c>
      <c r="U91" s="17">
        <f t="shared" si="5"/>
        <v>54.788338019801976</v>
      </c>
    </row>
    <row r="92" spans="1:21" ht="15" customHeight="1" x14ac:dyDescent="0.2">
      <c r="A92" s="75"/>
      <c r="B92" s="78"/>
      <c r="C92" s="28" t="s">
        <v>81</v>
      </c>
      <c r="D92" s="15">
        <v>114</v>
      </c>
      <c r="E92" s="16">
        <v>333</v>
      </c>
      <c r="F92" s="17">
        <v>2109.74784</v>
      </c>
      <c r="G92" s="15">
        <v>57</v>
      </c>
      <c r="H92" s="17">
        <v>566.5138199999999</v>
      </c>
      <c r="I92" s="15">
        <v>61</v>
      </c>
      <c r="J92" s="16">
        <v>48</v>
      </c>
      <c r="K92" s="17">
        <v>323.21593999999999</v>
      </c>
      <c r="L92" s="15">
        <v>23</v>
      </c>
      <c r="M92" s="17">
        <v>122.79761999999999</v>
      </c>
      <c r="N92" s="35">
        <v>175</v>
      </c>
      <c r="O92" s="36">
        <v>381</v>
      </c>
      <c r="P92" s="37">
        <v>2432.9637799999996</v>
      </c>
      <c r="Q92" s="35">
        <v>80</v>
      </c>
      <c r="R92" s="37">
        <v>689.31143999999995</v>
      </c>
      <c r="S92" s="15">
        <f t="shared" si="3"/>
        <v>18.50656</v>
      </c>
      <c r="T92" s="16">
        <f t="shared" si="4"/>
        <v>5.2986219672131147</v>
      </c>
      <c r="U92" s="17">
        <f t="shared" si="5"/>
        <v>13.902650171428569</v>
      </c>
    </row>
    <row r="93" spans="1:21" ht="15" customHeight="1" x14ac:dyDescent="0.2">
      <c r="A93" s="75"/>
      <c r="B93" s="78"/>
      <c r="C93" s="28" t="s">
        <v>82</v>
      </c>
      <c r="D93" s="15">
        <v>74</v>
      </c>
      <c r="E93" s="16">
        <v>53</v>
      </c>
      <c r="F93" s="17">
        <v>14804.683070000001</v>
      </c>
      <c r="G93" s="15">
        <v>37</v>
      </c>
      <c r="H93" s="17">
        <v>767.88211999999999</v>
      </c>
      <c r="I93" s="15">
        <v>64</v>
      </c>
      <c r="J93" s="16">
        <v>40</v>
      </c>
      <c r="K93" s="17">
        <v>2443.3993700000001</v>
      </c>
      <c r="L93" s="15">
        <v>26</v>
      </c>
      <c r="M93" s="17">
        <v>2037.7843</v>
      </c>
      <c r="N93" s="35">
        <v>138</v>
      </c>
      <c r="O93" s="36">
        <v>93</v>
      </c>
      <c r="P93" s="37">
        <v>17248.082440000002</v>
      </c>
      <c r="Q93" s="35">
        <v>63</v>
      </c>
      <c r="R93" s="37">
        <v>2805.66642</v>
      </c>
      <c r="S93" s="15">
        <f t="shared" si="3"/>
        <v>200.06328472972973</v>
      </c>
      <c r="T93" s="16">
        <f t="shared" si="4"/>
        <v>38.178115156250001</v>
      </c>
      <c r="U93" s="17">
        <f t="shared" si="5"/>
        <v>124.98610463768118</v>
      </c>
    </row>
    <row r="94" spans="1:21" ht="15" customHeight="1" x14ac:dyDescent="0.2">
      <c r="A94" s="75"/>
      <c r="B94" s="78"/>
      <c r="C94" s="29" t="s">
        <v>83</v>
      </c>
      <c r="D94" s="18">
        <v>59</v>
      </c>
      <c r="E94" s="19">
        <v>39</v>
      </c>
      <c r="F94" s="20">
        <v>4287.5676100000001</v>
      </c>
      <c r="G94" s="18">
        <v>35</v>
      </c>
      <c r="H94" s="20">
        <v>3060.2297100000001</v>
      </c>
      <c r="I94" s="18">
        <v>356</v>
      </c>
      <c r="J94" s="19">
        <v>188</v>
      </c>
      <c r="K94" s="20">
        <v>8203.0297200000005</v>
      </c>
      <c r="L94" s="18">
        <v>188</v>
      </c>
      <c r="M94" s="20">
        <v>4039.25218</v>
      </c>
      <c r="N94" s="38">
        <v>415</v>
      </c>
      <c r="O94" s="39">
        <v>227</v>
      </c>
      <c r="P94" s="40">
        <v>12490.597330000001</v>
      </c>
      <c r="Q94" s="38">
        <v>223</v>
      </c>
      <c r="R94" s="40">
        <v>7099.48189</v>
      </c>
      <c r="S94" s="18">
        <f t="shared" si="3"/>
        <v>72.670637457627123</v>
      </c>
      <c r="T94" s="19">
        <f t="shared" si="4"/>
        <v>23.042218314606743</v>
      </c>
      <c r="U94" s="20">
        <f t="shared" si="5"/>
        <v>30.097824891566265</v>
      </c>
    </row>
    <row r="95" spans="1:21" ht="15" customHeight="1" x14ac:dyDescent="0.2">
      <c r="A95" s="76"/>
      <c r="B95" s="79"/>
      <c r="C95" s="30" t="s">
        <v>7</v>
      </c>
      <c r="D95" s="21">
        <v>407</v>
      </c>
      <c r="E95" s="22">
        <v>656</v>
      </c>
      <c r="F95" s="23">
        <v>27796.777109999999</v>
      </c>
      <c r="G95" s="21">
        <v>192</v>
      </c>
      <c r="H95" s="23">
        <v>7268.0843700000005</v>
      </c>
      <c r="I95" s="21">
        <v>599</v>
      </c>
      <c r="J95" s="22">
        <v>375</v>
      </c>
      <c r="K95" s="23">
        <v>11380.32733</v>
      </c>
      <c r="L95" s="21">
        <v>269</v>
      </c>
      <c r="M95" s="23">
        <v>6353.83979</v>
      </c>
      <c r="N95" s="21">
        <v>1006</v>
      </c>
      <c r="O95" s="22">
        <v>1031</v>
      </c>
      <c r="P95" s="23">
        <v>39177.104439999996</v>
      </c>
      <c r="Q95" s="21">
        <v>461</v>
      </c>
      <c r="R95" s="23">
        <v>13621.92416</v>
      </c>
      <c r="S95" s="21">
        <f t="shared" si="3"/>
        <v>68.296749656019657</v>
      </c>
      <c r="T95" s="22">
        <f t="shared" si="4"/>
        <v>18.998877011686144</v>
      </c>
      <c r="U95" s="23">
        <f t="shared" si="5"/>
        <v>38.943443777335979</v>
      </c>
    </row>
    <row r="96" spans="1:21" ht="15" customHeight="1" x14ac:dyDescent="0.2">
      <c r="A96" s="74" t="s">
        <v>54</v>
      </c>
      <c r="B96" s="77" t="s">
        <v>55</v>
      </c>
      <c r="C96" s="31" t="s">
        <v>79</v>
      </c>
      <c r="D96" s="41">
        <v>64</v>
      </c>
      <c r="E96" s="42">
        <v>138</v>
      </c>
      <c r="F96" s="43">
        <v>326.90967999999998</v>
      </c>
      <c r="G96" s="41">
        <v>19</v>
      </c>
      <c r="H96" s="43">
        <v>127.0806</v>
      </c>
      <c r="I96" s="41">
        <v>69</v>
      </c>
      <c r="J96" s="42">
        <v>47</v>
      </c>
      <c r="K96" s="43">
        <v>115.78313</v>
      </c>
      <c r="L96" s="41">
        <v>31</v>
      </c>
      <c r="M96" s="43">
        <v>26.984310000000001</v>
      </c>
      <c r="N96" s="44">
        <v>133</v>
      </c>
      <c r="O96" s="45">
        <v>185</v>
      </c>
      <c r="P96" s="46">
        <v>442.69281000000001</v>
      </c>
      <c r="Q96" s="44">
        <v>50</v>
      </c>
      <c r="R96" s="46">
        <v>154.06491</v>
      </c>
      <c r="S96" s="41">
        <f t="shared" si="3"/>
        <v>5.1079637499999997</v>
      </c>
      <c r="T96" s="42">
        <f t="shared" si="4"/>
        <v>1.6780163768115941</v>
      </c>
      <c r="U96" s="43">
        <f t="shared" si="5"/>
        <v>3.3285173684210525</v>
      </c>
    </row>
    <row r="97" spans="1:21" ht="15" customHeight="1" x14ac:dyDescent="0.2">
      <c r="A97" s="75"/>
      <c r="B97" s="78"/>
      <c r="C97" s="28" t="s">
        <v>80</v>
      </c>
      <c r="D97" s="15">
        <v>49</v>
      </c>
      <c r="E97" s="16">
        <v>45</v>
      </c>
      <c r="F97" s="17">
        <v>447.47678999999999</v>
      </c>
      <c r="G97" s="15">
        <v>18</v>
      </c>
      <c r="H97" s="17">
        <v>172.62092999999999</v>
      </c>
      <c r="I97" s="15">
        <v>39</v>
      </c>
      <c r="J97" s="16">
        <v>20</v>
      </c>
      <c r="K97" s="17">
        <v>129.50586000000001</v>
      </c>
      <c r="L97" s="15">
        <v>20</v>
      </c>
      <c r="M97" s="17">
        <v>64.63651999999999</v>
      </c>
      <c r="N97" s="35">
        <v>88</v>
      </c>
      <c r="O97" s="36">
        <v>65</v>
      </c>
      <c r="P97" s="37">
        <v>576.98265000000004</v>
      </c>
      <c r="Q97" s="35">
        <v>38</v>
      </c>
      <c r="R97" s="37">
        <v>237.25745000000001</v>
      </c>
      <c r="S97" s="15">
        <f t="shared" si="3"/>
        <v>9.1321793877551016</v>
      </c>
      <c r="T97" s="16">
        <f t="shared" si="4"/>
        <v>3.3206630769230774</v>
      </c>
      <c r="U97" s="17">
        <f t="shared" si="5"/>
        <v>6.5566210227272732</v>
      </c>
    </row>
    <row r="98" spans="1:21" ht="15" customHeight="1" x14ac:dyDescent="0.2">
      <c r="A98" s="75"/>
      <c r="B98" s="78"/>
      <c r="C98" s="28" t="s">
        <v>81</v>
      </c>
      <c r="D98" s="15">
        <v>117</v>
      </c>
      <c r="E98" s="16">
        <v>145</v>
      </c>
      <c r="F98" s="17">
        <v>3252.3561400000003</v>
      </c>
      <c r="G98" s="15">
        <v>53</v>
      </c>
      <c r="H98" s="17">
        <v>957.86914999999999</v>
      </c>
      <c r="I98" s="15">
        <v>50</v>
      </c>
      <c r="J98" s="16">
        <v>32</v>
      </c>
      <c r="K98" s="17">
        <v>232.01220000000001</v>
      </c>
      <c r="L98" s="15">
        <v>23</v>
      </c>
      <c r="M98" s="17">
        <v>71.919479999999993</v>
      </c>
      <c r="N98" s="35">
        <v>167</v>
      </c>
      <c r="O98" s="36">
        <v>177</v>
      </c>
      <c r="P98" s="37">
        <v>3484.36834</v>
      </c>
      <c r="Q98" s="35">
        <v>76</v>
      </c>
      <c r="R98" s="37">
        <v>1029.78863</v>
      </c>
      <c r="S98" s="15">
        <f t="shared" si="3"/>
        <v>27.797915726495731</v>
      </c>
      <c r="T98" s="16">
        <f t="shared" si="4"/>
        <v>4.640244</v>
      </c>
      <c r="U98" s="17">
        <f t="shared" si="5"/>
        <v>20.86448107784431</v>
      </c>
    </row>
    <row r="99" spans="1:21" ht="15" customHeight="1" x14ac:dyDescent="0.2">
      <c r="A99" s="75"/>
      <c r="B99" s="78"/>
      <c r="C99" s="28" t="s">
        <v>82</v>
      </c>
      <c r="D99" s="15">
        <v>57</v>
      </c>
      <c r="E99" s="16">
        <v>43</v>
      </c>
      <c r="F99" s="17">
        <v>1100.3172099999999</v>
      </c>
      <c r="G99" s="15">
        <v>34</v>
      </c>
      <c r="H99" s="17">
        <v>527.93489999999997</v>
      </c>
      <c r="I99" s="15">
        <v>44</v>
      </c>
      <c r="J99" s="16">
        <v>28</v>
      </c>
      <c r="K99" s="17">
        <v>450.10364000000004</v>
      </c>
      <c r="L99" s="15">
        <v>21</v>
      </c>
      <c r="M99" s="17">
        <v>178.26898</v>
      </c>
      <c r="N99" s="35">
        <v>101</v>
      </c>
      <c r="O99" s="36">
        <v>71</v>
      </c>
      <c r="P99" s="37">
        <v>1550.4208500000002</v>
      </c>
      <c r="Q99" s="35">
        <v>55</v>
      </c>
      <c r="R99" s="37">
        <v>706.20388000000003</v>
      </c>
      <c r="S99" s="15">
        <f t="shared" si="3"/>
        <v>19.303810701754387</v>
      </c>
      <c r="T99" s="16">
        <f t="shared" si="4"/>
        <v>10.229628181818184</v>
      </c>
      <c r="U99" s="17">
        <f t="shared" si="5"/>
        <v>15.350701485148516</v>
      </c>
    </row>
    <row r="100" spans="1:21" ht="15" customHeight="1" x14ac:dyDescent="0.2">
      <c r="A100" s="75"/>
      <c r="B100" s="78"/>
      <c r="C100" s="29" t="s">
        <v>83</v>
      </c>
      <c r="D100" s="18">
        <v>32</v>
      </c>
      <c r="E100" s="19">
        <v>31</v>
      </c>
      <c r="F100" s="20">
        <v>1168.3252500000001</v>
      </c>
      <c r="G100" s="18">
        <v>27</v>
      </c>
      <c r="H100" s="20">
        <v>689.88750000000005</v>
      </c>
      <c r="I100" s="18">
        <v>242</v>
      </c>
      <c r="J100" s="19">
        <v>96</v>
      </c>
      <c r="K100" s="20">
        <v>3562.4672999999998</v>
      </c>
      <c r="L100" s="18">
        <v>155</v>
      </c>
      <c r="M100" s="20">
        <v>2466.5846299999998</v>
      </c>
      <c r="N100" s="38">
        <v>274</v>
      </c>
      <c r="O100" s="39">
        <v>127</v>
      </c>
      <c r="P100" s="40">
        <v>4730.7925500000001</v>
      </c>
      <c r="Q100" s="38">
        <v>182</v>
      </c>
      <c r="R100" s="40">
        <v>3156.4721300000001</v>
      </c>
      <c r="S100" s="18">
        <f t="shared" si="3"/>
        <v>36.510164062500003</v>
      </c>
      <c r="T100" s="19">
        <f t="shared" si="4"/>
        <v>14.720939256198346</v>
      </c>
      <c r="U100" s="20">
        <f t="shared" si="5"/>
        <v>17.265666240875913</v>
      </c>
    </row>
    <row r="101" spans="1:21" ht="15" customHeight="1" x14ac:dyDescent="0.2">
      <c r="A101" s="76"/>
      <c r="B101" s="79"/>
      <c r="C101" s="30" t="s">
        <v>7</v>
      </c>
      <c r="D101" s="21">
        <v>319</v>
      </c>
      <c r="E101" s="22">
        <v>402</v>
      </c>
      <c r="F101" s="23">
        <v>6295.3850700000003</v>
      </c>
      <c r="G101" s="21">
        <v>151</v>
      </c>
      <c r="H101" s="23">
        <v>2475.3930800000003</v>
      </c>
      <c r="I101" s="21">
        <v>444</v>
      </c>
      <c r="J101" s="22">
        <v>223</v>
      </c>
      <c r="K101" s="23">
        <v>4489.8721299999997</v>
      </c>
      <c r="L101" s="21">
        <v>250</v>
      </c>
      <c r="M101" s="23">
        <v>2808.39392</v>
      </c>
      <c r="N101" s="21">
        <v>763</v>
      </c>
      <c r="O101" s="22">
        <v>625</v>
      </c>
      <c r="P101" s="23">
        <v>10785.2572</v>
      </c>
      <c r="Q101" s="21">
        <v>401</v>
      </c>
      <c r="R101" s="23">
        <v>5283.7870000000003</v>
      </c>
      <c r="S101" s="21">
        <f t="shared" si="3"/>
        <v>19.734749435736678</v>
      </c>
      <c r="T101" s="22">
        <f t="shared" si="4"/>
        <v>10.112324617117116</v>
      </c>
      <c r="U101" s="23">
        <f t="shared" si="5"/>
        <v>14.135330537352555</v>
      </c>
    </row>
    <row r="102" spans="1:21" ht="15" customHeight="1" x14ac:dyDescent="0.2">
      <c r="A102" s="74" t="s">
        <v>56</v>
      </c>
      <c r="B102" s="77" t="s">
        <v>57</v>
      </c>
      <c r="C102" s="31" t="s">
        <v>79</v>
      </c>
      <c r="D102" s="41">
        <v>0</v>
      </c>
      <c r="E102" s="42">
        <v>0</v>
      </c>
      <c r="F102" s="43">
        <v>0</v>
      </c>
      <c r="G102" s="41">
        <v>0</v>
      </c>
      <c r="H102" s="43">
        <v>0</v>
      </c>
      <c r="I102" s="41">
        <v>1</v>
      </c>
      <c r="J102" s="42">
        <v>1</v>
      </c>
      <c r="K102" s="43">
        <v>5.9419399999999998</v>
      </c>
      <c r="L102" s="41">
        <v>0</v>
      </c>
      <c r="M102" s="43">
        <v>0</v>
      </c>
      <c r="N102" s="44">
        <v>1</v>
      </c>
      <c r="O102" s="45">
        <v>1</v>
      </c>
      <c r="P102" s="46">
        <v>5.9419399999999998</v>
      </c>
      <c r="Q102" s="44">
        <v>0</v>
      </c>
      <c r="R102" s="46">
        <v>0</v>
      </c>
      <c r="S102" s="41"/>
      <c r="T102" s="42">
        <f t="shared" si="4"/>
        <v>5.9419399999999998</v>
      </c>
      <c r="U102" s="43">
        <f t="shared" si="5"/>
        <v>5.9419399999999998</v>
      </c>
    </row>
    <row r="103" spans="1:21" ht="15" customHeight="1" x14ac:dyDescent="0.2">
      <c r="A103" s="75"/>
      <c r="B103" s="78"/>
      <c r="C103" s="28" t="s">
        <v>80</v>
      </c>
      <c r="D103" s="15">
        <v>0</v>
      </c>
      <c r="E103" s="16">
        <v>0</v>
      </c>
      <c r="F103" s="17">
        <v>0</v>
      </c>
      <c r="G103" s="15">
        <v>0</v>
      </c>
      <c r="H103" s="17">
        <v>0</v>
      </c>
      <c r="I103" s="15">
        <v>1</v>
      </c>
      <c r="J103" s="16">
        <v>0</v>
      </c>
      <c r="K103" s="17">
        <v>1.6827799999999999</v>
      </c>
      <c r="L103" s="15">
        <v>1</v>
      </c>
      <c r="M103" s="17">
        <v>1.6827799999999999</v>
      </c>
      <c r="N103" s="35">
        <v>1</v>
      </c>
      <c r="O103" s="36">
        <v>0</v>
      </c>
      <c r="P103" s="37">
        <v>1.6827799999999999</v>
      </c>
      <c r="Q103" s="35">
        <v>1</v>
      </c>
      <c r="R103" s="37">
        <v>1.6827799999999999</v>
      </c>
      <c r="S103" s="15"/>
      <c r="T103" s="16">
        <f t="shared" si="4"/>
        <v>1.6827799999999999</v>
      </c>
      <c r="U103" s="17">
        <f t="shared" si="5"/>
        <v>1.6827799999999999</v>
      </c>
    </row>
    <row r="104" spans="1:21" ht="15" customHeight="1" x14ac:dyDescent="0.2">
      <c r="A104" s="75"/>
      <c r="B104" s="78"/>
      <c r="C104" s="28" t="s">
        <v>81</v>
      </c>
      <c r="D104" s="15">
        <v>0</v>
      </c>
      <c r="E104" s="16">
        <v>0</v>
      </c>
      <c r="F104" s="17">
        <v>0</v>
      </c>
      <c r="G104" s="15">
        <v>0</v>
      </c>
      <c r="H104" s="17">
        <v>0</v>
      </c>
      <c r="I104" s="15">
        <v>0</v>
      </c>
      <c r="J104" s="16">
        <v>0</v>
      </c>
      <c r="K104" s="17">
        <v>0</v>
      </c>
      <c r="L104" s="15">
        <v>0</v>
      </c>
      <c r="M104" s="17">
        <v>0</v>
      </c>
      <c r="N104" s="35">
        <v>0</v>
      </c>
      <c r="O104" s="36">
        <v>0</v>
      </c>
      <c r="P104" s="37">
        <v>0</v>
      </c>
      <c r="Q104" s="35">
        <v>0</v>
      </c>
      <c r="R104" s="37">
        <v>0</v>
      </c>
      <c r="S104" s="15"/>
      <c r="T104" s="16"/>
      <c r="U104" s="17"/>
    </row>
    <row r="105" spans="1:21" ht="15" customHeight="1" x14ac:dyDescent="0.2">
      <c r="A105" s="75"/>
      <c r="B105" s="78"/>
      <c r="C105" s="28" t="s">
        <v>82</v>
      </c>
      <c r="D105" s="15">
        <v>0</v>
      </c>
      <c r="E105" s="16">
        <v>0</v>
      </c>
      <c r="F105" s="17">
        <v>0</v>
      </c>
      <c r="G105" s="15">
        <v>0</v>
      </c>
      <c r="H105" s="17">
        <v>0</v>
      </c>
      <c r="I105" s="15">
        <v>0</v>
      </c>
      <c r="J105" s="16">
        <v>0</v>
      </c>
      <c r="K105" s="17">
        <v>0</v>
      </c>
      <c r="L105" s="15">
        <v>0</v>
      </c>
      <c r="M105" s="17">
        <v>0</v>
      </c>
      <c r="N105" s="35">
        <v>0</v>
      </c>
      <c r="O105" s="36">
        <v>0</v>
      </c>
      <c r="P105" s="37">
        <v>0</v>
      </c>
      <c r="Q105" s="35">
        <v>0</v>
      </c>
      <c r="R105" s="37">
        <v>0</v>
      </c>
      <c r="S105" s="15"/>
      <c r="T105" s="16"/>
      <c r="U105" s="17"/>
    </row>
    <row r="106" spans="1:21" ht="15" customHeight="1" x14ac:dyDescent="0.2">
      <c r="A106" s="75"/>
      <c r="B106" s="78"/>
      <c r="C106" s="29" t="s">
        <v>83</v>
      </c>
      <c r="D106" s="18">
        <v>3</v>
      </c>
      <c r="E106" s="19">
        <v>4</v>
      </c>
      <c r="F106" s="20">
        <v>2484.74485</v>
      </c>
      <c r="G106" s="18">
        <v>2</v>
      </c>
      <c r="H106" s="20">
        <v>3.7818899999999998</v>
      </c>
      <c r="I106" s="18">
        <v>4</v>
      </c>
      <c r="J106" s="19">
        <v>1</v>
      </c>
      <c r="K106" s="20">
        <v>398.74549000000002</v>
      </c>
      <c r="L106" s="18">
        <v>3</v>
      </c>
      <c r="M106" s="20">
        <v>323.07121000000001</v>
      </c>
      <c r="N106" s="38">
        <v>7</v>
      </c>
      <c r="O106" s="39">
        <v>5</v>
      </c>
      <c r="P106" s="40">
        <v>2883.4903399999998</v>
      </c>
      <c r="Q106" s="38">
        <v>5</v>
      </c>
      <c r="R106" s="40">
        <v>326.85309999999998</v>
      </c>
      <c r="S106" s="18">
        <f t="shared" si="3"/>
        <v>828.24828333333335</v>
      </c>
      <c r="T106" s="19">
        <f t="shared" si="4"/>
        <v>99.686372500000004</v>
      </c>
      <c r="U106" s="20">
        <f t="shared" si="5"/>
        <v>411.9271914285714</v>
      </c>
    </row>
    <row r="107" spans="1:21" ht="15" customHeight="1" x14ac:dyDescent="0.2">
      <c r="A107" s="76"/>
      <c r="B107" s="79"/>
      <c r="C107" s="30" t="s">
        <v>7</v>
      </c>
      <c r="D107" s="21">
        <v>3</v>
      </c>
      <c r="E107" s="22">
        <v>4</v>
      </c>
      <c r="F107" s="23">
        <v>2484.74485</v>
      </c>
      <c r="G107" s="21">
        <v>2</v>
      </c>
      <c r="H107" s="23">
        <v>3.7818899999999998</v>
      </c>
      <c r="I107" s="21">
        <v>6</v>
      </c>
      <c r="J107" s="22">
        <v>2</v>
      </c>
      <c r="K107" s="23">
        <v>406.37021000000004</v>
      </c>
      <c r="L107" s="21">
        <v>4</v>
      </c>
      <c r="M107" s="23">
        <v>324.75398999999999</v>
      </c>
      <c r="N107" s="21">
        <v>9</v>
      </c>
      <c r="O107" s="22">
        <v>6</v>
      </c>
      <c r="P107" s="23">
        <v>2891.1150600000001</v>
      </c>
      <c r="Q107" s="21">
        <v>6</v>
      </c>
      <c r="R107" s="23">
        <v>328.53588000000002</v>
      </c>
      <c r="S107" s="21">
        <f t="shared" si="3"/>
        <v>828.24828333333335</v>
      </c>
      <c r="T107" s="22">
        <f t="shared" si="4"/>
        <v>67.728368333333336</v>
      </c>
      <c r="U107" s="23">
        <f t="shared" si="5"/>
        <v>321.23500666666666</v>
      </c>
    </row>
    <row r="108" spans="1:21" ht="15" customHeight="1" x14ac:dyDescent="0.2">
      <c r="A108" s="74" t="s">
        <v>58</v>
      </c>
      <c r="B108" s="77" t="s">
        <v>59</v>
      </c>
      <c r="C108" s="31" t="s">
        <v>79</v>
      </c>
      <c r="D108" s="41">
        <v>8</v>
      </c>
      <c r="E108" s="42">
        <v>10</v>
      </c>
      <c r="F108" s="43">
        <v>10.88278</v>
      </c>
      <c r="G108" s="41">
        <v>4</v>
      </c>
      <c r="H108" s="43">
        <v>4.0916100000000002</v>
      </c>
      <c r="I108" s="41">
        <v>11</v>
      </c>
      <c r="J108" s="42">
        <v>11</v>
      </c>
      <c r="K108" s="43">
        <v>26.194689999999998</v>
      </c>
      <c r="L108" s="41">
        <v>4</v>
      </c>
      <c r="M108" s="43">
        <v>1.4071099999999999</v>
      </c>
      <c r="N108" s="44">
        <v>19</v>
      </c>
      <c r="O108" s="45">
        <v>21</v>
      </c>
      <c r="P108" s="46">
        <v>37.077469999999998</v>
      </c>
      <c r="Q108" s="44">
        <v>8</v>
      </c>
      <c r="R108" s="46">
        <v>5.4987200000000005</v>
      </c>
      <c r="S108" s="41">
        <f t="shared" si="3"/>
        <v>1.3603475</v>
      </c>
      <c r="T108" s="42">
        <f t="shared" si="4"/>
        <v>2.3813354545454541</v>
      </c>
      <c r="U108" s="43">
        <f t="shared" si="5"/>
        <v>1.9514457894736841</v>
      </c>
    </row>
    <row r="109" spans="1:21" ht="15" customHeight="1" x14ac:dyDescent="0.2">
      <c r="A109" s="75"/>
      <c r="B109" s="78"/>
      <c r="C109" s="28" t="s">
        <v>80</v>
      </c>
      <c r="D109" s="15">
        <v>1</v>
      </c>
      <c r="E109" s="16">
        <v>1</v>
      </c>
      <c r="F109" s="17">
        <v>12.6633</v>
      </c>
      <c r="G109" s="15">
        <v>0</v>
      </c>
      <c r="H109" s="17">
        <v>0</v>
      </c>
      <c r="I109" s="15">
        <v>2</v>
      </c>
      <c r="J109" s="16">
        <v>1</v>
      </c>
      <c r="K109" s="17">
        <v>2.0448499999999998</v>
      </c>
      <c r="L109" s="15">
        <v>1</v>
      </c>
      <c r="M109" s="17">
        <v>0.54186999999999996</v>
      </c>
      <c r="N109" s="35">
        <v>3</v>
      </c>
      <c r="O109" s="36">
        <v>2</v>
      </c>
      <c r="P109" s="37">
        <v>14.70815</v>
      </c>
      <c r="Q109" s="35">
        <v>1</v>
      </c>
      <c r="R109" s="37">
        <v>0.54186999999999996</v>
      </c>
      <c r="S109" s="15">
        <f t="shared" si="3"/>
        <v>12.6633</v>
      </c>
      <c r="T109" s="16">
        <f t="shared" si="4"/>
        <v>1.0224249999999999</v>
      </c>
      <c r="U109" s="17">
        <f t="shared" si="5"/>
        <v>4.9027166666666666</v>
      </c>
    </row>
    <row r="110" spans="1:21" ht="15" customHeight="1" x14ac:dyDescent="0.2">
      <c r="A110" s="75"/>
      <c r="B110" s="78"/>
      <c r="C110" s="28" t="s">
        <v>81</v>
      </c>
      <c r="D110" s="15">
        <v>7</v>
      </c>
      <c r="E110" s="16">
        <v>6</v>
      </c>
      <c r="F110" s="17">
        <v>16.211209999999998</v>
      </c>
      <c r="G110" s="15">
        <v>4</v>
      </c>
      <c r="H110" s="17">
        <v>11.956430000000001</v>
      </c>
      <c r="I110" s="15">
        <v>5</v>
      </c>
      <c r="J110" s="16">
        <v>5</v>
      </c>
      <c r="K110" s="17">
        <v>66.202039999999997</v>
      </c>
      <c r="L110" s="15">
        <v>1</v>
      </c>
      <c r="M110" s="17">
        <v>3.8935599999999999</v>
      </c>
      <c r="N110" s="35">
        <v>12</v>
      </c>
      <c r="O110" s="36">
        <v>11</v>
      </c>
      <c r="P110" s="37">
        <v>82.413250000000005</v>
      </c>
      <c r="Q110" s="35">
        <v>5</v>
      </c>
      <c r="R110" s="37">
        <v>15.84999</v>
      </c>
      <c r="S110" s="15">
        <f t="shared" si="3"/>
        <v>2.3158871428571426</v>
      </c>
      <c r="T110" s="16">
        <f t="shared" si="4"/>
        <v>13.240407999999999</v>
      </c>
      <c r="U110" s="17">
        <f t="shared" si="5"/>
        <v>6.867770833333334</v>
      </c>
    </row>
    <row r="111" spans="1:21" ht="15" customHeight="1" x14ac:dyDescent="0.2">
      <c r="A111" s="75"/>
      <c r="B111" s="78"/>
      <c r="C111" s="28" t="s">
        <v>82</v>
      </c>
      <c r="D111" s="15">
        <v>2</v>
      </c>
      <c r="E111" s="16">
        <v>0</v>
      </c>
      <c r="F111" s="17">
        <v>7.7373400000000006</v>
      </c>
      <c r="G111" s="15">
        <v>2</v>
      </c>
      <c r="H111" s="17">
        <v>7.7373400000000006</v>
      </c>
      <c r="I111" s="15">
        <v>8</v>
      </c>
      <c r="J111" s="16">
        <v>6</v>
      </c>
      <c r="K111" s="17">
        <v>27.827310000000001</v>
      </c>
      <c r="L111" s="15">
        <v>2</v>
      </c>
      <c r="M111" s="17">
        <v>11.22799</v>
      </c>
      <c r="N111" s="35">
        <v>10</v>
      </c>
      <c r="O111" s="36">
        <v>6</v>
      </c>
      <c r="P111" s="37">
        <v>35.56465</v>
      </c>
      <c r="Q111" s="35">
        <v>4</v>
      </c>
      <c r="R111" s="37">
        <v>18.965330000000002</v>
      </c>
      <c r="S111" s="15">
        <f t="shared" si="3"/>
        <v>3.8686700000000003</v>
      </c>
      <c r="T111" s="16">
        <f t="shared" si="4"/>
        <v>3.4784137500000001</v>
      </c>
      <c r="U111" s="17">
        <f t="shared" si="5"/>
        <v>3.5564650000000002</v>
      </c>
    </row>
    <row r="112" spans="1:21" ht="15" customHeight="1" x14ac:dyDescent="0.2">
      <c r="A112" s="75"/>
      <c r="B112" s="78"/>
      <c r="C112" s="29" t="s">
        <v>83</v>
      </c>
      <c r="D112" s="18">
        <v>2</v>
      </c>
      <c r="E112" s="19">
        <v>1</v>
      </c>
      <c r="F112" s="20">
        <v>13.800870000000002</v>
      </c>
      <c r="G112" s="18">
        <v>1</v>
      </c>
      <c r="H112" s="20">
        <v>1.42645</v>
      </c>
      <c r="I112" s="18">
        <v>28</v>
      </c>
      <c r="J112" s="19">
        <v>11</v>
      </c>
      <c r="K112" s="20">
        <v>405.92889000000002</v>
      </c>
      <c r="L112" s="18">
        <v>18</v>
      </c>
      <c r="M112" s="20">
        <v>314.85313000000002</v>
      </c>
      <c r="N112" s="38">
        <v>30</v>
      </c>
      <c r="O112" s="39">
        <v>12</v>
      </c>
      <c r="P112" s="40">
        <v>419.72976</v>
      </c>
      <c r="Q112" s="38">
        <v>19</v>
      </c>
      <c r="R112" s="40">
        <v>316.27958000000001</v>
      </c>
      <c r="S112" s="18">
        <f t="shared" si="3"/>
        <v>6.9004350000000008</v>
      </c>
      <c r="T112" s="19">
        <f t="shared" si="4"/>
        <v>14.497460357142858</v>
      </c>
      <c r="U112" s="20">
        <f t="shared" si="5"/>
        <v>13.990992</v>
      </c>
    </row>
    <row r="113" spans="1:21" ht="15" customHeight="1" x14ac:dyDescent="0.2">
      <c r="A113" s="76"/>
      <c r="B113" s="79"/>
      <c r="C113" s="30" t="s">
        <v>7</v>
      </c>
      <c r="D113" s="21">
        <v>20</v>
      </c>
      <c r="E113" s="22">
        <v>18</v>
      </c>
      <c r="F113" s="23">
        <v>61.295499999999997</v>
      </c>
      <c r="G113" s="21">
        <v>11</v>
      </c>
      <c r="H113" s="23">
        <v>25.211830000000003</v>
      </c>
      <c r="I113" s="21">
        <v>54</v>
      </c>
      <c r="J113" s="22">
        <v>34</v>
      </c>
      <c r="K113" s="23">
        <v>528.19778000000008</v>
      </c>
      <c r="L113" s="21">
        <v>26</v>
      </c>
      <c r="M113" s="23">
        <v>331.92365999999998</v>
      </c>
      <c r="N113" s="21">
        <v>74</v>
      </c>
      <c r="O113" s="22">
        <v>52</v>
      </c>
      <c r="P113" s="23">
        <v>589.49328000000003</v>
      </c>
      <c r="Q113" s="21">
        <v>37</v>
      </c>
      <c r="R113" s="23">
        <v>357.13549</v>
      </c>
      <c r="S113" s="21">
        <f t="shared" si="3"/>
        <v>3.064775</v>
      </c>
      <c r="T113" s="22">
        <f t="shared" si="4"/>
        <v>9.7814403703703725</v>
      </c>
      <c r="U113" s="23">
        <f t="shared" si="5"/>
        <v>7.966125405405406</v>
      </c>
    </row>
    <row r="114" spans="1:21" ht="15" customHeight="1" x14ac:dyDescent="0.2">
      <c r="A114" s="74" t="s">
        <v>60</v>
      </c>
      <c r="B114" s="77" t="s">
        <v>61</v>
      </c>
      <c r="C114" s="31" t="s">
        <v>79</v>
      </c>
      <c r="D114" s="41">
        <v>9</v>
      </c>
      <c r="E114" s="42">
        <v>86</v>
      </c>
      <c r="F114" s="43">
        <v>267.52062000000001</v>
      </c>
      <c r="G114" s="41">
        <v>0</v>
      </c>
      <c r="H114" s="43">
        <v>0</v>
      </c>
      <c r="I114" s="41">
        <v>4</v>
      </c>
      <c r="J114" s="42">
        <v>10</v>
      </c>
      <c r="K114" s="43">
        <v>3.2891399999999997</v>
      </c>
      <c r="L114" s="41">
        <v>0</v>
      </c>
      <c r="M114" s="43">
        <v>0</v>
      </c>
      <c r="N114" s="44">
        <v>13</v>
      </c>
      <c r="O114" s="45">
        <v>96</v>
      </c>
      <c r="P114" s="46">
        <v>270.80975999999998</v>
      </c>
      <c r="Q114" s="44">
        <v>0</v>
      </c>
      <c r="R114" s="46">
        <v>0</v>
      </c>
      <c r="S114" s="41">
        <f t="shared" si="3"/>
        <v>29.724513333333334</v>
      </c>
      <c r="T114" s="42">
        <f t="shared" si="4"/>
        <v>0.82228499999999993</v>
      </c>
      <c r="U114" s="43">
        <f t="shared" si="5"/>
        <v>20.831519999999998</v>
      </c>
    </row>
    <row r="115" spans="1:21" ht="15" customHeight="1" x14ac:dyDescent="0.2">
      <c r="A115" s="75"/>
      <c r="B115" s="78"/>
      <c r="C115" s="28" t="s">
        <v>80</v>
      </c>
      <c r="D115" s="15">
        <v>3</v>
      </c>
      <c r="E115" s="16">
        <v>6</v>
      </c>
      <c r="F115" s="17">
        <v>27.574450000000002</v>
      </c>
      <c r="G115" s="15">
        <v>2</v>
      </c>
      <c r="H115" s="17">
        <v>16.187940000000001</v>
      </c>
      <c r="I115" s="15">
        <v>1</v>
      </c>
      <c r="J115" s="16">
        <v>2</v>
      </c>
      <c r="K115" s="17">
        <v>4.3960400000000002</v>
      </c>
      <c r="L115" s="15">
        <v>0</v>
      </c>
      <c r="M115" s="17">
        <v>0</v>
      </c>
      <c r="N115" s="35">
        <v>4</v>
      </c>
      <c r="O115" s="36">
        <v>8</v>
      </c>
      <c r="P115" s="37">
        <v>31.970490000000002</v>
      </c>
      <c r="Q115" s="35">
        <v>2</v>
      </c>
      <c r="R115" s="37">
        <v>16.187940000000001</v>
      </c>
      <c r="S115" s="15">
        <f t="shared" si="3"/>
        <v>9.1914833333333341</v>
      </c>
      <c r="T115" s="16">
        <f t="shared" si="4"/>
        <v>4.3960400000000002</v>
      </c>
      <c r="U115" s="17">
        <f t="shared" si="5"/>
        <v>7.9926225000000004</v>
      </c>
    </row>
    <row r="116" spans="1:21" ht="15" customHeight="1" x14ac:dyDescent="0.2">
      <c r="A116" s="75"/>
      <c r="B116" s="78"/>
      <c r="C116" s="28" t="s">
        <v>81</v>
      </c>
      <c r="D116" s="15">
        <v>9</v>
      </c>
      <c r="E116" s="16">
        <v>11</v>
      </c>
      <c r="F116" s="17">
        <v>42.086460000000002</v>
      </c>
      <c r="G116" s="15">
        <v>6</v>
      </c>
      <c r="H116" s="17">
        <v>10.66301</v>
      </c>
      <c r="I116" s="15">
        <v>4</v>
      </c>
      <c r="J116" s="16">
        <v>6</v>
      </c>
      <c r="K116" s="17">
        <v>111.86803999999999</v>
      </c>
      <c r="L116" s="15">
        <v>1</v>
      </c>
      <c r="M116" s="17">
        <v>0.20982000000000001</v>
      </c>
      <c r="N116" s="35">
        <v>13</v>
      </c>
      <c r="O116" s="36">
        <v>17</v>
      </c>
      <c r="P116" s="37">
        <v>153.9545</v>
      </c>
      <c r="Q116" s="35">
        <v>7</v>
      </c>
      <c r="R116" s="37">
        <v>10.87283</v>
      </c>
      <c r="S116" s="15">
        <f t="shared" si="3"/>
        <v>4.6762733333333335</v>
      </c>
      <c r="T116" s="16">
        <f t="shared" si="4"/>
        <v>27.967009999999998</v>
      </c>
      <c r="U116" s="17">
        <f t="shared" si="5"/>
        <v>11.842653846153846</v>
      </c>
    </row>
    <row r="117" spans="1:21" ht="15" customHeight="1" x14ac:dyDescent="0.2">
      <c r="A117" s="75"/>
      <c r="B117" s="78"/>
      <c r="C117" s="28" t="s">
        <v>82</v>
      </c>
      <c r="D117" s="15">
        <v>5</v>
      </c>
      <c r="E117" s="16">
        <v>9</v>
      </c>
      <c r="F117" s="17">
        <v>165.21052</v>
      </c>
      <c r="G117" s="15">
        <v>3</v>
      </c>
      <c r="H117" s="17">
        <v>7.8791899999999995</v>
      </c>
      <c r="I117" s="15">
        <v>1</v>
      </c>
      <c r="J117" s="16">
        <v>1</v>
      </c>
      <c r="K117" s="17">
        <v>5.2028800000000004</v>
      </c>
      <c r="L117" s="15">
        <v>0</v>
      </c>
      <c r="M117" s="17">
        <v>0</v>
      </c>
      <c r="N117" s="35">
        <v>6</v>
      </c>
      <c r="O117" s="36">
        <v>10</v>
      </c>
      <c r="P117" s="37">
        <v>170.4134</v>
      </c>
      <c r="Q117" s="35">
        <v>3</v>
      </c>
      <c r="R117" s="37">
        <v>7.8791899999999995</v>
      </c>
      <c r="S117" s="15">
        <f t="shared" si="3"/>
        <v>33.042104000000002</v>
      </c>
      <c r="T117" s="16">
        <f t="shared" si="4"/>
        <v>5.2028800000000004</v>
      </c>
      <c r="U117" s="17">
        <f t="shared" si="5"/>
        <v>28.402233333333331</v>
      </c>
    </row>
    <row r="118" spans="1:21" ht="15" customHeight="1" x14ac:dyDescent="0.2">
      <c r="A118" s="75"/>
      <c r="B118" s="78"/>
      <c r="C118" s="29" t="s">
        <v>83</v>
      </c>
      <c r="D118" s="18">
        <v>7</v>
      </c>
      <c r="E118" s="19">
        <v>5</v>
      </c>
      <c r="F118" s="20">
        <v>1080.5466100000001</v>
      </c>
      <c r="G118" s="18">
        <v>4</v>
      </c>
      <c r="H118" s="20">
        <v>938.72658000000001</v>
      </c>
      <c r="I118" s="18">
        <v>54</v>
      </c>
      <c r="J118" s="19">
        <v>21</v>
      </c>
      <c r="K118" s="20">
        <v>1182.5892699999999</v>
      </c>
      <c r="L118" s="18">
        <v>38</v>
      </c>
      <c r="M118" s="20">
        <v>591.69692000000009</v>
      </c>
      <c r="N118" s="38">
        <v>61</v>
      </c>
      <c r="O118" s="39">
        <v>26</v>
      </c>
      <c r="P118" s="40">
        <v>2263.1358799999998</v>
      </c>
      <c r="Q118" s="38">
        <v>42</v>
      </c>
      <c r="R118" s="40">
        <v>1530.4235000000001</v>
      </c>
      <c r="S118" s="18">
        <f t="shared" si="3"/>
        <v>154.36380142857143</v>
      </c>
      <c r="T118" s="19">
        <f t="shared" si="4"/>
        <v>21.899801296296296</v>
      </c>
      <c r="U118" s="20">
        <f t="shared" si="5"/>
        <v>37.100588196721311</v>
      </c>
    </row>
    <row r="119" spans="1:21" ht="15" customHeight="1" x14ac:dyDescent="0.2">
      <c r="A119" s="76"/>
      <c r="B119" s="79"/>
      <c r="C119" s="30" t="s">
        <v>7</v>
      </c>
      <c r="D119" s="21">
        <v>33</v>
      </c>
      <c r="E119" s="22">
        <v>117</v>
      </c>
      <c r="F119" s="23">
        <v>1582.93866</v>
      </c>
      <c r="G119" s="21">
        <v>15</v>
      </c>
      <c r="H119" s="23">
        <v>973.45672000000002</v>
      </c>
      <c r="I119" s="21">
        <v>64</v>
      </c>
      <c r="J119" s="22">
        <v>40</v>
      </c>
      <c r="K119" s="23">
        <v>1307.34537</v>
      </c>
      <c r="L119" s="21">
        <v>39</v>
      </c>
      <c r="M119" s="23">
        <v>591.90674000000001</v>
      </c>
      <c r="N119" s="21">
        <v>97</v>
      </c>
      <c r="O119" s="22">
        <v>157</v>
      </c>
      <c r="P119" s="23">
        <v>2890.2840299999998</v>
      </c>
      <c r="Q119" s="21">
        <v>54</v>
      </c>
      <c r="R119" s="23">
        <v>1565.36346</v>
      </c>
      <c r="S119" s="21">
        <f t="shared" si="3"/>
        <v>47.96783818181818</v>
      </c>
      <c r="T119" s="22">
        <f t="shared" si="4"/>
        <v>20.42727140625</v>
      </c>
      <c r="U119" s="23">
        <f t="shared" si="5"/>
        <v>29.796742577319584</v>
      </c>
    </row>
    <row r="120" spans="1:21" ht="15" customHeight="1" x14ac:dyDescent="0.2">
      <c r="A120" s="74" t="s">
        <v>62</v>
      </c>
      <c r="B120" s="77" t="s">
        <v>63</v>
      </c>
      <c r="C120" s="31" t="s">
        <v>79</v>
      </c>
      <c r="D120" s="41">
        <v>19</v>
      </c>
      <c r="E120" s="42">
        <v>92</v>
      </c>
      <c r="F120" s="43">
        <v>1125.7723500000002</v>
      </c>
      <c r="G120" s="41">
        <v>8</v>
      </c>
      <c r="H120" s="43">
        <v>55.893830000000001</v>
      </c>
      <c r="I120" s="41">
        <v>19</v>
      </c>
      <c r="J120" s="42">
        <v>14</v>
      </c>
      <c r="K120" s="43">
        <v>65.159639999999996</v>
      </c>
      <c r="L120" s="41">
        <v>7</v>
      </c>
      <c r="M120" s="43">
        <v>4.2248999999999999</v>
      </c>
      <c r="N120" s="44">
        <v>38</v>
      </c>
      <c r="O120" s="45">
        <v>106</v>
      </c>
      <c r="P120" s="46">
        <v>1190.93199</v>
      </c>
      <c r="Q120" s="44">
        <v>15</v>
      </c>
      <c r="R120" s="46">
        <v>60.118730000000006</v>
      </c>
      <c r="S120" s="41">
        <f t="shared" si="3"/>
        <v>59.251176315789486</v>
      </c>
      <c r="T120" s="42">
        <f t="shared" si="4"/>
        <v>3.4294547368421049</v>
      </c>
      <c r="U120" s="43">
        <f t="shared" si="5"/>
        <v>31.340315526315791</v>
      </c>
    </row>
    <row r="121" spans="1:21" ht="15" customHeight="1" x14ac:dyDescent="0.2">
      <c r="A121" s="75"/>
      <c r="B121" s="78"/>
      <c r="C121" s="28" t="s">
        <v>80</v>
      </c>
      <c r="D121" s="15">
        <v>6</v>
      </c>
      <c r="E121" s="16">
        <v>1</v>
      </c>
      <c r="F121" s="17">
        <v>119.21745</v>
      </c>
      <c r="G121" s="15">
        <v>5</v>
      </c>
      <c r="H121" s="17">
        <v>115.90392999999999</v>
      </c>
      <c r="I121" s="15">
        <v>13</v>
      </c>
      <c r="J121" s="16">
        <v>8</v>
      </c>
      <c r="K121" s="17">
        <v>45.471470000000004</v>
      </c>
      <c r="L121" s="15">
        <v>5</v>
      </c>
      <c r="M121" s="17">
        <v>11.03951</v>
      </c>
      <c r="N121" s="35">
        <v>19</v>
      </c>
      <c r="O121" s="36">
        <v>9</v>
      </c>
      <c r="P121" s="37">
        <v>164.68892000000002</v>
      </c>
      <c r="Q121" s="35">
        <v>10</v>
      </c>
      <c r="R121" s="37">
        <v>126.94344</v>
      </c>
      <c r="S121" s="15">
        <f t="shared" si="3"/>
        <v>19.869575000000001</v>
      </c>
      <c r="T121" s="16">
        <f t="shared" si="4"/>
        <v>3.4978053846153849</v>
      </c>
      <c r="U121" s="17">
        <f t="shared" si="5"/>
        <v>8.6678378947368433</v>
      </c>
    </row>
    <row r="122" spans="1:21" ht="15" customHeight="1" x14ac:dyDescent="0.2">
      <c r="A122" s="75"/>
      <c r="B122" s="78"/>
      <c r="C122" s="28" t="s">
        <v>81</v>
      </c>
      <c r="D122" s="15">
        <v>30</v>
      </c>
      <c r="E122" s="16">
        <v>21</v>
      </c>
      <c r="F122" s="17">
        <v>188.65383</v>
      </c>
      <c r="G122" s="15">
        <v>19</v>
      </c>
      <c r="H122" s="17">
        <v>158.06585999999999</v>
      </c>
      <c r="I122" s="15">
        <v>26</v>
      </c>
      <c r="J122" s="16">
        <v>7</v>
      </c>
      <c r="K122" s="17">
        <v>61.277250000000002</v>
      </c>
      <c r="L122" s="15">
        <v>20</v>
      </c>
      <c r="M122" s="17">
        <v>51.076989999999995</v>
      </c>
      <c r="N122" s="35">
        <v>56</v>
      </c>
      <c r="O122" s="36">
        <v>28</v>
      </c>
      <c r="P122" s="37">
        <v>249.93107999999998</v>
      </c>
      <c r="Q122" s="35">
        <v>39</v>
      </c>
      <c r="R122" s="37">
        <v>209.14285000000001</v>
      </c>
      <c r="S122" s="15">
        <f t="shared" si="3"/>
        <v>6.2884609999999999</v>
      </c>
      <c r="T122" s="16">
        <f t="shared" si="4"/>
        <v>2.3568173076923076</v>
      </c>
      <c r="U122" s="17">
        <f t="shared" si="5"/>
        <v>4.4630549999999998</v>
      </c>
    </row>
    <row r="123" spans="1:21" ht="15" customHeight="1" x14ac:dyDescent="0.2">
      <c r="A123" s="75"/>
      <c r="B123" s="78"/>
      <c r="C123" s="28" t="s">
        <v>82</v>
      </c>
      <c r="D123" s="15">
        <v>12</v>
      </c>
      <c r="E123" s="16">
        <v>4</v>
      </c>
      <c r="F123" s="17">
        <v>74.14182000000001</v>
      </c>
      <c r="G123" s="15">
        <v>8</v>
      </c>
      <c r="H123" s="17">
        <v>51.313220000000001</v>
      </c>
      <c r="I123" s="15">
        <v>19</v>
      </c>
      <c r="J123" s="16">
        <v>10</v>
      </c>
      <c r="K123" s="17">
        <v>74.155740000000009</v>
      </c>
      <c r="L123" s="15">
        <v>10</v>
      </c>
      <c r="M123" s="17">
        <v>52.54316</v>
      </c>
      <c r="N123" s="35">
        <v>31</v>
      </c>
      <c r="O123" s="36">
        <v>14</v>
      </c>
      <c r="P123" s="37">
        <v>148.29756</v>
      </c>
      <c r="Q123" s="35">
        <v>18</v>
      </c>
      <c r="R123" s="37">
        <v>103.85638</v>
      </c>
      <c r="S123" s="15">
        <f t="shared" si="3"/>
        <v>6.1784850000000011</v>
      </c>
      <c r="T123" s="16">
        <f t="shared" si="4"/>
        <v>3.9029336842105269</v>
      </c>
      <c r="U123" s="17">
        <f t="shared" si="5"/>
        <v>4.7837922580645165</v>
      </c>
    </row>
    <row r="124" spans="1:21" ht="15" customHeight="1" x14ac:dyDescent="0.2">
      <c r="A124" s="75"/>
      <c r="B124" s="78"/>
      <c r="C124" s="29" t="s">
        <v>83</v>
      </c>
      <c r="D124" s="18">
        <v>14</v>
      </c>
      <c r="E124" s="19">
        <v>5</v>
      </c>
      <c r="F124" s="20">
        <v>204.13560000000001</v>
      </c>
      <c r="G124" s="18">
        <v>13</v>
      </c>
      <c r="H124" s="20">
        <v>168.76285000000001</v>
      </c>
      <c r="I124" s="18">
        <v>124</v>
      </c>
      <c r="J124" s="19">
        <v>45</v>
      </c>
      <c r="K124" s="20">
        <v>2016.6550199999999</v>
      </c>
      <c r="L124" s="18">
        <v>80</v>
      </c>
      <c r="M124" s="20">
        <v>988.87407999999994</v>
      </c>
      <c r="N124" s="38">
        <v>138</v>
      </c>
      <c r="O124" s="39">
        <v>50</v>
      </c>
      <c r="P124" s="40">
        <v>2220.7906200000002</v>
      </c>
      <c r="Q124" s="38">
        <v>93</v>
      </c>
      <c r="R124" s="40">
        <v>1157.6369299999999</v>
      </c>
      <c r="S124" s="18">
        <f t="shared" si="3"/>
        <v>14.581114285714287</v>
      </c>
      <c r="T124" s="19">
        <f t="shared" si="4"/>
        <v>16.26334693548387</v>
      </c>
      <c r="U124" s="20">
        <f t="shared" si="5"/>
        <v>16.092685652173916</v>
      </c>
    </row>
    <row r="125" spans="1:21" ht="15" customHeight="1" x14ac:dyDescent="0.2">
      <c r="A125" s="76"/>
      <c r="B125" s="79"/>
      <c r="C125" s="30" t="s">
        <v>7</v>
      </c>
      <c r="D125" s="21">
        <v>81</v>
      </c>
      <c r="E125" s="22">
        <v>123</v>
      </c>
      <c r="F125" s="23">
        <v>1711.9210500000002</v>
      </c>
      <c r="G125" s="21">
        <v>53</v>
      </c>
      <c r="H125" s="23">
        <v>549.93968999999993</v>
      </c>
      <c r="I125" s="21">
        <v>201</v>
      </c>
      <c r="J125" s="22">
        <v>84</v>
      </c>
      <c r="K125" s="23">
        <v>2262.7191200000002</v>
      </c>
      <c r="L125" s="21">
        <v>122</v>
      </c>
      <c r="M125" s="23">
        <v>1107.7586399999998</v>
      </c>
      <c r="N125" s="21">
        <v>282</v>
      </c>
      <c r="O125" s="22">
        <v>207</v>
      </c>
      <c r="P125" s="23">
        <v>3974.6401700000001</v>
      </c>
      <c r="Q125" s="21">
        <v>175</v>
      </c>
      <c r="R125" s="23">
        <v>1657.6983300000002</v>
      </c>
      <c r="S125" s="21">
        <f t="shared" si="3"/>
        <v>21.13482777777778</v>
      </c>
      <c r="T125" s="22">
        <f t="shared" si="4"/>
        <v>11.257309054726369</v>
      </c>
      <c r="U125" s="23">
        <f t="shared" si="5"/>
        <v>14.094468687943262</v>
      </c>
    </row>
    <row r="126" spans="1:21" ht="15" customHeight="1" x14ac:dyDescent="0.2">
      <c r="A126" s="74" t="s">
        <v>64</v>
      </c>
      <c r="B126" s="77" t="s">
        <v>65</v>
      </c>
      <c r="C126" s="31" t="s">
        <v>79</v>
      </c>
      <c r="D126" s="41">
        <v>40</v>
      </c>
      <c r="E126" s="42">
        <v>58</v>
      </c>
      <c r="F126" s="43">
        <v>202.92351000000002</v>
      </c>
      <c r="G126" s="41">
        <v>11</v>
      </c>
      <c r="H126" s="43">
        <v>24.847759999999997</v>
      </c>
      <c r="I126" s="41">
        <v>72</v>
      </c>
      <c r="J126" s="42">
        <v>71</v>
      </c>
      <c r="K126" s="43">
        <v>122.02681</v>
      </c>
      <c r="L126" s="41">
        <v>16</v>
      </c>
      <c r="M126" s="43">
        <v>25.890450000000001</v>
      </c>
      <c r="N126" s="44">
        <v>112</v>
      </c>
      <c r="O126" s="45">
        <v>129</v>
      </c>
      <c r="P126" s="46">
        <v>324.95032000000003</v>
      </c>
      <c r="Q126" s="44">
        <v>27</v>
      </c>
      <c r="R126" s="46">
        <v>50.738210000000002</v>
      </c>
      <c r="S126" s="41">
        <f t="shared" si="3"/>
        <v>5.0730877500000009</v>
      </c>
      <c r="T126" s="42">
        <f t="shared" si="4"/>
        <v>1.6948168055555555</v>
      </c>
      <c r="U126" s="43">
        <f t="shared" si="5"/>
        <v>2.9013421428571431</v>
      </c>
    </row>
    <row r="127" spans="1:21" ht="15" customHeight="1" x14ac:dyDescent="0.2">
      <c r="A127" s="75"/>
      <c r="B127" s="78"/>
      <c r="C127" s="28" t="s">
        <v>80</v>
      </c>
      <c r="D127" s="15">
        <v>29</v>
      </c>
      <c r="E127" s="16">
        <v>25</v>
      </c>
      <c r="F127" s="17">
        <v>91.458600000000004</v>
      </c>
      <c r="G127" s="15">
        <v>15</v>
      </c>
      <c r="H127" s="17">
        <v>50.148040000000002</v>
      </c>
      <c r="I127" s="15">
        <v>27</v>
      </c>
      <c r="J127" s="16">
        <v>24</v>
      </c>
      <c r="K127" s="17">
        <v>91.344560000000001</v>
      </c>
      <c r="L127" s="15">
        <v>4</v>
      </c>
      <c r="M127" s="17">
        <v>25.066520000000001</v>
      </c>
      <c r="N127" s="35">
        <v>56</v>
      </c>
      <c r="O127" s="36">
        <v>49</v>
      </c>
      <c r="P127" s="37">
        <v>182.80315999999999</v>
      </c>
      <c r="Q127" s="35">
        <v>19</v>
      </c>
      <c r="R127" s="37">
        <v>75.214559999999992</v>
      </c>
      <c r="S127" s="15">
        <f t="shared" si="3"/>
        <v>3.1537448275862072</v>
      </c>
      <c r="T127" s="16">
        <f t="shared" si="4"/>
        <v>3.3831318518518518</v>
      </c>
      <c r="U127" s="17">
        <f t="shared" si="5"/>
        <v>3.2643421428571426</v>
      </c>
    </row>
    <row r="128" spans="1:21" ht="15" customHeight="1" x14ac:dyDescent="0.2">
      <c r="A128" s="75"/>
      <c r="B128" s="78"/>
      <c r="C128" s="28" t="s">
        <v>81</v>
      </c>
      <c r="D128" s="15">
        <v>78</v>
      </c>
      <c r="E128" s="16">
        <v>62</v>
      </c>
      <c r="F128" s="17">
        <v>522.41084000000001</v>
      </c>
      <c r="G128" s="15">
        <v>37</v>
      </c>
      <c r="H128" s="17">
        <v>370.72158000000002</v>
      </c>
      <c r="I128" s="15">
        <v>71</v>
      </c>
      <c r="J128" s="16">
        <v>53</v>
      </c>
      <c r="K128" s="17">
        <v>260.18932000000001</v>
      </c>
      <c r="L128" s="15">
        <v>24</v>
      </c>
      <c r="M128" s="17">
        <v>56.566940000000002</v>
      </c>
      <c r="N128" s="35">
        <v>149</v>
      </c>
      <c r="O128" s="36">
        <v>115</v>
      </c>
      <c r="P128" s="37">
        <v>782.60016000000007</v>
      </c>
      <c r="Q128" s="35">
        <v>61</v>
      </c>
      <c r="R128" s="37">
        <v>427.28852000000001</v>
      </c>
      <c r="S128" s="15">
        <f t="shared" si="3"/>
        <v>6.6975748717948722</v>
      </c>
      <c r="T128" s="16">
        <f t="shared" si="4"/>
        <v>3.6646383098591548</v>
      </c>
      <c r="U128" s="17">
        <f t="shared" si="5"/>
        <v>5.2523500671140946</v>
      </c>
    </row>
    <row r="129" spans="1:21" ht="15" customHeight="1" x14ac:dyDescent="0.2">
      <c r="A129" s="75"/>
      <c r="B129" s="78"/>
      <c r="C129" s="28" t="s">
        <v>82</v>
      </c>
      <c r="D129" s="15">
        <v>26</v>
      </c>
      <c r="E129" s="16">
        <v>17</v>
      </c>
      <c r="F129" s="17">
        <v>125.3702</v>
      </c>
      <c r="G129" s="15">
        <v>14</v>
      </c>
      <c r="H129" s="17">
        <v>49.558080000000004</v>
      </c>
      <c r="I129" s="15">
        <v>53</v>
      </c>
      <c r="J129" s="16">
        <v>30</v>
      </c>
      <c r="K129" s="17">
        <v>480.70855</v>
      </c>
      <c r="L129" s="15">
        <v>25</v>
      </c>
      <c r="M129" s="17">
        <v>336.22879999999998</v>
      </c>
      <c r="N129" s="35">
        <v>79</v>
      </c>
      <c r="O129" s="36">
        <v>47</v>
      </c>
      <c r="P129" s="37">
        <v>606.07875000000001</v>
      </c>
      <c r="Q129" s="35">
        <v>39</v>
      </c>
      <c r="R129" s="37">
        <v>385.78688</v>
      </c>
      <c r="S129" s="15">
        <f t="shared" si="3"/>
        <v>4.8219307692307689</v>
      </c>
      <c r="T129" s="16">
        <f t="shared" si="4"/>
        <v>9.0699726415094339</v>
      </c>
      <c r="U129" s="17">
        <f t="shared" si="5"/>
        <v>7.6718829113924052</v>
      </c>
    </row>
    <row r="130" spans="1:21" ht="15" customHeight="1" x14ac:dyDescent="0.2">
      <c r="A130" s="75"/>
      <c r="B130" s="78"/>
      <c r="C130" s="29" t="s">
        <v>83</v>
      </c>
      <c r="D130" s="65">
        <v>24</v>
      </c>
      <c r="E130" s="66">
        <v>9</v>
      </c>
      <c r="F130" s="67">
        <v>582.17363999999998</v>
      </c>
      <c r="G130" s="65">
        <v>18</v>
      </c>
      <c r="H130" s="67">
        <v>557.99335999999994</v>
      </c>
      <c r="I130" s="65">
        <v>365</v>
      </c>
      <c r="J130" s="66">
        <v>209</v>
      </c>
      <c r="K130" s="67">
        <v>3566.1905000000002</v>
      </c>
      <c r="L130" s="65">
        <v>173</v>
      </c>
      <c r="M130" s="67">
        <v>1714.16257</v>
      </c>
      <c r="N130" s="68">
        <v>389</v>
      </c>
      <c r="O130" s="69">
        <v>218</v>
      </c>
      <c r="P130" s="70">
        <v>4148.3641399999997</v>
      </c>
      <c r="Q130" s="68">
        <v>191</v>
      </c>
      <c r="R130" s="70">
        <v>2272.1559300000004</v>
      </c>
      <c r="S130" s="18">
        <f t="shared" si="3"/>
        <v>24.257234999999998</v>
      </c>
      <c r="T130" s="19">
        <f t="shared" si="4"/>
        <v>9.7703849315068503</v>
      </c>
      <c r="U130" s="20">
        <f t="shared" si="5"/>
        <v>10.664175167095115</v>
      </c>
    </row>
    <row r="131" spans="1:21" ht="15" customHeight="1" x14ac:dyDescent="0.2">
      <c r="A131" s="76"/>
      <c r="B131" s="79"/>
      <c r="C131" s="30" t="s">
        <v>7</v>
      </c>
      <c r="D131" s="71">
        <v>197</v>
      </c>
      <c r="E131" s="72">
        <v>171</v>
      </c>
      <c r="F131" s="73">
        <v>1524.3367900000001</v>
      </c>
      <c r="G131" s="71">
        <v>95</v>
      </c>
      <c r="H131" s="73">
        <v>1053.26882</v>
      </c>
      <c r="I131" s="71">
        <v>588</v>
      </c>
      <c r="J131" s="72">
        <v>387</v>
      </c>
      <c r="K131" s="73">
        <v>4520.4597400000002</v>
      </c>
      <c r="L131" s="71">
        <v>242</v>
      </c>
      <c r="M131" s="73">
        <v>2157.9152799999997</v>
      </c>
      <c r="N131" s="71">
        <v>785</v>
      </c>
      <c r="O131" s="72">
        <v>558</v>
      </c>
      <c r="P131" s="73">
        <v>6044.7965300000005</v>
      </c>
      <c r="Q131" s="71">
        <v>337</v>
      </c>
      <c r="R131" s="73">
        <v>3211.1840999999999</v>
      </c>
      <c r="S131" s="21">
        <f t="shared" si="3"/>
        <v>7.7377502030456853</v>
      </c>
      <c r="T131" s="22">
        <f t="shared" si="4"/>
        <v>7.6878567006802729</v>
      </c>
      <c r="U131" s="23">
        <f t="shared" si="5"/>
        <v>7.7003777452229309</v>
      </c>
    </row>
  </sheetData>
  <mergeCells count="51">
    <mergeCell ref="A12:A17"/>
    <mergeCell ref="B12:B17"/>
    <mergeCell ref="A6:B11"/>
    <mergeCell ref="A18:A23"/>
    <mergeCell ref="B18:B23"/>
    <mergeCell ref="A24:A29"/>
    <mergeCell ref="B24:B29"/>
    <mergeCell ref="A30:A35"/>
    <mergeCell ref="B30:B35"/>
    <mergeCell ref="A36:A41"/>
    <mergeCell ref="B36:B41"/>
    <mergeCell ref="A42:A47"/>
    <mergeCell ref="B42:B47"/>
    <mergeCell ref="A48:A53"/>
    <mergeCell ref="B48:B53"/>
    <mergeCell ref="A54:A59"/>
    <mergeCell ref="B54:B59"/>
    <mergeCell ref="A60:A65"/>
    <mergeCell ref="B60:B65"/>
    <mergeCell ref="A66:A71"/>
    <mergeCell ref="B66:B71"/>
    <mergeCell ref="A72:A77"/>
    <mergeCell ref="B72:B77"/>
    <mergeCell ref="A78:A83"/>
    <mergeCell ref="B78:B83"/>
    <mergeCell ref="A84:A89"/>
    <mergeCell ref="B84:B89"/>
    <mergeCell ref="A120:A125"/>
    <mergeCell ref="B120:B125"/>
    <mergeCell ref="A90:A95"/>
    <mergeCell ref="B90:B95"/>
    <mergeCell ref="A96:A101"/>
    <mergeCell ref="B96:B101"/>
    <mergeCell ref="A102:A107"/>
    <mergeCell ref="B102:B107"/>
    <mergeCell ref="A126:A131"/>
    <mergeCell ref="B126:B131"/>
    <mergeCell ref="A1:U1"/>
    <mergeCell ref="A4:B5"/>
    <mergeCell ref="C4:C5"/>
    <mergeCell ref="D4:F4"/>
    <mergeCell ref="G4:H4"/>
    <mergeCell ref="I4:K4"/>
    <mergeCell ref="L4:M4"/>
    <mergeCell ref="N4:P4"/>
    <mergeCell ref="Q4:R4"/>
    <mergeCell ref="S4:U4"/>
    <mergeCell ref="A108:A113"/>
    <mergeCell ref="B108:B113"/>
    <mergeCell ref="A114:A119"/>
    <mergeCell ref="B114:B119"/>
  </mergeCells>
  <pageMargins left="0.75" right="0.75" top="1" bottom="1" header="0.5" footer="0.5"/>
  <pageSetup paperSize="9" orientation="portrait" r:id="rId1"/>
  <headerFooter alignWithMargins="0">
    <oddHeader>&amp;A</oddHeader>
    <oddFooter>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</sheetPr>
  <dimension ref="A1:U137"/>
  <sheetViews>
    <sheetView workbookViewId="0">
      <selection sqref="A1:U1"/>
    </sheetView>
  </sheetViews>
  <sheetFormatPr defaultRowHeight="12.75" x14ac:dyDescent="0.2"/>
  <cols>
    <col min="1" max="1" width="4.7109375" customWidth="1"/>
    <col min="2" max="2" width="21.28515625" customWidth="1"/>
    <col min="3" max="3" width="13.42578125" style="1" customWidth="1"/>
    <col min="4" max="5" width="8.28515625" customWidth="1"/>
    <col min="6" max="6" width="10.7109375" customWidth="1"/>
    <col min="7" max="7" width="7.7109375" customWidth="1"/>
    <col min="8" max="8" width="10.7109375" customWidth="1"/>
    <col min="9" max="10" width="8.28515625" customWidth="1"/>
    <col min="11" max="11" width="10.7109375" customWidth="1"/>
    <col min="12" max="12" width="7.7109375" customWidth="1"/>
    <col min="13" max="13" width="10.7109375" customWidth="1"/>
    <col min="14" max="15" width="8.28515625" customWidth="1"/>
    <col min="16" max="16" width="10.7109375" customWidth="1"/>
    <col min="17" max="17" width="7.7109375" customWidth="1"/>
    <col min="18" max="18" width="10.7109375" customWidth="1"/>
    <col min="19" max="20" width="8.28515625" style="1" customWidth="1"/>
    <col min="21" max="21" width="10.7109375" style="1" customWidth="1"/>
  </cols>
  <sheetData>
    <row r="1" spans="1:21" s="1" customFormat="1" ht="20.100000000000001" customHeight="1" x14ac:dyDescent="0.2">
      <c r="A1" s="88" t="s">
        <v>93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  <c r="T1" s="88"/>
      <c r="U1" s="88"/>
    </row>
    <row r="2" spans="1:21" s="1" customFormat="1" ht="11.25" customHeight="1" x14ac:dyDescent="0.2"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U2" s="3" t="s">
        <v>66</v>
      </c>
    </row>
    <row r="3" spans="1:21" s="1" customFormat="1" ht="0.95" customHeight="1" x14ac:dyDescent="0.2">
      <c r="D3" s="2"/>
      <c r="E3" s="2"/>
      <c r="F3" s="2"/>
      <c r="G3" s="2"/>
      <c r="H3" s="4"/>
      <c r="I3" s="2"/>
      <c r="J3" s="2"/>
      <c r="K3" s="2"/>
      <c r="L3" s="2"/>
      <c r="M3" s="5"/>
      <c r="N3" s="2"/>
      <c r="O3" s="2"/>
      <c r="P3" s="2"/>
      <c r="Q3" s="2"/>
      <c r="R3" s="2"/>
      <c r="U3" s="3" t="s">
        <v>67</v>
      </c>
    </row>
    <row r="4" spans="1:21" s="6" customFormat="1" ht="24.95" customHeight="1" x14ac:dyDescent="0.2">
      <c r="A4" s="89" t="s">
        <v>0</v>
      </c>
      <c r="B4" s="90"/>
      <c r="C4" s="93" t="s">
        <v>68</v>
      </c>
      <c r="D4" s="95" t="s">
        <v>1</v>
      </c>
      <c r="E4" s="95"/>
      <c r="F4" s="95"/>
      <c r="G4" s="96" t="s">
        <v>2</v>
      </c>
      <c r="H4" s="97"/>
      <c r="I4" s="95" t="s">
        <v>3</v>
      </c>
      <c r="J4" s="95"/>
      <c r="K4" s="95"/>
      <c r="L4" s="96" t="s">
        <v>4</v>
      </c>
      <c r="M4" s="97"/>
      <c r="N4" s="98" t="s">
        <v>5</v>
      </c>
      <c r="O4" s="98"/>
      <c r="P4" s="98"/>
      <c r="Q4" s="96" t="s">
        <v>69</v>
      </c>
      <c r="R4" s="97"/>
      <c r="S4" s="98" t="s">
        <v>70</v>
      </c>
      <c r="T4" s="98"/>
      <c r="U4" s="98"/>
    </row>
    <row r="5" spans="1:21" s="6" customFormat="1" ht="27" customHeight="1" x14ac:dyDescent="0.2">
      <c r="A5" s="91"/>
      <c r="B5" s="92"/>
      <c r="C5" s="94"/>
      <c r="D5" s="7" t="s">
        <v>6</v>
      </c>
      <c r="E5" s="7" t="s">
        <v>71</v>
      </c>
      <c r="F5" s="7" t="s">
        <v>72</v>
      </c>
      <c r="G5" s="7" t="s">
        <v>73</v>
      </c>
      <c r="H5" s="7" t="s">
        <v>72</v>
      </c>
      <c r="I5" s="7" t="s">
        <v>6</v>
      </c>
      <c r="J5" s="7" t="s">
        <v>71</v>
      </c>
      <c r="K5" s="7" t="s">
        <v>72</v>
      </c>
      <c r="L5" s="7" t="s">
        <v>6</v>
      </c>
      <c r="M5" s="7" t="s">
        <v>72</v>
      </c>
      <c r="N5" s="7" t="s">
        <v>6</v>
      </c>
      <c r="O5" s="7" t="s">
        <v>71</v>
      </c>
      <c r="P5" s="7" t="s">
        <v>72</v>
      </c>
      <c r="Q5" s="7" t="s">
        <v>73</v>
      </c>
      <c r="R5" s="7" t="s">
        <v>72</v>
      </c>
      <c r="S5" s="8" t="s">
        <v>74</v>
      </c>
      <c r="T5" s="8" t="s">
        <v>75</v>
      </c>
      <c r="U5" s="8" t="s">
        <v>76</v>
      </c>
    </row>
    <row r="6" spans="1:21" ht="15" customHeight="1" x14ac:dyDescent="0.2">
      <c r="A6" s="83" t="s">
        <v>78</v>
      </c>
      <c r="B6" s="84"/>
      <c r="C6" s="24" t="s">
        <v>79</v>
      </c>
      <c r="D6" s="9">
        <v>986</v>
      </c>
      <c r="E6" s="9">
        <v>3053</v>
      </c>
      <c r="F6" s="9">
        <v>19163.40278</v>
      </c>
      <c r="G6" s="9">
        <v>272</v>
      </c>
      <c r="H6" s="9">
        <v>8842.46587</v>
      </c>
      <c r="I6" s="9">
        <v>671</v>
      </c>
      <c r="J6" s="9">
        <v>724</v>
      </c>
      <c r="K6" s="9">
        <v>1707.39229</v>
      </c>
      <c r="L6" s="9">
        <v>231</v>
      </c>
      <c r="M6" s="9">
        <v>513.47699999999998</v>
      </c>
      <c r="N6" s="9">
        <v>1657</v>
      </c>
      <c r="O6" s="9">
        <v>3777</v>
      </c>
      <c r="P6" s="9">
        <v>20870.79507</v>
      </c>
      <c r="Q6" s="9">
        <v>503</v>
      </c>
      <c r="R6" s="9">
        <v>9355.9428699999989</v>
      </c>
      <c r="S6" s="9">
        <f t="shared" ref="S6:S69" si="0">F6/D6</f>
        <v>19.435499776876267</v>
      </c>
      <c r="T6" s="9">
        <f t="shared" ref="T6:T60" si="1">K6/I6</f>
        <v>2.5445488673621459</v>
      </c>
      <c r="U6" s="9">
        <f>P6/N6</f>
        <v>12.595531122510561</v>
      </c>
    </row>
    <row r="7" spans="1:21" ht="15" customHeight="1" x14ac:dyDescent="0.2">
      <c r="A7" s="85"/>
      <c r="B7" s="84"/>
      <c r="C7" s="24" t="s">
        <v>80</v>
      </c>
      <c r="D7" s="9">
        <v>792</v>
      </c>
      <c r="E7" s="9">
        <v>1459</v>
      </c>
      <c r="F7" s="9">
        <v>31102.886079999997</v>
      </c>
      <c r="G7" s="9">
        <v>320</v>
      </c>
      <c r="H7" s="9">
        <v>6910.2594800000006</v>
      </c>
      <c r="I7" s="9">
        <v>412</v>
      </c>
      <c r="J7" s="9">
        <v>386</v>
      </c>
      <c r="K7" s="9">
        <v>2001.29646</v>
      </c>
      <c r="L7" s="9">
        <v>118</v>
      </c>
      <c r="M7" s="9">
        <v>362.07603</v>
      </c>
      <c r="N7" s="9">
        <v>1204</v>
      </c>
      <c r="O7" s="9">
        <v>1845</v>
      </c>
      <c r="P7" s="9">
        <v>33104.182540000002</v>
      </c>
      <c r="Q7" s="9">
        <v>438</v>
      </c>
      <c r="R7" s="9">
        <v>7272.3355099999999</v>
      </c>
      <c r="S7" s="9">
        <f t="shared" si="0"/>
        <v>39.271320808080802</v>
      </c>
      <c r="T7" s="9">
        <f t="shared" si="1"/>
        <v>4.8575156796116508</v>
      </c>
      <c r="U7" s="9">
        <f t="shared" ref="U7:U70" si="2">P7/N7</f>
        <v>27.495168222591364</v>
      </c>
    </row>
    <row r="8" spans="1:21" ht="15" customHeight="1" x14ac:dyDescent="0.2">
      <c r="A8" s="85"/>
      <c r="B8" s="84"/>
      <c r="C8" s="24" t="s">
        <v>81</v>
      </c>
      <c r="D8" s="9">
        <v>1950</v>
      </c>
      <c r="E8" s="9">
        <v>2005</v>
      </c>
      <c r="F8" s="9">
        <v>42627.124409999997</v>
      </c>
      <c r="G8" s="9">
        <v>1054</v>
      </c>
      <c r="H8" s="9">
        <v>23263.73647</v>
      </c>
      <c r="I8" s="9">
        <v>800</v>
      </c>
      <c r="J8" s="9">
        <v>580</v>
      </c>
      <c r="K8" s="9">
        <v>5906.3372900000004</v>
      </c>
      <c r="L8" s="9">
        <v>353</v>
      </c>
      <c r="M8" s="9">
        <v>2568.2069500000002</v>
      </c>
      <c r="N8" s="9">
        <v>2750</v>
      </c>
      <c r="O8" s="9">
        <v>2585</v>
      </c>
      <c r="P8" s="9">
        <v>48533.4617</v>
      </c>
      <c r="Q8" s="9">
        <v>1407</v>
      </c>
      <c r="R8" s="9">
        <v>25831.943420000003</v>
      </c>
      <c r="S8" s="9">
        <f t="shared" si="0"/>
        <v>21.860063799999999</v>
      </c>
      <c r="T8" s="9">
        <f t="shared" si="1"/>
        <v>7.3829216125000006</v>
      </c>
      <c r="U8" s="9">
        <f t="shared" si="2"/>
        <v>17.648531527272727</v>
      </c>
    </row>
    <row r="9" spans="1:21" ht="15" customHeight="1" x14ac:dyDescent="0.2">
      <c r="A9" s="85"/>
      <c r="B9" s="84"/>
      <c r="C9" s="24" t="s">
        <v>82</v>
      </c>
      <c r="D9" s="9">
        <v>1190</v>
      </c>
      <c r="E9" s="9">
        <v>1030</v>
      </c>
      <c r="F9" s="9">
        <v>294210.19018999999</v>
      </c>
      <c r="G9" s="9">
        <v>613</v>
      </c>
      <c r="H9" s="9">
        <v>27484.373309999999</v>
      </c>
      <c r="I9" s="9">
        <v>637</v>
      </c>
      <c r="J9" s="9">
        <v>418</v>
      </c>
      <c r="K9" s="9">
        <v>8176.4365699999998</v>
      </c>
      <c r="L9" s="9">
        <v>301</v>
      </c>
      <c r="M9" s="9">
        <v>3916.6235799999999</v>
      </c>
      <c r="N9" s="9">
        <v>1827</v>
      </c>
      <c r="O9" s="9">
        <v>1448</v>
      </c>
      <c r="P9" s="9">
        <v>302386.62676000001</v>
      </c>
      <c r="Q9" s="9">
        <v>914</v>
      </c>
      <c r="R9" s="9">
        <v>31400.996890000002</v>
      </c>
      <c r="S9" s="9">
        <f t="shared" si="0"/>
        <v>247.23545394117647</v>
      </c>
      <c r="T9" s="9">
        <f t="shared" si="1"/>
        <v>12.835850188383045</v>
      </c>
      <c r="U9" s="9">
        <f t="shared" si="2"/>
        <v>165.5099215982485</v>
      </c>
    </row>
    <row r="10" spans="1:21" ht="15" customHeight="1" x14ac:dyDescent="0.2">
      <c r="A10" s="85"/>
      <c r="B10" s="84"/>
      <c r="C10" s="25" t="s">
        <v>83</v>
      </c>
      <c r="D10" s="10">
        <v>1045</v>
      </c>
      <c r="E10" s="10">
        <v>545</v>
      </c>
      <c r="F10" s="10">
        <v>194381.43159999998</v>
      </c>
      <c r="G10" s="10">
        <v>735</v>
      </c>
      <c r="H10" s="10">
        <v>142913.20058</v>
      </c>
      <c r="I10" s="10">
        <v>5563</v>
      </c>
      <c r="J10" s="10">
        <v>2592</v>
      </c>
      <c r="K10" s="10">
        <v>129497.90049</v>
      </c>
      <c r="L10" s="10">
        <v>3551</v>
      </c>
      <c r="M10" s="10">
        <v>83548.675749999995</v>
      </c>
      <c r="N10" s="10">
        <v>6608</v>
      </c>
      <c r="O10" s="10">
        <v>3137</v>
      </c>
      <c r="P10" s="10">
        <v>323879.33208999998</v>
      </c>
      <c r="Q10" s="10">
        <v>4286</v>
      </c>
      <c r="R10" s="10">
        <v>226461.87633</v>
      </c>
      <c r="S10" s="10">
        <f t="shared" si="0"/>
        <v>186.01093933014351</v>
      </c>
      <c r="T10" s="10">
        <f t="shared" si="1"/>
        <v>23.278428993348914</v>
      </c>
      <c r="U10" s="10">
        <f t="shared" si="2"/>
        <v>49.013216115314769</v>
      </c>
    </row>
    <row r="11" spans="1:21" ht="15" customHeight="1" thickBot="1" x14ac:dyDescent="0.25">
      <c r="A11" s="86"/>
      <c r="B11" s="87"/>
      <c r="C11" s="26" t="s">
        <v>7</v>
      </c>
      <c r="D11" s="11">
        <v>5963</v>
      </c>
      <c r="E11" s="11">
        <v>8092</v>
      </c>
      <c r="F11" s="11">
        <v>581485.03505999991</v>
      </c>
      <c r="G11" s="11">
        <v>2994</v>
      </c>
      <c r="H11" s="11">
        <v>209414.03571</v>
      </c>
      <c r="I11" s="11">
        <v>8083</v>
      </c>
      <c r="J11" s="11">
        <v>4700</v>
      </c>
      <c r="K11" s="11">
        <v>147289.36309999999</v>
      </c>
      <c r="L11" s="11">
        <v>4554</v>
      </c>
      <c r="M11" s="11">
        <v>90909.059309999997</v>
      </c>
      <c r="N11" s="11">
        <v>14046</v>
      </c>
      <c r="O11" s="11">
        <v>12792</v>
      </c>
      <c r="P11" s="11">
        <v>728774.39815999998</v>
      </c>
      <c r="Q11" s="11">
        <v>7548</v>
      </c>
      <c r="R11" s="11">
        <v>300323.09502000001</v>
      </c>
      <c r="S11" s="11">
        <f t="shared" si="0"/>
        <v>97.515518205601197</v>
      </c>
      <c r="T11" s="11">
        <f t="shared" si="1"/>
        <v>18.222115934677717</v>
      </c>
      <c r="U11" s="11">
        <f t="shared" si="2"/>
        <v>51.884835409369217</v>
      </c>
    </row>
    <row r="12" spans="1:21" ht="15" customHeight="1" x14ac:dyDescent="0.2">
      <c r="A12" s="80">
        <v>1</v>
      </c>
      <c r="B12" s="82" t="s">
        <v>8</v>
      </c>
      <c r="C12" s="27" t="s">
        <v>79</v>
      </c>
      <c r="D12" s="12">
        <v>90</v>
      </c>
      <c r="E12" s="13">
        <v>214</v>
      </c>
      <c r="F12" s="14">
        <v>1841.3556100000001</v>
      </c>
      <c r="G12" s="12">
        <v>27</v>
      </c>
      <c r="H12" s="14">
        <v>501.84683000000001</v>
      </c>
      <c r="I12" s="12">
        <v>37</v>
      </c>
      <c r="J12" s="13">
        <v>48</v>
      </c>
      <c r="K12" s="14">
        <v>118.31058</v>
      </c>
      <c r="L12" s="12">
        <v>12</v>
      </c>
      <c r="M12" s="14">
        <v>62.941480000000006</v>
      </c>
      <c r="N12" s="32">
        <v>127</v>
      </c>
      <c r="O12" s="33">
        <v>262</v>
      </c>
      <c r="P12" s="34">
        <v>1959.6661899999999</v>
      </c>
      <c r="Q12" s="32">
        <v>39</v>
      </c>
      <c r="R12" s="34">
        <v>564.78831000000002</v>
      </c>
      <c r="S12" s="12">
        <f t="shared" si="0"/>
        <v>20.459506777777779</v>
      </c>
      <c r="T12" s="13">
        <f t="shared" si="1"/>
        <v>3.1975832432432432</v>
      </c>
      <c r="U12" s="14">
        <f t="shared" si="2"/>
        <v>15.430442440944882</v>
      </c>
    </row>
    <row r="13" spans="1:21" ht="15" customHeight="1" x14ac:dyDescent="0.2">
      <c r="A13" s="81"/>
      <c r="B13" s="78"/>
      <c r="C13" s="28" t="s">
        <v>80</v>
      </c>
      <c r="D13" s="15">
        <v>47</v>
      </c>
      <c r="E13" s="16">
        <v>106</v>
      </c>
      <c r="F13" s="17">
        <v>694.71024999999997</v>
      </c>
      <c r="G13" s="15">
        <v>16</v>
      </c>
      <c r="H13" s="17">
        <v>385.21143000000001</v>
      </c>
      <c r="I13" s="15">
        <v>24</v>
      </c>
      <c r="J13" s="16">
        <v>30</v>
      </c>
      <c r="K13" s="17">
        <v>109.34438</v>
      </c>
      <c r="L13" s="15">
        <v>9</v>
      </c>
      <c r="M13" s="17">
        <v>20.645569999999999</v>
      </c>
      <c r="N13" s="35">
        <v>71</v>
      </c>
      <c r="O13" s="36">
        <v>136</v>
      </c>
      <c r="P13" s="37">
        <v>804.05462999999997</v>
      </c>
      <c r="Q13" s="35">
        <v>25</v>
      </c>
      <c r="R13" s="37">
        <v>405.85700000000003</v>
      </c>
      <c r="S13" s="15">
        <f t="shared" si="0"/>
        <v>14.781069148936171</v>
      </c>
      <c r="T13" s="16">
        <f t="shared" si="1"/>
        <v>4.5560158333333334</v>
      </c>
      <c r="U13" s="17">
        <f t="shared" si="2"/>
        <v>11.324713098591548</v>
      </c>
    </row>
    <row r="14" spans="1:21" ht="15" customHeight="1" x14ac:dyDescent="0.2">
      <c r="A14" s="81"/>
      <c r="B14" s="78"/>
      <c r="C14" s="28" t="s">
        <v>81</v>
      </c>
      <c r="D14" s="15">
        <v>98</v>
      </c>
      <c r="E14" s="16">
        <v>103</v>
      </c>
      <c r="F14" s="17">
        <v>3540.6152599999996</v>
      </c>
      <c r="G14" s="15">
        <v>51</v>
      </c>
      <c r="H14" s="17">
        <v>2315.8805699999998</v>
      </c>
      <c r="I14" s="15">
        <v>37</v>
      </c>
      <c r="J14" s="16">
        <v>23</v>
      </c>
      <c r="K14" s="17">
        <v>331.28138999999999</v>
      </c>
      <c r="L14" s="15">
        <v>15</v>
      </c>
      <c r="M14" s="17">
        <v>190.89664999999999</v>
      </c>
      <c r="N14" s="35">
        <v>135</v>
      </c>
      <c r="O14" s="36">
        <v>126</v>
      </c>
      <c r="P14" s="37">
        <v>3871.8966499999997</v>
      </c>
      <c r="Q14" s="35">
        <v>66</v>
      </c>
      <c r="R14" s="37">
        <v>2506.7772200000004</v>
      </c>
      <c r="S14" s="15">
        <f t="shared" si="0"/>
        <v>36.128727142857137</v>
      </c>
      <c r="T14" s="16">
        <f t="shared" si="1"/>
        <v>8.9535510810810806</v>
      </c>
      <c r="U14" s="17">
        <f t="shared" si="2"/>
        <v>28.680715925925924</v>
      </c>
    </row>
    <row r="15" spans="1:21" ht="15" customHeight="1" x14ac:dyDescent="0.2">
      <c r="A15" s="81"/>
      <c r="B15" s="78"/>
      <c r="C15" s="28" t="s">
        <v>82</v>
      </c>
      <c r="D15" s="15">
        <v>111</v>
      </c>
      <c r="E15" s="16">
        <v>103</v>
      </c>
      <c r="F15" s="17">
        <v>3664.5808099999999</v>
      </c>
      <c r="G15" s="15">
        <v>53</v>
      </c>
      <c r="H15" s="17">
        <v>1969.5550900000001</v>
      </c>
      <c r="I15" s="15">
        <v>33</v>
      </c>
      <c r="J15" s="16">
        <v>23</v>
      </c>
      <c r="K15" s="17">
        <v>345.76067999999998</v>
      </c>
      <c r="L15" s="15">
        <v>14</v>
      </c>
      <c r="M15" s="17">
        <v>73.493990000000011</v>
      </c>
      <c r="N15" s="35">
        <v>144</v>
      </c>
      <c r="O15" s="36">
        <v>126</v>
      </c>
      <c r="P15" s="37">
        <v>4010.3414900000002</v>
      </c>
      <c r="Q15" s="35">
        <v>67</v>
      </c>
      <c r="R15" s="37">
        <v>2043.04908</v>
      </c>
      <c r="S15" s="15">
        <f t="shared" si="0"/>
        <v>33.014241531531532</v>
      </c>
      <c r="T15" s="16">
        <f t="shared" si="1"/>
        <v>10.477596363636364</v>
      </c>
      <c r="U15" s="17">
        <f t="shared" si="2"/>
        <v>27.849593680555557</v>
      </c>
    </row>
    <row r="16" spans="1:21" ht="15" customHeight="1" x14ac:dyDescent="0.2">
      <c r="A16" s="81"/>
      <c r="B16" s="78"/>
      <c r="C16" s="29" t="s">
        <v>83</v>
      </c>
      <c r="D16" s="18">
        <v>96</v>
      </c>
      <c r="E16" s="19">
        <v>75</v>
      </c>
      <c r="F16" s="20">
        <v>18808.227899999998</v>
      </c>
      <c r="G16" s="18">
        <v>58</v>
      </c>
      <c r="H16" s="20">
        <v>8136.8624400000008</v>
      </c>
      <c r="I16" s="18">
        <v>321</v>
      </c>
      <c r="J16" s="19">
        <v>141</v>
      </c>
      <c r="K16" s="20">
        <v>7875.9470499999998</v>
      </c>
      <c r="L16" s="18">
        <v>193</v>
      </c>
      <c r="M16" s="20">
        <v>5838.7825199999997</v>
      </c>
      <c r="N16" s="38">
        <v>417</v>
      </c>
      <c r="O16" s="39">
        <v>216</v>
      </c>
      <c r="P16" s="40">
        <v>26684.174950000001</v>
      </c>
      <c r="Q16" s="38">
        <v>251</v>
      </c>
      <c r="R16" s="40">
        <v>13975.644960000001</v>
      </c>
      <c r="S16" s="18">
        <f t="shared" si="0"/>
        <v>195.91904062499998</v>
      </c>
      <c r="T16" s="19">
        <f t="shared" si="1"/>
        <v>24.53566059190031</v>
      </c>
      <c r="U16" s="20">
        <f t="shared" si="2"/>
        <v>63.990827218225419</v>
      </c>
    </row>
    <row r="17" spans="1:21" ht="15" customHeight="1" x14ac:dyDescent="0.2">
      <c r="A17" s="81"/>
      <c r="B17" s="79"/>
      <c r="C17" s="30" t="s">
        <v>7</v>
      </c>
      <c r="D17" s="21">
        <v>442</v>
      </c>
      <c r="E17" s="22">
        <v>601</v>
      </c>
      <c r="F17" s="23">
        <v>28549.489829999999</v>
      </c>
      <c r="G17" s="21">
        <v>205</v>
      </c>
      <c r="H17" s="23">
        <v>13309.35636</v>
      </c>
      <c r="I17" s="21">
        <v>452</v>
      </c>
      <c r="J17" s="22">
        <v>265</v>
      </c>
      <c r="K17" s="23">
        <v>8780.64408</v>
      </c>
      <c r="L17" s="21">
        <v>243</v>
      </c>
      <c r="M17" s="23">
        <v>6186.7602100000004</v>
      </c>
      <c r="N17" s="21">
        <v>894</v>
      </c>
      <c r="O17" s="22">
        <v>866</v>
      </c>
      <c r="P17" s="23">
        <v>37330.133909999997</v>
      </c>
      <c r="Q17" s="21">
        <v>448</v>
      </c>
      <c r="R17" s="23">
        <v>19496.116570000002</v>
      </c>
      <c r="S17" s="21">
        <f t="shared" si="0"/>
        <v>64.591605950226239</v>
      </c>
      <c r="T17" s="22">
        <f t="shared" si="1"/>
        <v>19.426203716814161</v>
      </c>
      <c r="U17" s="23">
        <f t="shared" si="2"/>
        <v>41.756301912751674</v>
      </c>
    </row>
    <row r="18" spans="1:21" ht="15" customHeight="1" x14ac:dyDescent="0.2">
      <c r="A18" s="74">
        <v>2</v>
      </c>
      <c r="B18" s="77" t="s">
        <v>9</v>
      </c>
      <c r="C18" s="31" t="s">
        <v>79</v>
      </c>
      <c r="D18" s="41">
        <v>17</v>
      </c>
      <c r="E18" s="42">
        <v>39</v>
      </c>
      <c r="F18" s="43">
        <v>99.351219999999998</v>
      </c>
      <c r="G18" s="41">
        <v>3</v>
      </c>
      <c r="H18" s="43">
        <v>3.3646400000000001</v>
      </c>
      <c r="I18" s="41">
        <v>13</v>
      </c>
      <c r="J18" s="42">
        <v>12</v>
      </c>
      <c r="K18" s="43">
        <v>21.602919999999997</v>
      </c>
      <c r="L18" s="41">
        <v>3</v>
      </c>
      <c r="M18" s="43">
        <v>0.43767</v>
      </c>
      <c r="N18" s="44">
        <v>30</v>
      </c>
      <c r="O18" s="45">
        <v>51</v>
      </c>
      <c r="P18" s="46">
        <v>120.95414</v>
      </c>
      <c r="Q18" s="44">
        <v>6</v>
      </c>
      <c r="R18" s="46">
        <v>3.8023099999999999</v>
      </c>
      <c r="S18" s="12">
        <f t="shared" si="0"/>
        <v>5.844189411764706</v>
      </c>
      <c r="T18" s="13">
        <f t="shared" si="1"/>
        <v>1.6617630769230767</v>
      </c>
      <c r="U18" s="14">
        <f t="shared" si="2"/>
        <v>4.0318046666666669</v>
      </c>
    </row>
    <row r="19" spans="1:21" ht="15" customHeight="1" x14ac:dyDescent="0.2">
      <c r="A19" s="75"/>
      <c r="B19" s="78"/>
      <c r="C19" s="28" t="s">
        <v>80</v>
      </c>
      <c r="D19" s="15">
        <v>16</v>
      </c>
      <c r="E19" s="16">
        <v>20</v>
      </c>
      <c r="F19" s="17">
        <v>125.14671000000001</v>
      </c>
      <c r="G19" s="15">
        <v>7</v>
      </c>
      <c r="H19" s="17">
        <v>62.574719999999999</v>
      </c>
      <c r="I19" s="15">
        <v>6</v>
      </c>
      <c r="J19" s="16">
        <v>7</v>
      </c>
      <c r="K19" s="17">
        <v>6.50997</v>
      </c>
      <c r="L19" s="15">
        <v>0</v>
      </c>
      <c r="M19" s="17">
        <v>0</v>
      </c>
      <c r="N19" s="35">
        <v>22</v>
      </c>
      <c r="O19" s="36">
        <v>27</v>
      </c>
      <c r="P19" s="37">
        <v>131.65667999999999</v>
      </c>
      <c r="Q19" s="35">
        <v>7</v>
      </c>
      <c r="R19" s="37">
        <v>62.574719999999999</v>
      </c>
      <c r="S19" s="15">
        <f t="shared" si="0"/>
        <v>7.8216693750000008</v>
      </c>
      <c r="T19" s="16">
        <f t="shared" si="1"/>
        <v>1.0849949999999999</v>
      </c>
      <c r="U19" s="17">
        <f t="shared" si="2"/>
        <v>5.9843945454545455</v>
      </c>
    </row>
    <row r="20" spans="1:21" ht="15" customHeight="1" x14ac:dyDescent="0.2">
      <c r="A20" s="75"/>
      <c r="B20" s="78"/>
      <c r="C20" s="28" t="s">
        <v>81</v>
      </c>
      <c r="D20" s="15">
        <v>23</v>
      </c>
      <c r="E20" s="16">
        <v>16</v>
      </c>
      <c r="F20" s="17">
        <v>261.76661999999999</v>
      </c>
      <c r="G20" s="15">
        <v>12</v>
      </c>
      <c r="H20" s="17">
        <v>198.14032</v>
      </c>
      <c r="I20" s="15">
        <v>10</v>
      </c>
      <c r="J20" s="16">
        <v>7</v>
      </c>
      <c r="K20" s="17">
        <v>41.045999999999999</v>
      </c>
      <c r="L20" s="15">
        <v>4</v>
      </c>
      <c r="M20" s="17">
        <v>23.799529999999997</v>
      </c>
      <c r="N20" s="35">
        <v>33</v>
      </c>
      <c r="O20" s="36">
        <v>23</v>
      </c>
      <c r="P20" s="37">
        <v>302.81261999999998</v>
      </c>
      <c r="Q20" s="35">
        <v>16</v>
      </c>
      <c r="R20" s="37">
        <v>221.93985000000001</v>
      </c>
      <c r="S20" s="15">
        <f t="shared" si="0"/>
        <v>11.381157391304347</v>
      </c>
      <c r="T20" s="16">
        <f t="shared" si="1"/>
        <v>4.1045999999999996</v>
      </c>
      <c r="U20" s="17">
        <f t="shared" si="2"/>
        <v>9.1761400000000002</v>
      </c>
    </row>
    <row r="21" spans="1:21" ht="15" customHeight="1" x14ac:dyDescent="0.2">
      <c r="A21" s="75"/>
      <c r="B21" s="78"/>
      <c r="C21" s="28" t="s">
        <v>82</v>
      </c>
      <c r="D21" s="15">
        <v>23</v>
      </c>
      <c r="E21" s="16">
        <v>20</v>
      </c>
      <c r="F21" s="17">
        <v>797.22568000000001</v>
      </c>
      <c r="G21" s="15">
        <v>10</v>
      </c>
      <c r="H21" s="17">
        <v>341.08262999999999</v>
      </c>
      <c r="I21" s="15">
        <v>10</v>
      </c>
      <c r="J21" s="16">
        <v>7</v>
      </c>
      <c r="K21" s="17">
        <v>28.406459999999999</v>
      </c>
      <c r="L21" s="15">
        <v>5</v>
      </c>
      <c r="M21" s="17">
        <v>8.5543600000000009</v>
      </c>
      <c r="N21" s="35">
        <v>33</v>
      </c>
      <c r="O21" s="36">
        <v>27</v>
      </c>
      <c r="P21" s="37">
        <v>825.63214000000005</v>
      </c>
      <c r="Q21" s="35">
        <v>15</v>
      </c>
      <c r="R21" s="37">
        <v>349.63698999999997</v>
      </c>
      <c r="S21" s="15">
        <f t="shared" si="0"/>
        <v>34.661986086956524</v>
      </c>
      <c r="T21" s="16">
        <f t="shared" si="1"/>
        <v>2.840646</v>
      </c>
      <c r="U21" s="17">
        <f t="shared" si="2"/>
        <v>25.01915575757576</v>
      </c>
    </row>
    <row r="22" spans="1:21" ht="15" customHeight="1" x14ac:dyDescent="0.2">
      <c r="A22" s="75"/>
      <c r="B22" s="78"/>
      <c r="C22" s="29" t="s">
        <v>83</v>
      </c>
      <c r="D22" s="18">
        <v>15</v>
      </c>
      <c r="E22" s="19">
        <v>12</v>
      </c>
      <c r="F22" s="20">
        <v>423.65441999999996</v>
      </c>
      <c r="G22" s="18">
        <v>9</v>
      </c>
      <c r="H22" s="20">
        <v>201.00395999999998</v>
      </c>
      <c r="I22" s="18">
        <v>149</v>
      </c>
      <c r="J22" s="19">
        <v>59</v>
      </c>
      <c r="K22" s="20">
        <v>3144.3126099999999</v>
      </c>
      <c r="L22" s="18">
        <v>103</v>
      </c>
      <c r="M22" s="20">
        <v>2252.4725699999999</v>
      </c>
      <c r="N22" s="38">
        <v>164</v>
      </c>
      <c r="O22" s="39">
        <v>71</v>
      </c>
      <c r="P22" s="40">
        <v>3567.9670299999998</v>
      </c>
      <c r="Q22" s="38">
        <v>112</v>
      </c>
      <c r="R22" s="40">
        <v>2453.4765299999999</v>
      </c>
      <c r="S22" s="18">
        <f t="shared" si="0"/>
        <v>28.243627999999998</v>
      </c>
      <c r="T22" s="19">
        <f t="shared" si="1"/>
        <v>21.102769194630874</v>
      </c>
      <c r="U22" s="20">
        <f t="shared" si="2"/>
        <v>21.755896524390241</v>
      </c>
    </row>
    <row r="23" spans="1:21" ht="15" customHeight="1" x14ac:dyDescent="0.2">
      <c r="A23" s="76"/>
      <c r="B23" s="79"/>
      <c r="C23" s="30" t="s">
        <v>7</v>
      </c>
      <c r="D23" s="21">
        <v>94</v>
      </c>
      <c r="E23" s="22">
        <v>107</v>
      </c>
      <c r="F23" s="23">
        <v>1707.14465</v>
      </c>
      <c r="G23" s="21">
        <v>41</v>
      </c>
      <c r="H23" s="23">
        <v>806.16627000000005</v>
      </c>
      <c r="I23" s="21">
        <v>188</v>
      </c>
      <c r="J23" s="22">
        <v>92</v>
      </c>
      <c r="K23" s="23">
        <v>3241.8779599999998</v>
      </c>
      <c r="L23" s="21">
        <v>115</v>
      </c>
      <c r="M23" s="23">
        <v>2285.26413</v>
      </c>
      <c r="N23" s="21">
        <v>282</v>
      </c>
      <c r="O23" s="22">
        <v>199</v>
      </c>
      <c r="P23" s="23">
        <v>4949.02261</v>
      </c>
      <c r="Q23" s="21">
        <v>156</v>
      </c>
      <c r="R23" s="23">
        <v>3091.4303999999997</v>
      </c>
      <c r="S23" s="21">
        <f t="shared" si="0"/>
        <v>18.16111329787234</v>
      </c>
      <c r="T23" s="22">
        <f t="shared" si="1"/>
        <v>17.244031702127657</v>
      </c>
      <c r="U23" s="23">
        <f t="shared" si="2"/>
        <v>17.549725567375887</v>
      </c>
    </row>
    <row r="24" spans="1:21" ht="15" customHeight="1" x14ac:dyDescent="0.2">
      <c r="A24" s="74">
        <v>3</v>
      </c>
      <c r="B24" s="77" t="s">
        <v>10</v>
      </c>
      <c r="C24" s="31" t="s">
        <v>79</v>
      </c>
      <c r="D24" s="41">
        <v>29</v>
      </c>
      <c r="E24" s="42">
        <v>69</v>
      </c>
      <c r="F24" s="43">
        <v>185.13724999999999</v>
      </c>
      <c r="G24" s="41">
        <v>9</v>
      </c>
      <c r="H24" s="43">
        <v>24.0852</v>
      </c>
      <c r="I24" s="41">
        <v>22</v>
      </c>
      <c r="J24" s="42">
        <v>39</v>
      </c>
      <c r="K24" s="43">
        <v>107.47524</v>
      </c>
      <c r="L24" s="41">
        <v>6</v>
      </c>
      <c r="M24" s="43">
        <v>4.1809200000000004</v>
      </c>
      <c r="N24" s="44">
        <v>51</v>
      </c>
      <c r="O24" s="45">
        <v>108</v>
      </c>
      <c r="P24" s="46">
        <v>292.61248999999998</v>
      </c>
      <c r="Q24" s="44">
        <v>15</v>
      </c>
      <c r="R24" s="46">
        <v>28.266119999999997</v>
      </c>
      <c r="S24" s="12">
        <f t="shared" si="0"/>
        <v>6.3840431034482759</v>
      </c>
      <c r="T24" s="13">
        <f t="shared" si="1"/>
        <v>4.885238181818182</v>
      </c>
      <c r="U24" s="14">
        <f t="shared" si="2"/>
        <v>5.7374998039215681</v>
      </c>
    </row>
    <row r="25" spans="1:21" ht="15" customHeight="1" x14ac:dyDescent="0.2">
      <c r="A25" s="75"/>
      <c r="B25" s="78"/>
      <c r="C25" s="28" t="s">
        <v>80</v>
      </c>
      <c r="D25" s="15">
        <v>15</v>
      </c>
      <c r="E25" s="16">
        <v>23</v>
      </c>
      <c r="F25" s="17">
        <v>148.09773000000001</v>
      </c>
      <c r="G25" s="15">
        <v>4</v>
      </c>
      <c r="H25" s="17">
        <v>16.488099999999999</v>
      </c>
      <c r="I25" s="15">
        <v>12</v>
      </c>
      <c r="J25" s="16">
        <v>12</v>
      </c>
      <c r="K25" s="17">
        <v>105.05008000000001</v>
      </c>
      <c r="L25" s="15">
        <v>2</v>
      </c>
      <c r="M25" s="17">
        <v>1.7382599999999999</v>
      </c>
      <c r="N25" s="35">
        <v>27</v>
      </c>
      <c r="O25" s="36">
        <v>35</v>
      </c>
      <c r="P25" s="37">
        <v>253.14780999999999</v>
      </c>
      <c r="Q25" s="35">
        <v>6</v>
      </c>
      <c r="R25" s="37">
        <v>18.22636</v>
      </c>
      <c r="S25" s="15">
        <f t="shared" si="0"/>
        <v>9.8731820000000017</v>
      </c>
      <c r="T25" s="16">
        <f t="shared" si="1"/>
        <v>8.754173333333334</v>
      </c>
      <c r="U25" s="17">
        <f t="shared" si="2"/>
        <v>9.3758448148148137</v>
      </c>
    </row>
    <row r="26" spans="1:21" ht="15" customHeight="1" x14ac:dyDescent="0.2">
      <c r="A26" s="75"/>
      <c r="B26" s="78"/>
      <c r="C26" s="28" t="s">
        <v>81</v>
      </c>
      <c r="D26" s="15">
        <v>47</v>
      </c>
      <c r="E26" s="16">
        <v>33</v>
      </c>
      <c r="F26" s="17">
        <v>405.71242000000001</v>
      </c>
      <c r="G26" s="15">
        <v>24</v>
      </c>
      <c r="H26" s="17">
        <v>112.34066</v>
      </c>
      <c r="I26" s="15">
        <v>31</v>
      </c>
      <c r="J26" s="16">
        <v>16</v>
      </c>
      <c r="K26" s="17">
        <v>222.71132999999998</v>
      </c>
      <c r="L26" s="15">
        <v>15</v>
      </c>
      <c r="M26" s="17">
        <v>163.12</v>
      </c>
      <c r="N26" s="35">
        <v>78</v>
      </c>
      <c r="O26" s="36">
        <v>49</v>
      </c>
      <c r="P26" s="37">
        <v>628.42375000000004</v>
      </c>
      <c r="Q26" s="35">
        <v>39</v>
      </c>
      <c r="R26" s="37">
        <v>275.46065999999996</v>
      </c>
      <c r="S26" s="15">
        <f t="shared" si="0"/>
        <v>8.6321791489361708</v>
      </c>
      <c r="T26" s="16">
        <f t="shared" si="1"/>
        <v>7.184236451612902</v>
      </c>
      <c r="U26" s="17">
        <f t="shared" si="2"/>
        <v>8.0567147435897439</v>
      </c>
    </row>
    <row r="27" spans="1:21" ht="15" customHeight="1" x14ac:dyDescent="0.2">
      <c r="A27" s="75"/>
      <c r="B27" s="78"/>
      <c r="C27" s="28" t="s">
        <v>82</v>
      </c>
      <c r="D27" s="15">
        <v>47</v>
      </c>
      <c r="E27" s="16">
        <v>41</v>
      </c>
      <c r="F27" s="17">
        <v>369.67371000000003</v>
      </c>
      <c r="G27" s="15">
        <v>22</v>
      </c>
      <c r="H27" s="17">
        <v>130.09895</v>
      </c>
      <c r="I27" s="15">
        <v>32</v>
      </c>
      <c r="J27" s="16">
        <v>22</v>
      </c>
      <c r="K27" s="17">
        <v>285.42396000000002</v>
      </c>
      <c r="L27" s="15">
        <v>17</v>
      </c>
      <c r="M27" s="17">
        <v>148.88864000000001</v>
      </c>
      <c r="N27" s="35">
        <v>79</v>
      </c>
      <c r="O27" s="36">
        <v>63</v>
      </c>
      <c r="P27" s="37">
        <v>655.09766999999999</v>
      </c>
      <c r="Q27" s="35">
        <v>39</v>
      </c>
      <c r="R27" s="37">
        <v>278.98759000000001</v>
      </c>
      <c r="S27" s="15">
        <f t="shared" si="0"/>
        <v>7.8653980851063832</v>
      </c>
      <c r="T27" s="16">
        <f t="shared" si="1"/>
        <v>8.9194987500000007</v>
      </c>
      <c r="U27" s="17">
        <f t="shared" si="2"/>
        <v>8.292375569620253</v>
      </c>
    </row>
    <row r="28" spans="1:21" ht="15" customHeight="1" x14ac:dyDescent="0.2">
      <c r="A28" s="75"/>
      <c r="B28" s="78"/>
      <c r="C28" s="29" t="s">
        <v>83</v>
      </c>
      <c r="D28" s="18">
        <v>58</v>
      </c>
      <c r="E28" s="19">
        <v>15</v>
      </c>
      <c r="F28" s="20">
        <v>1479.6165800000001</v>
      </c>
      <c r="G28" s="18">
        <v>44</v>
      </c>
      <c r="H28" s="20">
        <v>1336.0921000000001</v>
      </c>
      <c r="I28" s="18">
        <v>218</v>
      </c>
      <c r="J28" s="19">
        <v>92</v>
      </c>
      <c r="K28" s="20">
        <v>4113.0110299999997</v>
      </c>
      <c r="L28" s="18">
        <v>135</v>
      </c>
      <c r="M28" s="20">
        <v>2133.3090999999999</v>
      </c>
      <c r="N28" s="38">
        <v>276</v>
      </c>
      <c r="O28" s="39">
        <v>107</v>
      </c>
      <c r="P28" s="40">
        <v>5592.6276100000005</v>
      </c>
      <c r="Q28" s="38">
        <v>179</v>
      </c>
      <c r="R28" s="40">
        <v>3469.4012000000002</v>
      </c>
      <c r="S28" s="18">
        <f t="shared" si="0"/>
        <v>25.510630689655173</v>
      </c>
      <c r="T28" s="19">
        <f t="shared" si="1"/>
        <v>18.867023073394495</v>
      </c>
      <c r="U28" s="20">
        <f t="shared" si="2"/>
        <v>20.263143514492754</v>
      </c>
    </row>
    <row r="29" spans="1:21" ht="15" customHeight="1" x14ac:dyDescent="0.2">
      <c r="A29" s="76"/>
      <c r="B29" s="79"/>
      <c r="C29" s="30" t="s">
        <v>7</v>
      </c>
      <c r="D29" s="21">
        <v>196</v>
      </c>
      <c r="E29" s="22">
        <v>181</v>
      </c>
      <c r="F29" s="23">
        <v>2588.2376899999999</v>
      </c>
      <c r="G29" s="21">
        <v>103</v>
      </c>
      <c r="H29" s="23">
        <v>1619.10501</v>
      </c>
      <c r="I29" s="21">
        <v>315</v>
      </c>
      <c r="J29" s="22">
        <v>181</v>
      </c>
      <c r="K29" s="23">
        <v>4833.6716399999996</v>
      </c>
      <c r="L29" s="21">
        <v>175</v>
      </c>
      <c r="M29" s="23">
        <v>2451.2369199999998</v>
      </c>
      <c r="N29" s="21">
        <v>511</v>
      </c>
      <c r="O29" s="22">
        <v>362</v>
      </c>
      <c r="P29" s="23">
        <v>7421.9093300000004</v>
      </c>
      <c r="Q29" s="21">
        <v>278</v>
      </c>
      <c r="R29" s="23">
        <v>4070.34193</v>
      </c>
      <c r="S29" s="21">
        <f t="shared" si="0"/>
        <v>13.205294336734694</v>
      </c>
      <c r="T29" s="22">
        <f t="shared" si="1"/>
        <v>15.344989333333332</v>
      </c>
      <c r="U29" s="23">
        <f t="shared" si="2"/>
        <v>14.524284403131116</v>
      </c>
    </row>
    <row r="30" spans="1:21" ht="15" customHeight="1" x14ac:dyDescent="0.2">
      <c r="A30" s="74">
        <v>4</v>
      </c>
      <c r="B30" s="77" t="s">
        <v>11</v>
      </c>
      <c r="C30" s="31" t="s">
        <v>79</v>
      </c>
      <c r="D30" s="41">
        <v>22</v>
      </c>
      <c r="E30" s="42">
        <v>120</v>
      </c>
      <c r="F30" s="43">
        <v>1610.06844</v>
      </c>
      <c r="G30" s="41">
        <v>5</v>
      </c>
      <c r="H30" s="43">
        <v>155.82114999999999</v>
      </c>
      <c r="I30" s="41">
        <v>15</v>
      </c>
      <c r="J30" s="42">
        <v>30</v>
      </c>
      <c r="K30" s="43">
        <v>49.384519999999995</v>
      </c>
      <c r="L30" s="41">
        <v>3</v>
      </c>
      <c r="M30" s="43">
        <v>0.93555999999999995</v>
      </c>
      <c r="N30" s="44">
        <v>37</v>
      </c>
      <c r="O30" s="45">
        <v>150</v>
      </c>
      <c r="P30" s="46">
        <v>1659.4529600000001</v>
      </c>
      <c r="Q30" s="44">
        <v>8</v>
      </c>
      <c r="R30" s="46">
        <v>156.75671</v>
      </c>
      <c r="S30" s="12">
        <f t="shared" si="0"/>
        <v>73.184929090909094</v>
      </c>
      <c r="T30" s="13">
        <f t="shared" si="1"/>
        <v>3.2923013333333331</v>
      </c>
      <c r="U30" s="14">
        <f t="shared" si="2"/>
        <v>44.850080000000005</v>
      </c>
    </row>
    <row r="31" spans="1:21" ht="15" customHeight="1" x14ac:dyDescent="0.2">
      <c r="A31" s="75"/>
      <c r="B31" s="78"/>
      <c r="C31" s="28" t="s">
        <v>80</v>
      </c>
      <c r="D31" s="15">
        <v>20</v>
      </c>
      <c r="E31" s="16">
        <v>60</v>
      </c>
      <c r="F31" s="17">
        <v>571.52713000000006</v>
      </c>
      <c r="G31" s="15">
        <v>5</v>
      </c>
      <c r="H31" s="17">
        <v>68.426009999999991</v>
      </c>
      <c r="I31" s="15">
        <v>7</v>
      </c>
      <c r="J31" s="16">
        <v>8</v>
      </c>
      <c r="K31" s="17">
        <v>21.79927</v>
      </c>
      <c r="L31" s="15">
        <v>2</v>
      </c>
      <c r="M31" s="17">
        <v>3.4708699999999997</v>
      </c>
      <c r="N31" s="35">
        <v>27</v>
      </c>
      <c r="O31" s="36">
        <v>68</v>
      </c>
      <c r="P31" s="37">
        <v>593.32640000000004</v>
      </c>
      <c r="Q31" s="35">
        <v>7</v>
      </c>
      <c r="R31" s="37">
        <v>71.89688000000001</v>
      </c>
      <c r="S31" s="15">
        <f t="shared" si="0"/>
        <v>28.576356500000003</v>
      </c>
      <c r="T31" s="16">
        <f t="shared" si="1"/>
        <v>3.1141814285714284</v>
      </c>
      <c r="U31" s="17">
        <f t="shared" si="2"/>
        <v>21.975051851851852</v>
      </c>
    </row>
    <row r="32" spans="1:21" ht="15" customHeight="1" x14ac:dyDescent="0.2">
      <c r="A32" s="75"/>
      <c r="B32" s="78"/>
      <c r="C32" s="28" t="s">
        <v>81</v>
      </c>
      <c r="D32" s="15">
        <v>36</v>
      </c>
      <c r="E32" s="16">
        <v>34</v>
      </c>
      <c r="F32" s="17">
        <v>346.26645000000002</v>
      </c>
      <c r="G32" s="15">
        <v>18</v>
      </c>
      <c r="H32" s="17">
        <v>242.58882</v>
      </c>
      <c r="I32" s="15">
        <v>12</v>
      </c>
      <c r="J32" s="16">
        <v>11</v>
      </c>
      <c r="K32" s="17">
        <v>77.392669999999995</v>
      </c>
      <c r="L32" s="15">
        <v>3</v>
      </c>
      <c r="M32" s="17">
        <v>37.268059999999998</v>
      </c>
      <c r="N32" s="35">
        <v>48</v>
      </c>
      <c r="O32" s="36">
        <v>45</v>
      </c>
      <c r="P32" s="37">
        <v>423.65911999999997</v>
      </c>
      <c r="Q32" s="35">
        <v>21</v>
      </c>
      <c r="R32" s="37">
        <v>279.85687999999999</v>
      </c>
      <c r="S32" s="15">
        <f t="shared" si="0"/>
        <v>9.6185125000000014</v>
      </c>
      <c r="T32" s="16">
        <f t="shared" si="1"/>
        <v>6.4493891666666663</v>
      </c>
      <c r="U32" s="17">
        <f t="shared" si="2"/>
        <v>8.8262316666666667</v>
      </c>
    </row>
    <row r="33" spans="1:21" ht="15" customHeight="1" x14ac:dyDescent="0.2">
      <c r="A33" s="75"/>
      <c r="B33" s="78"/>
      <c r="C33" s="28" t="s">
        <v>82</v>
      </c>
      <c r="D33" s="15">
        <v>31</v>
      </c>
      <c r="E33" s="16">
        <v>27</v>
      </c>
      <c r="F33" s="17">
        <v>321.96996000000001</v>
      </c>
      <c r="G33" s="15">
        <v>16</v>
      </c>
      <c r="H33" s="17">
        <v>131.29470000000001</v>
      </c>
      <c r="I33" s="15">
        <v>12</v>
      </c>
      <c r="J33" s="16">
        <v>7</v>
      </c>
      <c r="K33" s="17">
        <v>52.681350000000002</v>
      </c>
      <c r="L33" s="15">
        <v>8</v>
      </c>
      <c r="M33" s="17">
        <v>27.526949999999999</v>
      </c>
      <c r="N33" s="35">
        <v>43</v>
      </c>
      <c r="O33" s="36">
        <v>34</v>
      </c>
      <c r="P33" s="37">
        <v>374.65131000000002</v>
      </c>
      <c r="Q33" s="35">
        <v>24</v>
      </c>
      <c r="R33" s="37">
        <v>158.82165000000001</v>
      </c>
      <c r="S33" s="15">
        <f t="shared" si="0"/>
        <v>10.386127741935484</v>
      </c>
      <c r="T33" s="16">
        <f t="shared" si="1"/>
        <v>4.3901124999999999</v>
      </c>
      <c r="U33" s="17">
        <f t="shared" si="2"/>
        <v>8.7128211627906982</v>
      </c>
    </row>
    <row r="34" spans="1:21" ht="15" customHeight="1" x14ac:dyDescent="0.2">
      <c r="A34" s="75"/>
      <c r="B34" s="78"/>
      <c r="C34" s="29" t="s">
        <v>83</v>
      </c>
      <c r="D34" s="18">
        <v>19</v>
      </c>
      <c r="E34" s="19">
        <v>6</v>
      </c>
      <c r="F34" s="20">
        <v>703.35903000000008</v>
      </c>
      <c r="G34" s="18">
        <v>14</v>
      </c>
      <c r="H34" s="20">
        <v>550.89488000000006</v>
      </c>
      <c r="I34" s="18">
        <v>89</v>
      </c>
      <c r="J34" s="19">
        <v>36</v>
      </c>
      <c r="K34" s="20">
        <v>2779.3131600000002</v>
      </c>
      <c r="L34" s="18">
        <v>57</v>
      </c>
      <c r="M34" s="20">
        <v>1096.2881100000002</v>
      </c>
      <c r="N34" s="38">
        <v>108</v>
      </c>
      <c r="O34" s="39">
        <v>42</v>
      </c>
      <c r="P34" s="40">
        <v>3482.6721899999998</v>
      </c>
      <c r="Q34" s="38">
        <v>71</v>
      </c>
      <c r="R34" s="40">
        <v>1647.18299</v>
      </c>
      <c r="S34" s="18">
        <f t="shared" si="0"/>
        <v>37.018896315789476</v>
      </c>
      <c r="T34" s="19">
        <f t="shared" si="1"/>
        <v>31.22823775280899</v>
      </c>
      <c r="U34" s="20">
        <f t="shared" si="2"/>
        <v>32.246964722222224</v>
      </c>
    </row>
    <row r="35" spans="1:21" ht="15" customHeight="1" x14ac:dyDescent="0.2">
      <c r="A35" s="76"/>
      <c r="B35" s="79"/>
      <c r="C35" s="30" t="s">
        <v>7</v>
      </c>
      <c r="D35" s="21">
        <v>128</v>
      </c>
      <c r="E35" s="22">
        <v>247</v>
      </c>
      <c r="F35" s="23">
        <v>3553.1910099999996</v>
      </c>
      <c r="G35" s="21">
        <v>58</v>
      </c>
      <c r="H35" s="23">
        <v>1149.02556</v>
      </c>
      <c r="I35" s="21">
        <v>135</v>
      </c>
      <c r="J35" s="22">
        <v>92</v>
      </c>
      <c r="K35" s="23">
        <v>2980.5709700000002</v>
      </c>
      <c r="L35" s="21">
        <v>73</v>
      </c>
      <c r="M35" s="23">
        <v>1165.48955</v>
      </c>
      <c r="N35" s="21">
        <v>263</v>
      </c>
      <c r="O35" s="22">
        <v>339</v>
      </c>
      <c r="P35" s="23">
        <v>6533.7619800000002</v>
      </c>
      <c r="Q35" s="21">
        <v>131</v>
      </c>
      <c r="R35" s="23">
        <v>2314.5151099999998</v>
      </c>
      <c r="S35" s="21">
        <f t="shared" si="0"/>
        <v>27.759304765624996</v>
      </c>
      <c r="T35" s="22">
        <f t="shared" si="1"/>
        <v>22.078303481481484</v>
      </c>
      <c r="U35" s="23">
        <f t="shared" si="2"/>
        <v>24.843201444866921</v>
      </c>
    </row>
    <row r="36" spans="1:21" ht="15" customHeight="1" x14ac:dyDescent="0.2">
      <c r="A36" s="74">
        <v>5</v>
      </c>
      <c r="B36" s="77" t="s">
        <v>12</v>
      </c>
      <c r="C36" s="31" t="s">
        <v>79</v>
      </c>
      <c r="D36" s="41">
        <v>21</v>
      </c>
      <c r="E36" s="42">
        <v>68</v>
      </c>
      <c r="F36" s="43">
        <v>539.20288000000005</v>
      </c>
      <c r="G36" s="41">
        <v>4</v>
      </c>
      <c r="H36" s="43">
        <v>4.82545</v>
      </c>
      <c r="I36" s="41">
        <v>16</v>
      </c>
      <c r="J36" s="42">
        <v>17</v>
      </c>
      <c r="K36" s="43">
        <v>20.154919999999997</v>
      </c>
      <c r="L36" s="41">
        <v>1</v>
      </c>
      <c r="M36" s="43">
        <v>4.0920000000000005E-2</v>
      </c>
      <c r="N36" s="44">
        <v>37</v>
      </c>
      <c r="O36" s="45">
        <v>85</v>
      </c>
      <c r="P36" s="46">
        <v>559.3578</v>
      </c>
      <c r="Q36" s="44">
        <v>5</v>
      </c>
      <c r="R36" s="46">
        <v>4.8663699999999999</v>
      </c>
      <c r="S36" s="12">
        <f t="shared" si="0"/>
        <v>25.676327619047623</v>
      </c>
      <c r="T36" s="13">
        <f t="shared" si="1"/>
        <v>1.2596824999999998</v>
      </c>
      <c r="U36" s="14">
        <f t="shared" si="2"/>
        <v>15.117778378378379</v>
      </c>
    </row>
    <row r="37" spans="1:21" ht="15" customHeight="1" x14ac:dyDescent="0.2">
      <c r="A37" s="75"/>
      <c r="B37" s="78"/>
      <c r="C37" s="28" t="s">
        <v>80</v>
      </c>
      <c r="D37" s="15">
        <v>15</v>
      </c>
      <c r="E37" s="16">
        <v>56</v>
      </c>
      <c r="F37" s="17">
        <v>168.72245000000001</v>
      </c>
      <c r="G37" s="15">
        <v>2</v>
      </c>
      <c r="H37" s="17">
        <v>5.6901899999999994</v>
      </c>
      <c r="I37" s="15">
        <v>11</v>
      </c>
      <c r="J37" s="16">
        <v>13</v>
      </c>
      <c r="K37" s="17">
        <v>34.911919999999995</v>
      </c>
      <c r="L37" s="15">
        <v>1</v>
      </c>
      <c r="M37" s="17">
        <v>0.58416999999999997</v>
      </c>
      <c r="N37" s="35">
        <v>26</v>
      </c>
      <c r="O37" s="36">
        <v>69</v>
      </c>
      <c r="P37" s="37">
        <v>203.63436999999999</v>
      </c>
      <c r="Q37" s="35">
        <v>3</v>
      </c>
      <c r="R37" s="37">
        <v>6.2743599999999997</v>
      </c>
      <c r="S37" s="15">
        <f t="shared" si="0"/>
        <v>11.248163333333334</v>
      </c>
      <c r="T37" s="16">
        <f t="shared" si="1"/>
        <v>3.1738109090909088</v>
      </c>
      <c r="U37" s="17">
        <f t="shared" si="2"/>
        <v>7.8320911538461537</v>
      </c>
    </row>
    <row r="38" spans="1:21" ht="15" customHeight="1" x14ac:dyDescent="0.2">
      <c r="A38" s="75"/>
      <c r="B38" s="78"/>
      <c r="C38" s="28" t="s">
        <v>81</v>
      </c>
      <c r="D38" s="15">
        <v>38</v>
      </c>
      <c r="E38" s="16">
        <v>87</v>
      </c>
      <c r="F38" s="17">
        <v>638.50313000000006</v>
      </c>
      <c r="G38" s="15">
        <v>15</v>
      </c>
      <c r="H38" s="17">
        <v>179.76682</v>
      </c>
      <c r="I38" s="15">
        <v>12</v>
      </c>
      <c r="J38" s="16">
        <v>6</v>
      </c>
      <c r="K38" s="17">
        <v>84.159220000000005</v>
      </c>
      <c r="L38" s="15">
        <v>6</v>
      </c>
      <c r="M38" s="17">
        <v>37.94623</v>
      </c>
      <c r="N38" s="35">
        <v>50</v>
      </c>
      <c r="O38" s="36">
        <v>93</v>
      </c>
      <c r="P38" s="37">
        <v>722.66234999999995</v>
      </c>
      <c r="Q38" s="35">
        <v>21</v>
      </c>
      <c r="R38" s="37">
        <v>217.71304999999998</v>
      </c>
      <c r="S38" s="15">
        <f t="shared" si="0"/>
        <v>16.802713947368421</v>
      </c>
      <c r="T38" s="16">
        <f t="shared" si="1"/>
        <v>7.0132683333333334</v>
      </c>
      <c r="U38" s="17">
        <f t="shared" si="2"/>
        <v>14.453246999999999</v>
      </c>
    </row>
    <row r="39" spans="1:21" ht="15" customHeight="1" x14ac:dyDescent="0.2">
      <c r="A39" s="75"/>
      <c r="B39" s="78"/>
      <c r="C39" s="28" t="s">
        <v>82</v>
      </c>
      <c r="D39" s="15">
        <v>29</v>
      </c>
      <c r="E39" s="16">
        <v>42</v>
      </c>
      <c r="F39" s="17">
        <v>1322.7606799999999</v>
      </c>
      <c r="G39" s="15">
        <v>14</v>
      </c>
      <c r="H39" s="17">
        <v>943.68331999999998</v>
      </c>
      <c r="I39" s="15">
        <v>17</v>
      </c>
      <c r="J39" s="16">
        <v>13</v>
      </c>
      <c r="K39" s="17">
        <v>145.26665</v>
      </c>
      <c r="L39" s="15">
        <v>6</v>
      </c>
      <c r="M39" s="17">
        <v>67.844880000000003</v>
      </c>
      <c r="N39" s="35">
        <v>46</v>
      </c>
      <c r="O39" s="36">
        <v>55</v>
      </c>
      <c r="P39" s="37">
        <v>1468.0273300000001</v>
      </c>
      <c r="Q39" s="35">
        <v>20</v>
      </c>
      <c r="R39" s="37">
        <v>1011.5282</v>
      </c>
      <c r="S39" s="15">
        <f t="shared" si="0"/>
        <v>45.612437241379304</v>
      </c>
      <c r="T39" s="16">
        <f t="shared" si="1"/>
        <v>8.5450970588235293</v>
      </c>
      <c r="U39" s="17">
        <f t="shared" si="2"/>
        <v>31.913637608695655</v>
      </c>
    </row>
    <row r="40" spans="1:21" ht="15" customHeight="1" x14ac:dyDescent="0.2">
      <c r="A40" s="75"/>
      <c r="B40" s="78"/>
      <c r="C40" s="29" t="s">
        <v>83</v>
      </c>
      <c r="D40" s="18">
        <v>23</v>
      </c>
      <c r="E40" s="19">
        <v>2</v>
      </c>
      <c r="F40" s="20">
        <v>1332.63112</v>
      </c>
      <c r="G40" s="18">
        <v>21</v>
      </c>
      <c r="H40" s="20">
        <v>1164.5051899999999</v>
      </c>
      <c r="I40" s="18">
        <v>154</v>
      </c>
      <c r="J40" s="19">
        <v>74</v>
      </c>
      <c r="K40" s="20">
        <v>3658.24089</v>
      </c>
      <c r="L40" s="18">
        <v>94</v>
      </c>
      <c r="M40" s="20">
        <v>1900.73972</v>
      </c>
      <c r="N40" s="38">
        <v>177</v>
      </c>
      <c r="O40" s="39">
        <v>76</v>
      </c>
      <c r="P40" s="40">
        <v>4990.87201</v>
      </c>
      <c r="Q40" s="38">
        <v>115</v>
      </c>
      <c r="R40" s="40">
        <v>3065.2449100000003</v>
      </c>
      <c r="S40" s="18">
        <f t="shared" si="0"/>
        <v>57.940483478260873</v>
      </c>
      <c r="T40" s="19">
        <f t="shared" si="1"/>
        <v>23.754810974025975</v>
      </c>
      <c r="U40" s="20">
        <f t="shared" si="2"/>
        <v>28.197017005649716</v>
      </c>
    </row>
    <row r="41" spans="1:21" ht="15" customHeight="1" x14ac:dyDescent="0.2">
      <c r="A41" s="76"/>
      <c r="B41" s="79"/>
      <c r="C41" s="30" t="s">
        <v>7</v>
      </c>
      <c r="D41" s="21">
        <v>126</v>
      </c>
      <c r="E41" s="22">
        <v>255</v>
      </c>
      <c r="F41" s="23">
        <v>4001.82026</v>
      </c>
      <c r="G41" s="21">
        <v>56</v>
      </c>
      <c r="H41" s="23">
        <v>2298.4709700000003</v>
      </c>
      <c r="I41" s="21">
        <v>210</v>
      </c>
      <c r="J41" s="22">
        <v>123</v>
      </c>
      <c r="K41" s="23">
        <v>3942.7336</v>
      </c>
      <c r="L41" s="21">
        <v>108</v>
      </c>
      <c r="M41" s="23">
        <v>2007.1559199999999</v>
      </c>
      <c r="N41" s="21">
        <v>336</v>
      </c>
      <c r="O41" s="22">
        <v>378</v>
      </c>
      <c r="P41" s="23">
        <v>7944.55386</v>
      </c>
      <c r="Q41" s="21">
        <v>164</v>
      </c>
      <c r="R41" s="23">
        <v>4305.6268899999995</v>
      </c>
      <c r="S41" s="21">
        <f t="shared" si="0"/>
        <v>31.760478253968255</v>
      </c>
      <c r="T41" s="22">
        <f t="shared" si="1"/>
        <v>18.774921904761904</v>
      </c>
      <c r="U41" s="23">
        <f t="shared" si="2"/>
        <v>23.644505535714284</v>
      </c>
    </row>
    <row r="42" spans="1:21" ht="15" customHeight="1" x14ac:dyDescent="0.2">
      <c r="A42" s="74">
        <v>6</v>
      </c>
      <c r="B42" s="77" t="s">
        <v>13</v>
      </c>
      <c r="C42" s="31" t="s">
        <v>79</v>
      </c>
      <c r="D42" s="41">
        <v>16</v>
      </c>
      <c r="E42" s="42">
        <v>39</v>
      </c>
      <c r="F42" s="43">
        <v>397.22906999999998</v>
      </c>
      <c r="G42" s="41">
        <v>4</v>
      </c>
      <c r="H42" s="43">
        <v>9.8427900000000008</v>
      </c>
      <c r="I42" s="41">
        <v>10</v>
      </c>
      <c r="J42" s="42">
        <v>6</v>
      </c>
      <c r="K42" s="43">
        <v>26.763900000000003</v>
      </c>
      <c r="L42" s="41">
        <v>5</v>
      </c>
      <c r="M42" s="43">
        <v>7.4803800000000003</v>
      </c>
      <c r="N42" s="44">
        <v>26</v>
      </c>
      <c r="O42" s="45">
        <v>45</v>
      </c>
      <c r="P42" s="46">
        <v>423.99296999999996</v>
      </c>
      <c r="Q42" s="44">
        <v>9</v>
      </c>
      <c r="R42" s="46">
        <v>17.323169999999998</v>
      </c>
      <c r="S42" s="12">
        <f t="shared" si="0"/>
        <v>24.826816874999999</v>
      </c>
      <c r="T42" s="13">
        <f t="shared" si="1"/>
        <v>2.6763900000000005</v>
      </c>
      <c r="U42" s="14">
        <f t="shared" si="2"/>
        <v>16.307421923076923</v>
      </c>
    </row>
    <row r="43" spans="1:21" ht="15" customHeight="1" x14ac:dyDescent="0.2">
      <c r="A43" s="75"/>
      <c r="B43" s="78"/>
      <c r="C43" s="28" t="s">
        <v>80</v>
      </c>
      <c r="D43" s="15">
        <v>14</v>
      </c>
      <c r="E43" s="16">
        <v>9</v>
      </c>
      <c r="F43" s="17">
        <v>120.73572</v>
      </c>
      <c r="G43" s="15">
        <v>7</v>
      </c>
      <c r="H43" s="17">
        <v>73.488830000000007</v>
      </c>
      <c r="I43" s="15">
        <v>10</v>
      </c>
      <c r="J43" s="16">
        <v>11</v>
      </c>
      <c r="K43" s="17">
        <v>201.94852</v>
      </c>
      <c r="L43" s="15">
        <v>1</v>
      </c>
      <c r="M43" s="17">
        <v>0.10540999999999999</v>
      </c>
      <c r="N43" s="35">
        <v>24</v>
      </c>
      <c r="O43" s="36">
        <v>20</v>
      </c>
      <c r="P43" s="37">
        <v>322.68423999999999</v>
      </c>
      <c r="Q43" s="35">
        <v>8</v>
      </c>
      <c r="R43" s="37">
        <v>73.594239999999999</v>
      </c>
      <c r="S43" s="15">
        <f t="shared" si="0"/>
        <v>8.6239799999999995</v>
      </c>
      <c r="T43" s="16">
        <f t="shared" si="1"/>
        <v>20.194852000000001</v>
      </c>
      <c r="U43" s="17">
        <f t="shared" si="2"/>
        <v>13.445176666666667</v>
      </c>
    </row>
    <row r="44" spans="1:21" ht="15" customHeight="1" x14ac:dyDescent="0.2">
      <c r="A44" s="75"/>
      <c r="B44" s="78"/>
      <c r="C44" s="28" t="s">
        <v>81</v>
      </c>
      <c r="D44" s="15">
        <v>37</v>
      </c>
      <c r="E44" s="16">
        <v>34</v>
      </c>
      <c r="F44" s="17">
        <v>384.92014</v>
      </c>
      <c r="G44" s="15">
        <v>16</v>
      </c>
      <c r="H44" s="17">
        <v>102.08580000000001</v>
      </c>
      <c r="I44" s="15">
        <v>22</v>
      </c>
      <c r="J44" s="16">
        <v>13</v>
      </c>
      <c r="K44" s="17">
        <v>109.38224000000001</v>
      </c>
      <c r="L44" s="15">
        <v>9</v>
      </c>
      <c r="M44" s="17">
        <v>45.388779999999997</v>
      </c>
      <c r="N44" s="35">
        <v>59</v>
      </c>
      <c r="O44" s="36">
        <v>47</v>
      </c>
      <c r="P44" s="37">
        <v>494.30238000000003</v>
      </c>
      <c r="Q44" s="35">
        <v>25</v>
      </c>
      <c r="R44" s="37">
        <v>147.47457999999997</v>
      </c>
      <c r="S44" s="15">
        <f t="shared" si="0"/>
        <v>10.403247027027026</v>
      </c>
      <c r="T44" s="16">
        <f t="shared" si="1"/>
        <v>4.9719200000000008</v>
      </c>
      <c r="U44" s="17">
        <f t="shared" si="2"/>
        <v>8.3780064406779662</v>
      </c>
    </row>
    <row r="45" spans="1:21" ht="15" customHeight="1" x14ac:dyDescent="0.2">
      <c r="A45" s="75"/>
      <c r="B45" s="78"/>
      <c r="C45" s="28" t="s">
        <v>82</v>
      </c>
      <c r="D45" s="15">
        <v>17</v>
      </c>
      <c r="E45" s="16">
        <v>12</v>
      </c>
      <c r="F45" s="17">
        <v>1496.6239599999999</v>
      </c>
      <c r="G45" s="15">
        <v>8</v>
      </c>
      <c r="H45" s="17">
        <v>973.06872999999996</v>
      </c>
      <c r="I45" s="15">
        <v>10</v>
      </c>
      <c r="J45" s="16">
        <v>2</v>
      </c>
      <c r="K45" s="17">
        <v>109.1546</v>
      </c>
      <c r="L45" s="15">
        <v>8</v>
      </c>
      <c r="M45" s="17">
        <v>44.835349999999998</v>
      </c>
      <c r="N45" s="35">
        <v>27</v>
      </c>
      <c r="O45" s="36">
        <v>14</v>
      </c>
      <c r="P45" s="37">
        <v>1605.77856</v>
      </c>
      <c r="Q45" s="35">
        <v>16</v>
      </c>
      <c r="R45" s="37">
        <v>1017.9040799999999</v>
      </c>
      <c r="S45" s="15">
        <f t="shared" si="0"/>
        <v>88.036703529411753</v>
      </c>
      <c r="T45" s="16">
        <f t="shared" si="1"/>
        <v>10.915459999999999</v>
      </c>
      <c r="U45" s="17">
        <f t="shared" si="2"/>
        <v>59.473279999999995</v>
      </c>
    </row>
    <row r="46" spans="1:21" ht="15" customHeight="1" x14ac:dyDescent="0.2">
      <c r="A46" s="75"/>
      <c r="B46" s="78"/>
      <c r="C46" s="29" t="s">
        <v>83</v>
      </c>
      <c r="D46" s="18">
        <v>7</v>
      </c>
      <c r="E46" s="19">
        <v>3</v>
      </c>
      <c r="F46" s="20">
        <v>412.45218</v>
      </c>
      <c r="G46" s="18">
        <v>4</v>
      </c>
      <c r="H46" s="20">
        <v>330.11003000000005</v>
      </c>
      <c r="I46" s="18">
        <v>164</v>
      </c>
      <c r="J46" s="19">
        <v>70</v>
      </c>
      <c r="K46" s="20">
        <v>3851.4056800000003</v>
      </c>
      <c r="L46" s="18">
        <v>96</v>
      </c>
      <c r="M46" s="20">
        <v>2163.8822099999998</v>
      </c>
      <c r="N46" s="38">
        <v>171</v>
      </c>
      <c r="O46" s="39">
        <v>73</v>
      </c>
      <c r="P46" s="40">
        <v>4263.8578600000001</v>
      </c>
      <c r="Q46" s="38">
        <v>100</v>
      </c>
      <c r="R46" s="40">
        <v>2493.99224</v>
      </c>
      <c r="S46" s="18">
        <f t="shared" si="0"/>
        <v>58.92174</v>
      </c>
      <c r="T46" s="19">
        <f t="shared" si="1"/>
        <v>23.484180975609757</v>
      </c>
      <c r="U46" s="20">
        <f t="shared" si="2"/>
        <v>24.934841286549709</v>
      </c>
    </row>
    <row r="47" spans="1:21" ht="15" customHeight="1" x14ac:dyDescent="0.2">
      <c r="A47" s="76"/>
      <c r="B47" s="79"/>
      <c r="C47" s="30" t="s">
        <v>7</v>
      </c>
      <c r="D47" s="21">
        <v>91</v>
      </c>
      <c r="E47" s="22">
        <v>97</v>
      </c>
      <c r="F47" s="23">
        <v>2811.9610699999998</v>
      </c>
      <c r="G47" s="21">
        <v>39</v>
      </c>
      <c r="H47" s="23">
        <v>1488.59618</v>
      </c>
      <c r="I47" s="21">
        <v>216</v>
      </c>
      <c r="J47" s="22">
        <v>102</v>
      </c>
      <c r="K47" s="23">
        <v>4298.6549400000004</v>
      </c>
      <c r="L47" s="21">
        <v>119</v>
      </c>
      <c r="M47" s="23">
        <v>2261.6921299999999</v>
      </c>
      <c r="N47" s="21">
        <v>307</v>
      </c>
      <c r="O47" s="22">
        <v>199</v>
      </c>
      <c r="P47" s="23">
        <v>7110.6160099999997</v>
      </c>
      <c r="Q47" s="21">
        <v>158</v>
      </c>
      <c r="R47" s="23">
        <v>3750.2883099999999</v>
      </c>
      <c r="S47" s="21">
        <f t="shared" si="0"/>
        <v>30.900671098901096</v>
      </c>
      <c r="T47" s="22">
        <f t="shared" si="1"/>
        <v>19.90118027777778</v>
      </c>
      <c r="U47" s="23">
        <f t="shared" si="2"/>
        <v>23.161615667752443</v>
      </c>
    </row>
    <row r="48" spans="1:21" ht="15" customHeight="1" x14ac:dyDescent="0.2">
      <c r="A48" s="74">
        <v>7</v>
      </c>
      <c r="B48" s="77" t="s">
        <v>14</v>
      </c>
      <c r="C48" s="31" t="s">
        <v>79</v>
      </c>
      <c r="D48" s="41">
        <v>19</v>
      </c>
      <c r="E48" s="42">
        <v>54</v>
      </c>
      <c r="F48" s="43">
        <v>199.94442999999998</v>
      </c>
      <c r="G48" s="41">
        <v>2</v>
      </c>
      <c r="H48" s="43">
        <v>3.6552699999999998</v>
      </c>
      <c r="I48" s="41">
        <v>7</v>
      </c>
      <c r="J48" s="42">
        <v>7</v>
      </c>
      <c r="K48" s="43">
        <v>17.529150000000001</v>
      </c>
      <c r="L48" s="41">
        <v>3</v>
      </c>
      <c r="M48" s="43">
        <v>1.9974400000000001</v>
      </c>
      <c r="N48" s="44">
        <v>26</v>
      </c>
      <c r="O48" s="45">
        <v>61</v>
      </c>
      <c r="P48" s="46">
        <v>217.47358</v>
      </c>
      <c r="Q48" s="44">
        <v>5</v>
      </c>
      <c r="R48" s="46">
        <v>5.6527099999999999</v>
      </c>
      <c r="S48" s="12">
        <f t="shared" si="0"/>
        <v>10.523391052631577</v>
      </c>
      <c r="T48" s="13">
        <f t="shared" si="1"/>
        <v>2.5041642857142858</v>
      </c>
      <c r="U48" s="14">
        <f t="shared" si="2"/>
        <v>8.3643684615384615</v>
      </c>
    </row>
    <row r="49" spans="1:21" ht="15" customHeight="1" x14ac:dyDescent="0.2">
      <c r="A49" s="75"/>
      <c r="B49" s="78"/>
      <c r="C49" s="28" t="s">
        <v>80</v>
      </c>
      <c r="D49" s="15">
        <v>16</v>
      </c>
      <c r="E49" s="16">
        <v>26</v>
      </c>
      <c r="F49" s="17">
        <v>105.13964</v>
      </c>
      <c r="G49" s="15">
        <v>5</v>
      </c>
      <c r="H49" s="17">
        <v>12.9145</v>
      </c>
      <c r="I49" s="15">
        <v>4</v>
      </c>
      <c r="J49" s="16">
        <v>7</v>
      </c>
      <c r="K49" s="17">
        <v>8.3135400000000015</v>
      </c>
      <c r="L49" s="15">
        <v>0</v>
      </c>
      <c r="M49" s="17">
        <v>0</v>
      </c>
      <c r="N49" s="35">
        <v>20</v>
      </c>
      <c r="O49" s="36">
        <v>33</v>
      </c>
      <c r="P49" s="37">
        <v>113.45317999999999</v>
      </c>
      <c r="Q49" s="35">
        <v>5</v>
      </c>
      <c r="R49" s="37">
        <v>12.9145</v>
      </c>
      <c r="S49" s="15">
        <f t="shared" si="0"/>
        <v>6.5712275</v>
      </c>
      <c r="T49" s="13">
        <f t="shared" si="1"/>
        <v>2.0783850000000004</v>
      </c>
      <c r="U49" s="17">
        <f t="shared" si="2"/>
        <v>5.6726589999999995</v>
      </c>
    </row>
    <row r="50" spans="1:21" ht="15" customHeight="1" x14ac:dyDescent="0.2">
      <c r="A50" s="75"/>
      <c r="B50" s="78"/>
      <c r="C50" s="28" t="s">
        <v>81</v>
      </c>
      <c r="D50" s="15">
        <v>33</v>
      </c>
      <c r="E50" s="16">
        <v>35</v>
      </c>
      <c r="F50" s="17">
        <v>1511.7395100000001</v>
      </c>
      <c r="G50" s="15">
        <v>15</v>
      </c>
      <c r="H50" s="17">
        <v>961.90368000000001</v>
      </c>
      <c r="I50" s="15">
        <v>16</v>
      </c>
      <c r="J50" s="16">
        <v>13</v>
      </c>
      <c r="K50" s="17">
        <v>37.299339999999994</v>
      </c>
      <c r="L50" s="15">
        <v>4</v>
      </c>
      <c r="M50" s="17">
        <v>17.757860000000001</v>
      </c>
      <c r="N50" s="35">
        <v>49</v>
      </c>
      <c r="O50" s="36">
        <v>48</v>
      </c>
      <c r="P50" s="37">
        <v>1549.0388500000001</v>
      </c>
      <c r="Q50" s="35">
        <v>19</v>
      </c>
      <c r="R50" s="37">
        <v>979.66154000000006</v>
      </c>
      <c r="S50" s="15">
        <f t="shared" si="0"/>
        <v>45.810288181818187</v>
      </c>
      <c r="T50" s="16">
        <f t="shared" si="1"/>
        <v>2.3312087499999996</v>
      </c>
      <c r="U50" s="17">
        <f t="shared" si="2"/>
        <v>31.613037755102045</v>
      </c>
    </row>
    <row r="51" spans="1:21" ht="15" customHeight="1" x14ac:dyDescent="0.2">
      <c r="A51" s="75"/>
      <c r="B51" s="78"/>
      <c r="C51" s="28" t="s">
        <v>82</v>
      </c>
      <c r="D51" s="15">
        <v>14</v>
      </c>
      <c r="E51" s="16">
        <v>13</v>
      </c>
      <c r="F51" s="17">
        <v>257.66712000000001</v>
      </c>
      <c r="G51" s="15">
        <v>6</v>
      </c>
      <c r="H51" s="17">
        <v>113.15039999999999</v>
      </c>
      <c r="I51" s="15">
        <v>14</v>
      </c>
      <c r="J51" s="16">
        <v>11</v>
      </c>
      <c r="K51" s="17">
        <v>267.54546999999997</v>
      </c>
      <c r="L51" s="15">
        <v>7</v>
      </c>
      <c r="M51" s="17">
        <v>184.02401</v>
      </c>
      <c r="N51" s="35">
        <v>28</v>
      </c>
      <c r="O51" s="36">
        <v>24</v>
      </c>
      <c r="P51" s="37">
        <v>525.21258999999998</v>
      </c>
      <c r="Q51" s="35">
        <v>13</v>
      </c>
      <c r="R51" s="37">
        <v>297.17440999999997</v>
      </c>
      <c r="S51" s="15">
        <f t="shared" si="0"/>
        <v>18.404794285714285</v>
      </c>
      <c r="T51" s="16">
        <f t="shared" si="1"/>
        <v>19.11039071428571</v>
      </c>
      <c r="U51" s="17">
        <f t="shared" si="2"/>
        <v>18.757592499999998</v>
      </c>
    </row>
    <row r="52" spans="1:21" ht="15" customHeight="1" x14ac:dyDescent="0.2">
      <c r="A52" s="75"/>
      <c r="B52" s="78"/>
      <c r="C52" s="29" t="s">
        <v>83</v>
      </c>
      <c r="D52" s="18">
        <v>5</v>
      </c>
      <c r="E52" s="19">
        <v>1</v>
      </c>
      <c r="F52" s="20">
        <v>1934.5418400000001</v>
      </c>
      <c r="G52" s="18">
        <v>4</v>
      </c>
      <c r="H52" s="20">
        <v>1735.7338099999999</v>
      </c>
      <c r="I52" s="18">
        <v>93</v>
      </c>
      <c r="J52" s="19">
        <v>32</v>
      </c>
      <c r="K52" s="20">
        <v>2953.3602400000004</v>
      </c>
      <c r="L52" s="18">
        <v>71</v>
      </c>
      <c r="M52" s="20">
        <v>1818.9050099999999</v>
      </c>
      <c r="N52" s="38">
        <v>98</v>
      </c>
      <c r="O52" s="39">
        <v>33</v>
      </c>
      <c r="P52" s="40">
        <v>4887.9020799999998</v>
      </c>
      <c r="Q52" s="38">
        <v>75</v>
      </c>
      <c r="R52" s="40">
        <v>3554.6388199999997</v>
      </c>
      <c r="S52" s="18">
        <f t="shared" si="0"/>
        <v>386.908368</v>
      </c>
      <c r="T52" s="19">
        <f t="shared" si="1"/>
        <v>31.756561720430113</v>
      </c>
      <c r="U52" s="20">
        <f t="shared" si="2"/>
        <v>49.876551836734691</v>
      </c>
    </row>
    <row r="53" spans="1:21" ht="15" customHeight="1" x14ac:dyDescent="0.2">
      <c r="A53" s="76"/>
      <c r="B53" s="79"/>
      <c r="C53" s="30" t="s">
        <v>7</v>
      </c>
      <c r="D53" s="21">
        <v>87</v>
      </c>
      <c r="E53" s="22">
        <v>129</v>
      </c>
      <c r="F53" s="23">
        <v>4009.0325400000002</v>
      </c>
      <c r="G53" s="21">
        <v>32</v>
      </c>
      <c r="H53" s="23">
        <v>2827.3576600000001</v>
      </c>
      <c r="I53" s="21">
        <v>134</v>
      </c>
      <c r="J53" s="22">
        <v>70</v>
      </c>
      <c r="K53" s="23">
        <v>3284.0477400000004</v>
      </c>
      <c r="L53" s="21">
        <v>85</v>
      </c>
      <c r="M53" s="23">
        <v>2022.6843200000001</v>
      </c>
      <c r="N53" s="21">
        <v>221</v>
      </c>
      <c r="O53" s="22">
        <v>199</v>
      </c>
      <c r="P53" s="23">
        <v>7293.0802800000001</v>
      </c>
      <c r="Q53" s="21">
        <v>117</v>
      </c>
      <c r="R53" s="23">
        <v>4850.0419800000009</v>
      </c>
      <c r="S53" s="21">
        <f t="shared" si="0"/>
        <v>46.080833793103452</v>
      </c>
      <c r="T53" s="22">
        <f t="shared" si="1"/>
        <v>24.507818955223883</v>
      </c>
      <c r="U53" s="23">
        <f t="shared" si="2"/>
        <v>33.000363257918551</v>
      </c>
    </row>
    <row r="54" spans="1:21" ht="15" customHeight="1" x14ac:dyDescent="0.2">
      <c r="A54" s="74">
        <v>8</v>
      </c>
      <c r="B54" s="77" t="s">
        <v>15</v>
      </c>
      <c r="C54" s="31" t="s">
        <v>79</v>
      </c>
      <c r="D54" s="41">
        <v>74</v>
      </c>
      <c r="E54" s="42">
        <v>112</v>
      </c>
      <c r="F54" s="43">
        <v>5463.1888399999998</v>
      </c>
      <c r="G54" s="41">
        <v>21</v>
      </c>
      <c r="H54" s="43">
        <v>5176.2753200000006</v>
      </c>
      <c r="I54" s="41">
        <v>47</v>
      </c>
      <c r="J54" s="42">
        <v>39</v>
      </c>
      <c r="K54" s="43">
        <v>80.157920000000004</v>
      </c>
      <c r="L54" s="41">
        <v>15</v>
      </c>
      <c r="M54" s="43">
        <v>7.8594099999999996</v>
      </c>
      <c r="N54" s="44">
        <v>121</v>
      </c>
      <c r="O54" s="45">
        <v>151</v>
      </c>
      <c r="P54" s="46">
        <v>5543.3467599999994</v>
      </c>
      <c r="Q54" s="44">
        <v>36</v>
      </c>
      <c r="R54" s="46">
        <v>5184.1347300000007</v>
      </c>
      <c r="S54" s="12">
        <f t="shared" si="0"/>
        <v>73.82687621621622</v>
      </c>
      <c r="T54" s="13">
        <f t="shared" si="1"/>
        <v>1.7054876595744681</v>
      </c>
      <c r="U54" s="14">
        <f t="shared" si="2"/>
        <v>45.81278314049586</v>
      </c>
    </row>
    <row r="55" spans="1:21" ht="15" customHeight="1" x14ac:dyDescent="0.2">
      <c r="A55" s="75"/>
      <c r="B55" s="78"/>
      <c r="C55" s="28" t="s">
        <v>80</v>
      </c>
      <c r="D55" s="15">
        <v>66</v>
      </c>
      <c r="E55" s="16">
        <v>57</v>
      </c>
      <c r="F55" s="17">
        <v>1315.79404</v>
      </c>
      <c r="G55" s="15">
        <v>34</v>
      </c>
      <c r="H55" s="17">
        <v>876.40922</v>
      </c>
      <c r="I55" s="15">
        <v>32</v>
      </c>
      <c r="J55" s="16">
        <v>29</v>
      </c>
      <c r="K55" s="17">
        <v>63.87068</v>
      </c>
      <c r="L55" s="15">
        <v>9</v>
      </c>
      <c r="M55" s="17">
        <v>13.90869</v>
      </c>
      <c r="N55" s="35">
        <v>98</v>
      </c>
      <c r="O55" s="36">
        <v>86</v>
      </c>
      <c r="P55" s="37">
        <v>1379.66472</v>
      </c>
      <c r="Q55" s="35">
        <v>43</v>
      </c>
      <c r="R55" s="37">
        <v>890.31790999999998</v>
      </c>
      <c r="S55" s="15">
        <f t="shared" si="0"/>
        <v>19.936273333333332</v>
      </c>
      <c r="T55" s="16">
        <f t="shared" si="1"/>
        <v>1.99595875</v>
      </c>
      <c r="U55" s="17">
        <f t="shared" si="2"/>
        <v>14.078211428571429</v>
      </c>
    </row>
    <row r="56" spans="1:21" ht="15" customHeight="1" x14ac:dyDescent="0.2">
      <c r="A56" s="75"/>
      <c r="B56" s="78"/>
      <c r="C56" s="28" t="s">
        <v>81</v>
      </c>
      <c r="D56" s="15">
        <v>154</v>
      </c>
      <c r="E56" s="16">
        <v>133</v>
      </c>
      <c r="F56" s="17">
        <v>2355.4375</v>
      </c>
      <c r="G56" s="15">
        <v>84</v>
      </c>
      <c r="H56" s="17">
        <v>1313.5977800000001</v>
      </c>
      <c r="I56" s="15">
        <v>58</v>
      </c>
      <c r="J56" s="16">
        <v>41</v>
      </c>
      <c r="K56" s="17">
        <v>332.74309999999997</v>
      </c>
      <c r="L56" s="15">
        <v>26</v>
      </c>
      <c r="M56" s="17">
        <v>129.15634</v>
      </c>
      <c r="N56" s="35">
        <v>212</v>
      </c>
      <c r="O56" s="36">
        <v>174</v>
      </c>
      <c r="P56" s="37">
        <v>2688.1806000000001</v>
      </c>
      <c r="Q56" s="35">
        <v>110</v>
      </c>
      <c r="R56" s="37">
        <v>1442.7541200000001</v>
      </c>
      <c r="S56" s="15">
        <f t="shared" si="0"/>
        <v>15.2950487012987</v>
      </c>
      <c r="T56" s="16">
        <f t="shared" si="1"/>
        <v>5.7369499999999993</v>
      </c>
      <c r="U56" s="17">
        <f t="shared" si="2"/>
        <v>12.680097169811322</v>
      </c>
    </row>
    <row r="57" spans="1:21" ht="15" customHeight="1" x14ac:dyDescent="0.2">
      <c r="A57" s="75"/>
      <c r="B57" s="78"/>
      <c r="C57" s="28" t="s">
        <v>82</v>
      </c>
      <c r="D57" s="15">
        <v>61</v>
      </c>
      <c r="E57" s="16">
        <v>43</v>
      </c>
      <c r="F57" s="17">
        <v>253291.73449999999</v>
      </c>
      <c r="G57" s="15">
        <v>38</v>
      </c>
      <c r="H57" s="17">
        <v>1870.7048400000001</v>
      </c>
      <c r="I57" s="15">
        <v>37</v>
      </c>
      <c r="J57" s="16">
        <v>23</v>
      </c>
      <c r="K57" s="17">
        <v>224.98042000000001</v>
      </c>
      <c r="L57" s="15">
        <v>16</v>
      </c>
      <c r="M57" s="17">
        <v>94.957089999999994</v>
      </c>
      <c r="N57" s="35">
        <v>98</v>
      </c>
      <c r="O57" s="36">
        <v>66</v>
      </c>
      <c r="P57" s="37">
        <v>253516.71492</v>
      </c>
      <c r="Q57" s="35">
        <v>54</v>
      </c>
      <c r="R57" s="37">
        <v>1965.66193</v>
      </c>
      <c r="S57" s="15">
        <f t="shared" si="0"/>
        <v>4152.3235163934423</v>
      </c>
      <c r="T57" s="16">
        <f t="shared" si="1"/>
        <v>6.0805518918918917</v>
      </c>
      <c r="U57" s="17">
        <f t="shared" si="2"/>
        <v>2586.9052542857144</v>
      </c>
    </row>
    <row r="58" spans="1:21" ht="15" customHeight="1" x14ac:dyDescent="0.2">
      <c r="A58" s="75"/>
      <c r="B58" s="78"/>
      <c r="C58" s="29" t="s">
        <v>83</v>
      </c>
      <c r="D58" s="18">
        <v>59</v>
      </c>
      <c r="E58" s="19">
        <v>15</v>
      </c>
      <c r="F58" s="20">
        <v>7890.9482800000005</v>
      </c>
      <c r="G58" s="18">
        <v>50</v>
      </c>
      <c r="H58" s="20">
        <v>6491.8284100000001</v>
      </c>
      <c r="I58" s="18">
        <v>435</v>
      </c>
      <c r="J58" s="19">
        <v>186</v>
      </c>
      <c r="K58" s="20">
        <v>9515.1464499999984</v>
      </c>
      <c r="L58" s="18">
        <v>276</v>
      </c>
      <c r="M58" s="20">
        <v>6536.4692999999997</v>
      </c>
      <c r="N58" s="38">
        <v>494</v>
      </c>
      <c r="O58" s="39">
        <v>201</v>
      </c>
      <c r="P58" s="40">
        <v>17406.094730000001</v>
      </c>
      <c r="Q58" s="38">
        <v>326</v>
      </c>
      <c r="R58" s="40">
        <v>13028.297710000001</v>
      </c>
      <c r="S58" s="18">
        <f t="shared" si="0"/>
        <v>133.74488610169493</v>
      </c>
      <c r="T58" s="19">
        <f t="shared" si="1"/>
        <v>21.873899885057469</v>
      </c>
      <c r="U58" s="20">
        <f t="shared" si="2"/>
        <v>35.23500957489879</v>
      </c>
    </row>
    <row r="59" spans="1:21" ht="15" customHeight="1" x14ac:dyDescent="0.2">
      <c r="A59" s="76"/>
      <c r="B59" s="79"/>
      <c r="C59" s="30" t="s">
        <v>7</v>
      </c>
      <c r="D59" s="21">
        <v>414</v>
      </c>
      <c r="E59" s="22">
        <v>360</v>
      </c>
      <c r="F59" s="23">
        <v>270317.10316</v>
      </c>
      <c r="G59" s="21">
        <v>227</v>
      </c>
      <c r="H59" s="23">
        <v>15728.815570000001</v>
      </c>
      <c r="I59" s="21">
        <v>609</v>
      </c>
      <c r="J59" s="22">
        <v>318</v>
      </c>
      <c r="K59" s="23">
        <v>10216.898570000001</v>
      </c>
      <c r="L59" s="21">
        <v>342</v>
      </c>
      <c r="M59" s="23">
        <v>6782.3508300000003</v>
      </c>
      <c r="N59" s="21">
        <v>1023</v>
      </c>
      <c r="O59" s="22">
        <v>678</v>
      </c>
      <c r="P59" s="23">
        <v>280534.00173000002</v>
      </c>
      <c r="Q59" s="21">
        <v>569</v>
      </c>
      <c r="R59" s="23">
        <v>22511.166399999998</v>
      </c>
      <c r="S59" s="21">
        <f t="shared" si="0"/>
        <v>652.939862705314</v>
      </c>
      <c r="T59" s="22">
        <f t="shared" si="1"/>
        <v>16.776516535303777</v>
      </c>
      <c r="U59" s="23">
        <f t="shared" si="2"/>
        <v>274.22678565982409</v>
      </c>
    </row>
    <row r="60" spans="1:21" ht="15" customHeight="1" x14ac:dyDescent="0.2">
      <c r="A60" s="74">
        <v>9</v>
      </c>
      <c r="B60" s="77" t="s">
        <v>16</v>
      </c>
      <c r="C60" s="31" t="s">
        <v>79</v>
      </c>
      <c r="D60" s="41">
        <v>15</v>
      </c>
      <c r="E60" s="42">
        <v>136</v>
      </c>
      <c r="F60" s="43">
        <v>121.28685</v>
      </c>
      <c r="G60" s="41">
        <v>2</v>
      </c>
      <c r="H60" s="43">
        <v>4.7417700000000007</v>
      </c>
      <c r="I60" s="41">
        <v>12</v>
      </c>
      <c r="J60" s="42">
        <v>26</v>
      </c>
      <c r="K60" s="43">
        <v>35.814459999999997</v>
      </c>
      <c r="L60" s="41">
        <v>3</v>
      </c>
      <c r="M60" s="43">
        <v>10.748959999999999</v>
      </c>
      <c r="N60" s="44">
        <v>27</v>
      </c>
      <c r="O60" s="45">
        <v>162</v>
      </c>
      <c r="P60" s="46">
        <v>157.10130999999998</v>
      </c>
      <c r="Q60" s="44">
        <v>5</v>
      </c>
      <c r="R60" s="46">
        <v>15.490729999999999</v>
      </c>
      <c r="S60" s="12">
        <f t="shared" si="0"/>
        <v>8.0857899999999994</v>
      </c>
      <c r="T60" s="13">
        <f t="shared" si="1"/>
        <v>2.9845383333333331</v>
      </c>
      <c r="U60" s="14">
        <f t="shared" si="2"/>
        <v>5.8185670370370364</v>
      </c>
    </row>
    <row r="61" spans="1:21" ht="15" customHeight="1" x14ac:dyDescent="0.2">
      <c r="A61" s="75"/>
      <c r="B61" s="78"/>
      <c r="C61" s="28" t="s">
        <v>80</v>
      </c>
      <c r="D61" s="15">
        <v>5</v>
      </c>
      <c r="E61" s="16">
        <v>16</v>
      </c>
      <c r="F61" s="17">
        <v>18153.242399999999</v>
      </c>
      <c r="G61" s="15">
        <v>0</v>
      </c>
      <c r="H61" s="17">
        <v>0</v>
      </c>
      <c r="I61" s="15">
        <v>9</v>
      </c>
      <c r="J61" s="16">
        <v>5</v>
      </c>
      <c r="K61" s="17">
        <v>33.403800000000004</v>
      </c>
      <c r="L61" s="15">
        <v>4</v>
      </c>
      <c r="M61" s="17">
        <v>28.044580000000003</v>
      </c>
      <c r="N61" s="35">
        <v>14</v>
      </c>
      <c r="O61" s="36">
        <v>21</v>
      </c>
      <c r="P61" s="37">
        <v>18186.646199999999</v>
      </c>
      <c r="Q61" s="35">
        <v>4</v>
      </c>
      <c r="R61" s="37">
        <v>28.044580000000003</v>
      </c>
      <c r="S61" s="12">
        <f t="shared" si="0"/>
        <v>3630.6484799999998</v>
      </c>
      <c r="T61" s="13"/>
      <c r="U61" s="17">
        <f t="shared" si="2"/>
        <v>1299.0461571428571</v>
      </c>
    </row>
    <row r="62" spans="1:21" ht="15" customHeight="1" x14ac:dyDescent="0.2">
      <c r="A62" s="75"/>
      <c r="B62" s="78"/>
      <c r="C62" s="28" t="s">
        <v>81</v>
      </c>
      <c r="D62" s="15">
        <v>12</v>
      </c>
      <c r="E62" s="16">
        <v>6</v>
      </c>
      <c r="F62" s="17">
        <v>74.121030000000005</v>
      </c>
      <c r="G62" s="15">
        <v>7</v>
      </c>
      <c r="H62" s="17">
        <v>39.58822</v>
      </c>
      <c r="I62" s="15">
        <v>9</v>
      </c>
      <c r="J62" s="16">
        <v>6</v>
      </c>
      <c r="K62" s="17">
        <v>12.606009999999999</v>
      </c>
      <c r="L62" s="15">
        <v>3</v>
      </c>
      <c r="M62" s="17">
        <v>4.2423999999999999</v>
      </c>
      <c r="N62" s="35">
        <v>21</v>
      </c>
      <c r="O62" s="36">
        <v>12</v>
      </c>
      <c r="P62" s="37">
        <v>86.727039999999988</v>
      </c>
      <c r="Q62" s="35">
        <v>10</v>
      </c>
      <c r="R62" s="37">
        <v>43.830620000000003</v>
      </c>
      <c r="S62" s="15">
        <f t="shared" si="0"/>
        <v>6.1767525000000001</v>
      </c>
      <c r="T62" s="16">
        <f t="shared" ref="T62:T125" si="3">K62/I62</f>
        <v>1.4006677777777776</v>
      </c>
      <c r="U62" s="17">
        <f t="shared" si="2"/>
        <v>4.1298590476190471</v>
      </c>
    </row>
    <row r="63" spans="1:21" ht="15" customHeight="1" x14ac:dyDescent="0.2">
      <c r="A63" s="75"/>
      <c r="B63" s="78"/>
      <c r="C63" s="28" t="s">
        <v>82</v>
      </c>
      <c r="D63" s="15">
        <v>10</v>
      </c>
      <c r="E63" s="16">
        <v>6</v>
      </c>
      <c r="F63" s="17">
        <v>219.31435999999999</v>
      </c>
      <c r="G63" s="15">
        <v>6</v>
      </c>
      <c r="H63" s="17">
        <v>188.82016000000002</v>
      </c>
      <c r="I63" s="15">
        <v>9</v>
      </c>
      <c r="J63" s="16">
        <v>8</v>
      </c>
      <c r="K63" s="17">
        <v>103.34738</v>
      </c>
      <c r="L63" s="15">
        <v>3</v>
      </c>
      <c r="M63" s="17">
        <v>27.225630000000002</v>
      </c>
      <c r="N63" s="35">
        <v>19</v>
      </c>
      <c r="O63" s="36">
        <v>14</v>
      </c>
      <c r="P63" s="37">
        <v>322.66174000000001</v>
      </c>
      <c r="Q63" s="35">
        <v>9</v>
      </c>
      <c r="R63" s="37">
        <v>216.04579000000001</v>
      </c>
      <c r="S63" s="15">
        <f t="shared" si="0"/>
        <v>21.931435999999998</v>
      </c>
      <c r="T63" s="16">
        <f t="shared" si="3"/>
        <v>11.483042222222222</v>
      </c>
      <c r="U63" s="17">
        <f t="shared" si="2"/>
        <v>16.982196842105264</v>
      </c>
    </row>
    <row r="64" spans="1:21" ht="15" customHeight="1" x14ac:dyDescent="0.2">
      <c r="A64" s="75"/>
      <c r="B64" s="78"/>
      <c r="C64" s="29" t="s">
        <v>83</v>
      </c>
      <c r="D64" s="18">
        <v>6</v>
      </c>
      <c r="E64" s="19">
        <v>1</v>
      </c>
      <c r="F64" s="20">
        <v>567.19279000000006</v>
      </c>
      <c r="G64" s="18">
        <v>5</v>
      </c>
      <c r="H64" s="20">
        <v>561.86315999999999</v>
      </c>
      <c r="I64" s="18">
        <v>76</v>
      </c>
      <c r="J64" s="19">
        <v>39</v>
      </c>
      <c r="K64" s="20">
        <v>1965.8990900000001</v>
      </c>
      <c r="L64" s="18">
        <v>44</v>
      </c>
      <c r="M64" s="20">
        <v>1374.9800700000001</v>
      </c>
      <c r="N64" s="38">
        <v>82</v>
      </c>
      <c r="O64" s="39">
        <v>40</v>
      </c>
      <c r="P64" s="40">
        <v>2533.0918799999999</v>
      </c>
      <c r="Q64" s="38">
        <v>49</v>
      </c>
      <c r="R64" s="40">
        <v>1936.8432299999999</v>
      </c>
      <c r="S64" s="18">
        <f t="shared" si="0"/>
        <v>94.532131666666672</v>
      </c>
      <c r="T64" s="19">
        <f t="shared" si="3"/>
        <v>25.867093289473686</v>
      </c>
      <c r="U64" s="20">
        <f t="shared" si="2"/>
        <v>30.891364390243901</v>
      </c>
    </row>
    <row r="65" spans="1:21" ht="15" customHeight="1" x14ac:dyDescent="0.2">
      <c r="A65" s="76"/>
      <c r="B65" s="79"/>
      <c r="C65" s="30" t="s">
        <v>7</v>
      </c>
      <c r="D65" s="21">
        <v>48</v>
      </c>
      <c r="E65" s="22">
        <v>165</v>
      </c>
      <c r="F65" s="23">
        <v>19135.157429999999</v>
      </c>
      <c r="G65" s="21">
        <v>20</v>
      </c>
      <c r="H65" s="23">
        <v>795.01331000000005</v>
      </c>
      <c r="I65" s="21">
        <v>115</v>
      </c>
      <c r="J65" s="22">
        <v>84</v>
      </c>
      <c r="K65" s="23">
        <v>2151.0707400000001</v>
      </c>
      <c r="L65" s="21">
        <v>57</v>
      </c>
      <c r="M65" s="23">
        <v>1445.24164</v>
      </c>
      <c r="N65" s="21">
        <v>163</v>
      </c>
      <c r="O65" s="22">
        <v>249</v>
      </c>
      <c r="P65" s="23">
        <v>21286.228170000002</v>
      </c>
      <c r="Q65" s="21">
        <v>77</v>
      </c>
      <c r="R65" s="23">
        <v>2240.25495</v>
      </c>
      <c r="S65" s="21">
        <f t="shared" si="0"/>
        <v>398.64911312499999</v>
      </c>
      <c r="T65" s="22">
        <f t="shared" si="3"/>
        <v>18.70496295652174</v>
      </c>
      <c r="U65" s="23">
        <f t="shared" si="2"/>
        <v>130.59035687116565</v>
      </c>
    </row>
    <row r="66" spans="1:21" ht="15" customHeight="1" x14ac:dyDescent="0.2">
      <c r="A66" s="74">
        <v>10</v>
      </c>
      <c r="B66" s="77" t="s">
        <v>17</v>
      </c>
      <c r="C66" s="31" t="s">
        <v>79</v>
      </c>
      <c r="D66" s="41">
        <v>12</v>
      </c>
      <c r="E66" s="42">
        <v>35</v>
      </c>
      <c r="F66" s="43">
        <v>45.486750000000001</v>
      </c>
      <c r="G66" s="41">
        <v>1</v>
      </c>
      <c r="H66" s="43">
        <v>1.0099099999999999</v>
      </c>
      <c r="I66" s="41">
        <v>13</v>
      </c>
      <c r="J66" s="42">
        <v>10</v>
      </c>
      <c r="K66" s="43">
        <v>32.23359</v>
      </c>
      <c r="L66" s="41">
        <v>5</v>
      </c>
      <c r="M66" s="43">
        <v>27.832549999999998</v>
      </c>
      <c r="N66" s="44">
        <v>25</v>
      </c>
      <c r="O66" s="45">
        <v>45</v>
      </c>
      <c r="P66" s="46">
        <v>77.720339999999993</v>
      </c>
      <c r="Q66" s="44">
        <v>6</v>
      </c>
      <c r="R66" s="46">
        <v>28.842459999999999</v>
      </c>
      <c r="S66" s="12">
        <f t="shared" si="0"/>
        <v>3.7905625000000001</v>
      </c>
      <c r="T66" s="13">
        <f t="shared" si="3"/>
        <v>2.4795069230769231</v>
      </c>
      <c r="U66" s="14">
        <f t="shared" si="2"/>
        <v>3.1088135999999995</v>
      </c>
    </row>
    <row r="67" spans="1:21" ht="15" customHeight="1" x14ac:dyDescent="0.2">
      <c r="A67" s="75"/>
      <c r="B67" s="78"/>
      <c r="C67" s="28" t="s">
        <v>80</v>
      </c>
      <c r="D67" s="15">
        <v>8</v>
      </c>
      <c r="E67" s="16">
        <v>28</v>
      </c>
      <c r="F67" s="17">
        <v>330.38832000000002</v>
      </c>
      <c r="G67" s="15">
        <v>3</v>
      </c>
      <c r="H67" s="17">
        <v>281.75189</v>
      </c>
      <c r="I67" s="15">
        <v>9</v>
      </c>
      <c r="J67" s="16">
        <v>9</v>
      </c>
      <c r="K67" s="17">
        <v>22.080719999999999</v>
      </c>
      <c r="L67" s="15">
        <v>0</v>
      </c>
      <c r="M67" s="17">
        <v>0</v>
      </c>
      <c r="N67" s="35">
        <v>17</v>
      </c>
      <c r="O67" s="36">
        <v>37</v>
      </c>
      <c r="P67" s="37">
        <v>352.46904000000001</v>
      </c>
      <c r="Q67" s="35">
        <v>3</v>
      </c>
      <c r="R67" s="37">
        <v>281.75189</v>
      </c>
      <c r="S67" s="15">
        <f t="shared" si="0"/>
        <v>41.298540000000003</v>
      </c>
      <c r="T67" s="16">
        <f t="shared" si="3"/>
        <v>2.4534133333333332</v>
      </c>
      <c r="U67" s="17">
        <f t="shared" si="2"/>
        <v>20.733472941176473</v>
      </c>
    </row>
    <row r="68" spans="1:21" ht="15" customHeight="1" x14ac:dyDescent="0.2">
      <c r="A68" s="75"/>
      <c r="B68" s="78"/>
      <c r="C68" s="28" t="s">
        <v>81</v>
      </c>
      <c r="D68" s="15">
        <v>20</v>
      </c>
      <c r="E68" s="16">
        <v>47</v>
      </c>
      <c r="F68" s="17">
        <v>431.52691999999996</v>
      </c>
      <c r="G68" s="15">
        <v>9</v>
      </c>
      <c r="H68" s="17">
        <v>49.258150000000001</v>
      </c>
      <c r="I68" s="15">
        <v>17</v>
      </c>
      <c r="J68" s="16">
        <v>15</v>
      </c>
      <c r="K68" s="17">
        <v>222.86741000000001</v>
      </c>
      <c r="L68" s="15">
        <v>4</v>
      </c>
      <c r="M68" s="17">
        <v>76.75233999999999</v>
      </c>
      <c r="N68" s="35">
        <v>37</v>
      </c>
      <c r="O68" s="36">
        <v>62</v>
      </c>
      <c r="P68" s="37">
        <v>654.39432999999997</v>
      </c>
      <c r="Q68" s="35">
        <v>13</v>
      </c>
      <c r="R68" s="37">
        <v>126.01049</v>
      </c>
      <c r="S68" s="15">
        <f t="shared" si="0"/>
        <v>21.576345999999997</v>
      </c>
      <c r="T68" s="16">
        <f t="shared" si="3"/>
        <v>13.109847647058825</v>
      </c>
      <c r="U68" s="17">
        <f t="shared" si="2"/>
        <v>17.686333243243244</v>
      </c>
    </row>
    <row r="69" spans="1:21" ht="15" customHeight="1" x14ac:dyDescent="0.2">
      <c r="A69" s="75"/>
      <c r="B69" s="78"/>
      <c r="C69" s="28" t="s">
        <v>82</v>
      </c>
      <c r="D69" s="15">
        <v>13</v>
      </c>
      <c r="E69" s="16">
        <v>8</v>
      </c>
      <c r="F69" s="17">
        <v>400.00286999999997</v>
      </c>
      <c r="G69" s="15">
        <v>6</v>
      </c>
      <c r="H69" s="17">
        <v>293.22010999999998</v>
      </c>
      <c r="I69" s="15">
        <v>15</v>
      </c>
      <c r="J69" s="16">
        <v>14</v>
      </c>
      <c r="K69" s="17">
        <v>310.50928999999996</v>
      </c>
      <c r="L69" s="15">
        <v>2</v>
      </c>
      <c r="M69" s="17">
        <v>3.0764699999999996</v>
      </c>
      <c r="N69" s="35">
        <v>28</v>
      </c>
      <c r="O69" s="36">
        <v>22</v>
      </c>
      <c r="P69" s="37">
        <v>710.51215999999999</v>
      </c>
      <c r="Q69" s="35">
        <v>8</v>
      </c>
      <c r="R69" s="37">
        <v>296.29658000000001</v>
      </c>
      <c r="S69" s="15">
        <f t="shared" si="0"/>
        <v>30.769451538461535</v>
      </c>
      <c r="T69" s="16">
        <f t="shared" si="3"/>
        <v>20.700619333333332</v>
      </c>
      <c r="U69" s="17">
        <f t="shared" si="2"/>
        <v>25.375434285714284</v>
      </c>
    </row>
    <row r="70" spans="1:21" ht="15" customHeight="1" x14ac:dyDescent="0.2">
      <c r="A70" s="75"/>
      <c r="B70" s="78"/>
      <c r="C70" s="29" t="s">
        <v>83</v>
      </c>
      <c r="D70" s="18">
        <v>6</v>
      </c>
      <c r="E70" s="19">
        <v>2</v>
      </c>
      <c r="F70" s="20">
        <v>7488.3415400000004</v>
      </c>
      <c r="G70" s="18">
        <v>4</v>
      </c>
      <c r="H70" s="20">
        <v>7480.6094599999997</v>
      </c>
      <c r="I70" s="18">
        <v>152</v>
      </c>
      <c r="J70" s="19">
        <v>77</v>
      </c>
      <c r="K70" s="20">
        <v>4346.5561500000003</v>
      </c>
      <c r="L70" s="18">
        <v>92</v>
      </c>
      <c r="M70" s="20">
        <v>2561.0670399999999</v>
      </c>
      <c r="N70" s="38">
        <v>158</v>
      </c>
      <c r="O70" s="39">
        <v>79</v>
      </c>
      <c r="P70" s="40">
        <v>11834.89769</v>
      </c>
      <c r="Q70" s="38">
        <v>96</v>
      </c>
      <c r="R70" s="40">
        <v>10041.6765</v>
      </c>
      <c r="S70" s="18">
        <f t="shared" ref="S70:S133" si="4">F70/D70</f>
        <v>1248.0569233333333</v>
      </c>
      <c r="T70" s="19">
        <f t="shared" si="3"/>
        <v>28.595764144736844</v>
      </c>
      <c r="U70" s="20">
        <f t="shared" si="2"/>
        <v>74.904415759493673</v>
      </c>
    </row>
    <row r="71" spans="1:21" ht="15" customHeight="1" x14ac:dyDescent="0.2">
      <c r="A71" s="76"/>
      <c r="B71" s="79"/>
      <c r="C71" s="30" t="s">
        <v>7</v>
      </c>
      <c r="D71" s="21">
        <v>59</v>
      </c>
      <c r="E71" s="22">
        <v>120</v>
      </c>
      <c r="F71" s="23">
        <v>8695.7464</v>
      </c>
      <c r="G71" s="21">
        <v>23</v>
      </c>
      <c r="H71" s="23">
        <v>8105.8495199999998</v>
      </c>
      <c r="I71" s="21">
        <v>206</v>
      </c>
      <c r="J71" s="22">
        <v>125</v>
      </c>
      <c r="K71" s="23">
        <v>4934.2471599999999</v>
      </c>
      <c r="L71" s="21">
        <v>103</v>
      </c>
      <c r="M71" s="23">
        <v>2668.7284</v>
      </c>
      <c r="N71" s="21">
        <v>265</v>
      </c>
      <c r="O71" s="22">
        <v>245</v>
      </c>
      <c r="P71" s="23">
        <v>13629.993560000001</v>
      </c>
      <c r="Q71" s="21">
        <v>126</v>
      </c>
      <c r="R71" s="23">
        <v>10774.57792</v>
      </c>
      <c r="S71" s="21">
        <f t="shared" si="4"/>
        <v>147.38553220338983</v>
      </c>
      <c r="T71" s="22">
        <f t="shared" si="3"/>
        <v>23.952656116504855</v>
      </c>
      <c r="U71" s="23">
        <f t="shared" ref="U71:U134" si="5">P71/N71</f>
        <v>51.433937962264153</v>
      </c>
    </row>
    <row r="72" spans="1:21" ht="15" customHeight="1" x14ac:dyDescent="0.2">
      <c r="A72" s="74">
        <v>11</v>
      </c>
      <c r="B72" s="77" t="s">
        <v>18</v>
      </c>
      <c r="C72" s="31" t="s">
        <v>79</v>
      </c>
      <c r="D72" s="41">
        <v>7</v>
      </c>
      <c r="E72" s="42">
        <v>32</v>
      </c>
      <c r="F72" s="43">
        <v>219.02267999999998</v>
      </c>
      <c r="G72" s="41">
        <v>0</v>
      </c>
      <c r="H72" s="43">
        <v>0</v>
      </c>
      <c r="I72" s="41">
        <v>15</v>
      </c>
      <c r="J72" s="42">
        <v>22</v>
      </c>
      <c r="K72" s="43">
        <v>20.87031</v>
      </c>
      <c r="L72" s="41">
        <v>4</v>
      </c>
      <c r="M72" s="43">
        <v>2.0796600000000001</v>
      </c>
      <c r="N72" s="44">
        <v>22</v>
      </c>
      <c r="O72" s="45">
        <v>54</v>
      </c>
      <c r="P72" s="46">
        <v>239.89299</v>
      </c>
      <c r="Q72" s="44">
        <v>4</v>
      </c>
      <c r="R72" s="46">
        <v>2.0796600000000001</v>
      </c>
      <c r="S72" s="12">
        <f t="shared" si="4"/>
        <v>31.288954285714283</v>
      </c>
      <c r="T72" s="13">
        <f t="shared" si="3"/>
        <v>1.391354</v>
      </c>
      <c r="U72" s="14">
        <f t="shared" si="5"/>
        <v>10.904226818181819</v>
      </c>
    </row>
    <row r="73" spans="1:21" ht="15" customHeight="1" x14ac:dyDescent="0.2">
      <c r="A73" s="75"/>
      <c r="B73" s="78"/>
      <c r="C73" s="28" t="s">
        <v>80</v>
      </c>
      <c r="D73" s="15">
        <v>7</v>
      </c>
      <c r="E73" s="16">
        <v>6</v>
      </c>
      <c r="F73" s="17">
        <v>35.233350000000002</v>
      </c>
      <c r="G73" s="15">
        <v>3</v>
      </c>
      <c r="H73" s="17">
        <v>10.27441</v>
      </c>
      <c r="I73" s="15">
        <v>4</v>
      </c>
      <c r="J73" s="16">
        <v>4</v>
      </c>
      <c r="K73" s="17">
        <v>195.78688</v>
      </c>
      <c r="L73" s="15">
        <v>1</v>
      </c>
      <c r="M73" s="17">
        <v>0.17598</v>
      </c>
      <c r="N73" s="35">
        <v>11</v>
      </c>
      <c r="O73" s="36">
        <v>10</v>
      </c>
      <c r="P73" s="37">
        <v>231.02023</v>
      </c>
      <c r="Q73" s="35">
        <v>4</v>
      </c>
      <c r="R73" s="37">
        <v>10.450389999999999</v>
      </c>
      <c r="S73" s="15">
        <f t="shared" si="4"/>
        <v>5.0333357142857142</v>
      </c>
      <c r="T73" s="16">
        <f t="shared" si="3"/>
        <v>48.946719999999999</v>
      </c>
      <c r="U73" s="17">
        <f t="shared" si="5"/>
        <v>21.00183909090909</v>
      </c>
    </row>
    <row r="74" spans="1:21" ht="15" customHeight="1" x14ac:dyDescent="0.2">
      <c r="A74" s="75"/>
      <c r="B74" s="78"/>
      <c r="C74" s="28" t="s">
        <v>81</v>
      </c>
      <c r="D74" s="15">
        <v>21</v>
      </c>
      <c r="E74" s="16">
        <v>15</v>
      </c>
      <c r="F74" s="17">
        <v>190.64041</v>
      </c>
      <c r="G74" s="15">
        <v>12</v>
      </c>
      <c r="H74" s="17">
        <v>115.04082000000001</v>
      </c>
      <c r="I74" s="15">
        <v>17</v>
      </c>
      <c r="J74" s="16">
        <v>9</v>
      </c>
      <c r="K74" s="17">
        <v>69.278759999999991</v>
      </c>
      <c r="L74" s="15">
        <v>9</v>
      </c>
      <c r="M74" s="17">
        <v>20.871779999999998</v>
      </c>
      <c r="N74" s="35">
        <v>38</v>
      </c>
      <c r="O74" s="36">
        <v>24</v>
      </c>
      <c r="P74" s="37">
        <v>259.91917000000001</v>
      </c>
      <c r="Q74" s="35">
        <v>21</v>
      </c>
      <c r="R74" s="37">
        <v>135.9126</v>
      </c>
      <c r="S74" s="15">
        <f t="shared" si="4"/>
        <v>9.0781147619047626</v>
      </c>
      <c r="T74" s="16">
        <f t="shared" si="3"/>
        <v>4.0752211764705875</v>
      </c>
      <c r="U74" s="17">
        <f t="shared" si="5"/>
        <v>6.8399781578947367</v>
      </c>
    </row>
    <row r="75" spans="1:21" ht="15" customHeight="1" x14ac:dyDescent="0.2">
      <c r="A75" s="75"/>
      <c r="B75" s="78"/>
      <c r="C75" s="28" t="s">
        <v>82</v>
      </c>
      <c r="D75" s="15">
        <v>4</v>
      </c>
      <c r="E75" s="16">
        <v>7</v>
      </c>
      <c r="F75" s="17">
        <v>66.725189999999998</v>
      </c>
      <c r="G75" s="15">
        <v>0</v>
      </c>
      <c r="H75" s="17">
        <v>0</v>
      </c>
      <c r="I75" s="15">
        <v>9</v>
      </c>
      <c r="J75" s="16">
        <v>6</v>
      </c>
      <c r="K75" s="17">
        <v>32.591329999999999</v>
      </c>
      <c r="L75" s="15">
        <v>3</v>
      </c>
      <c r="M75" s="17">
        <v>22.11514</v>
      </c>
      <c r="N75" s="35">
        <v>13</v>
      </c>
      <c r="O75" s="36">
        <v>13</v>
      </c>
      <c r="P75" s="37">
        <v>99.316519999999997</v>
      </c>
      <c r="Q75" s="35">
        <v>3</v>
      </c>
      <c r="R75" s="37">
        <v>22.11514</v>
      </c>
      <c r="S75" s="15">
        <f t="shared" si="4"/>
        <v>16.681297499999999</v>
      </c>
      <c r="T75" s="16">
        <f t="shared" si="3"/>
        <v>3.6212588888888888</v>
      </c>
      <c r="U75" s="17">
        <f t="shared" si="5"/>
        <v>7.6397323076923076</v>
      </c>
    </row>
    <row r="76" spans="1:21" ht="15" customHeight="1" x14ac:dyDescent="0.2">
      <c r="A76" s="75"/>
      <c r="B76" s="78"/>
      <c r="C76" s="29" t="s">
        <v>83</v>
      </c>
      <c r="D76" s="18">
        <v>7</v>
      </c>
      <c r="E76" s="19">
        <v>3</v>
      </c>
      <c r="F76" s="20">
        <v>942.46640000000002</v>
      </c>
      <c r="G76" s="18">
        <v>4</v>
      </c>
      <c r="H76" s="20">
        <v>53.189389999999996</v>
      </c>
      <c r="I76" s="18">
        <v>70</v>
      </c>
      <c r="J76" s="19">
        <v>24</v>
      </c>
      <c r="K76" s="20">
        <v>1228.3077599999999</v>
      </c>
      <c r="L76" s="18">
        <v>48</v>
      </c>
      <c r="M76" s="20">
        <v>806.47537</v>
      </c>
      <c r="N76" s="38">
        <v>77</v>
      </c>
      <c r="O76" s="39">
        <v>27</v>
      </c>
      <c r="P76" s="40">
        <v>2170.7741599999999</v>
      </c>
      <c r="Q76" s="38">
        <v>52</v>
      </c>
      <c r="R76" s="40">
        <v>859.66476</v>
      </c>
      <c r="S76" s="18">
        <f t="shared" si="4"/>
        <v>134.63805714285715</v>
      </c>
      <c r="T76" s="19">
        <f t="shared" si="3"/>
        <v>17.547253714285713</v>
      </c>
      <c r="U76" s="20">
        <f t="shared" si="5"/>
        <v>28.191872207792208</v>
      </c>
    </row>
    <row r="77" spans="1:21" ht="15" customHeight="1" x14ac:dyDescent="0.2">
      <c r="A77" s="76"/>
      <c r="B77" s="79"/>
      <c r="C77" s="30" t="s">
        <v>7</v>
      </c>
      <c r="D77" s="21">
        <v>46</v>
      </c>
      <c r="E77" s="22">
        <v>63</v>
      </c>
      <c r="F77" s="23">
        <v>1454.0880300000001</v>
      </c>
      <c r="G77" s="21">
        <v>19</v>
      </c>
      <c r="H77" s="23">
        <v>178.50461999999999</v>
      </c>
      <c r="I77" s="21">
        <v>115</v>
      </c>
      <c r="J77" s="22">
        <v>65</v>
      </c>
      <c r="K77" s="23">
        <v>1546.8350399999999</v>
      </c>
      <c r="L77" s="21">
        <v>65</v>
      </c>
      <c r="M77" s="23">
        <v>851.71793000000002</v>
      </c>
      <c r="N77" s="21">
        <v>161</v>
      </c>
      <c r="O77" s="22">
        <v>128</v>
      </c>
      <c r="P77" s="23">
        <v>3000.9230699999998</v>
      </c>
      <c r="Q77" s="21">
        <v>84</v>
      </c>
      <c r="R77" s="23">
        <v>1030.22255</v>
      </c>
      <c r="S77" s="21">
        <f t="shared" si="4"/>
        <v>31.610609347826088</v>
      </c>
      <c r="T77" s="22">
        <f t="shared" si="3"/>
        <v>13.45073947826087</v>
      </c>
      <c r="U77" s="23">
        <f t="shared" si="5"/>
        <v>18.639273726708073</v>
      </c>
    </row>
    <row r="78" spans="1:21" ht="15" customHeight="1" x14ac:dyDescent="0.2">
      <c r="A78" s="74">
        <v>12</v>
      </c>
      <c r="B78" s="77" t="s">
        <v>19</v>
      </c>
      <c r="C78" s="31" t="s">
        <v>79</v>
      </c>
      <c r="D78" s="41">
        <v>25</v>
      </c>
      <c r="E78" s="42">
        <v>73</v>
      </c>
      <c r="F78" s="43">
        <v>501.18197999999995</v>
      </c>
      <c r="G78" s="41">
        <v>6</v>
      </c>
      <c r="H78" s="43">
        <v>20.17606</v>
      </c>
      <c r="I78" s="41">
        <v>21</v>
      </c>
      <c r="J78" s="42">
        <v>23</v>
      </c>
      <c r="K78" s="43">
        <v>51.519739999999999</v>
      </c>
      <c r="L78" s="41">
        <v>7</v>
      </c>
      <c r="M78" s="43">
        <v>13.41122</v>
      </c>
      <c r="N78" s="44">
        <v>46</v>
      </c>
      <c r="O78" s="45">
        <v>96</v>
      </c>
      <c r="P78" s="46">
        <v>552.70172000000002</v>
      </c>
      <c r="Q78" s="44">
        <v>13</v>
      </c>
      <c r="R78" s="46">
        <v>33.58728</v>
      </c>
      <c r="S78" s="12">
        <f t="shared" si="4"/>
        <v>20.047279199999998</v>
      </c>
      <c r="T78" s="13">
        <f t="shared" si="3"/>
        <v>2.4533209523809525</v>
      </c>
      <c r="U78" s="14">
        <f t="shared" si="5"/>
        <v>12.015254782608697</v>
      </c>
    </row>
    <row r="79" spans="1:21" ht="15" customHeight="1" x14ac:dyDescent="0.2">
      <c r="A79" s="75"/>
      <c r="B79" s="78"/>
      <c r="C79" s="28" t="s">
        <v>80</v>
      </c>
      <c r="D79" s="15">
        <v>17</v>
      </c>
      <c r="E79" s="16">
        <v>39</v>
      </c>
      <c r="F79" s="17">
        <v>189.45032999999998</v>
      </c>
      <c r="G79" s="15">
        <v>7</v>
      </c>
      <c r="H79" s="17">
        <v>124.25825999999999</v>
      </c>
      <c r="I79" s="15">
        <v>13</v>
      </c>
      <c r="J79" s="16">
        <v>11</v>
      </c>
      <c r="K79" s="17">
        <v>250.95872</v>
      </c>
      <c r="L79" s="15">
        <v>2</v>
      </c>
      <c r="M79" s="17">
        <v>5.4754300000000002</v>
      </c>
      <c r="N79" s="35">
        <v>30</v>
      </c>
      <c r="O79" s="36">
        <v>50</v>
      </c>
      <c r="P79" s="37">
        <v>440.40904999999998</v>
      </c>
      <c r="Q79" s="35">
        <v>9</v>
      </c>
      <c r="R79" s="37">
        <v>129.73369</v>
      </c>
      <c r="S79" s="15">
        <f t="shared" si="4"/>
        <v>11.144137058823528</v>
      </c>
      <c r="T79" s="16">
        <f t="shared" si="3"/>
        <v>19.304516923076925</v>
      </c>
      <c r="U79" s="17">
        <f t="shared" si="5"/>
        <v>14.680301666666667</v>
      </c>
    </row>
    <row r="80" spans="1:21" ht="15" customHeight="1" x14ac:dyDescent="0.2">
      <c r="A80" s="75"/>
      <c r="B80" s="78"/>
      <c r="C80" s="28" t="s">
        <v>81</v>
      </c>
      <c r="D80" s="15">
        <v>35</v>
      </c>
      <c r="E80" s="16">
        <v>56</v>
      </c>
      <c r="F80" s="17">
        <v>258.45298000000003</v>
      </c>
      <c r="G80" s="15">
        <v>14</v>
      </c>
      <c r="H80" s="17">
        <v>102.54921</v>
      </c>
      <c r="I80" s="15">
        <v>28</v>
      </c>
      <c r="J80" s="16">
        <v>37</v>
      </c>
      <c r="K80" s="17">
        <v>179.10223999999999</v>
      </c>
      <c r="L80" s="15">
        <v>9</v>
      </c>
      <c r="M80" s="17">
        <v>97.764070000000004</v>
      </c>
      <c r="N80" s="35">
        <v>63</v>
      </c>
      <c r="O80" s="36">
        <v>93</v>
      </c>
      <c r="P80" s="37">
        <v>437.55521999999996</v>
      </c>
      <c r="Q80" s="35">
        <v>23</v>
      </c>
      <c r="R80" s="37">
        <v>200.31327999999999</v>
      </c>
      <c r="S80" s="15">
        <f t="shared" si="4"/>
        <v>7.3843708571428577</v>
      </c>
      <c r="T80" s="16">
        <f t="shared" si="3"/>
        <v>6.396508571428571</v>
      </c>
      <c r="U80" s="17">
        <f t="shared" si="5"/>
        <v>6.9453209523809516</v>
      </c>
    </row>
    <row r="81" spans="1:21" ht="15" customHeight="1" x14ac:dyDescent="0.2">
      <c r="A81" s="75"/>
      <c r="B81" s="78"/>
      <c r="C81" s="28" t="s">
        <v>82</v>
      </c>
      <c r="D81" s="15">
        <v>15</v>
      </c>
      <c r="E81" s="16">
        <v>12</v>
      </c>
      <c r="F81" s="17">
        <v>446.91764000000001</v>
      </c>
      <c r="G81" s="15">
        <v>5</v>
      </c>
      <c r="H81" s="17">
        <v>316.23978999999997</v>
      </c>
      <c r="I81" s="15">
        <v>21</v>
      </c>
      <c r="J81" s="16">
        <v>22</v>
      </c>
      <c r="K81" s="17">
        <v>227.09729000000002</v>
      </c>
      <c r="L81" s="15">
        <v>9</v>
      </c>
      <c r="M81" s="17">
        <v>58.362660000000005</v>
      </c>
      <c r="N81" s="35">
        <v>36</v>
      </c>
      <c r="O81" s="36">
        <v>34</v>
      </c>
      <c r="P81" s="37">
        <v>674.01493000000005</v>
      </c>
      <c r="Q81" s="35">
        <v>14</v>
      </c>
      <c r="R81" s="37">
        <v>374.60245000000003</v>
      </c>
      <c r="S81" s="15">
        <f t="shared" si="4"/>
        <v>29.794509333333334</v>
      </c>
      <c r="T81" s="16">
        <f t="shared" si="3"/>
        <v>10.814156666666667</v>
      </c>
      <c r="U81" s="17">
        <f t="shared" si="5"/>
        <v>18.722636944444446</v>
      </c>
    </row>
    <row r="82" spans="1:21" ht="15" customHeight="1" x14ac:dyDescent="0.2">
      <c r="A82" s="75"/>
      <c r="B82" s="78"/>
      <c r="C82" s="29" t="s">
        <v>83</v>
      </c>
      <c r="D82" s="18">
        <v>11</v>
      </c>
      <c r="E82" s="19">
        <v>3</v>
      </c>
      <c r="F82" s="20">
        <v>2112.3690200000001</v>
      </c>
      <c r="G82" s="18">
        <v>10</v>
      </c>
      <c r="H82" s="20">
        <v>2107.3384999999998</v>
      </c>
      <c r="I82" s="18">
        <v>180</v>
      </c>
      <c r="J82" s="19">
        <v>106</v>
      </c>
      <c r="K82" s="20">
        <v>5153.3591200000001</v>
      </c>
      <c r="L82" s="18">
        <v>108</v>
      </c>
      <c r="M82" s="20">
        <v>3220.76467</v>
      </c>
      <c r="N82" s="38">
        <v>191</v>
      </c>
      <c r="O82" s="39">
        <v>109</v>
      </c>
      <c r="P82" s="40">
        <v>7265.7281399999993</v>
      </c>
      <c r="Q82" s="38">
        <v>118</v>
      </c>
      <c r="R82" s="40">
        <v>5328.1031700000003</v>
      </c>
      <c r="S82" s="18">
        <f t="shared" si="4"/>
        <v>192.03354727272728</v>
      </c>
      <c r="T82" s="19">
        <f t="shared" si="3"/>
        <v>28.62977288888889</v>
      </c>
      <c r="U82" s="20">
        <f t="shared" si="5"/>
        <v>38.040461465968583</v>
      </c>
    </row>
    <row r="83" spans="1:21" ht="15" customHeight="1" x14ac:dyDescent="0.2">
      <c r="A83" s="76"/>
      <c r="B83" s="79"/>
      <c r="C83" s="30" t="s">
        <v>7</v>
      </c>
      <c r="D83" s="21">
        <v>103</v>
      </c>
      <c r="E83" s="22">
        <v>183</v>
      </c>
      <c r="F83" s="23">
        <v>3508.3719500000002</v>
      </c>
      <c r="G83" s="21">
        <v>42</v>
      </c>
      <c r="H83" s="23">
        <v>2670.5618199999999</v>
      </c>
      <c r="I83" s="21">
        <v>263</v>
      </c>
      <c r="J83" s="22">
        <v>199</v>
      </c>
      <c r="K83" s="23">
        <v>5862.0371100000002</v>
      </c>
      <c r="L83" s="21">
        <v>135</v>
      </c>
      <c r="M83" s="23">
        <v>3395.7780499999999</v>
      </c>
      <c r="N83" s="21">
        <v>366</v>
      </c>
      <c r="O83" s="22">
        <v>382</v>
      </c>
      <c r="P83" s="23">
        <v>9370.40906</v>
      </c>
      <c r="Q83" s="21">
        <v>177</v>
      </c>
      <c r="R83" s="23">
        <v>6066.3398699999998</v>
      </c>
      <c r="S83" s="21">
        <f t="shared" si="4"/>
        <v>34.06186359223301</v>
      </c>
      <c r="T83" s="22">
        <f t="shared" si="3"/>
        <v>22.289114486692014</v>
      </c>
      <c r="U83" s="23">
        <f t="shared" si="5"/>
        <v>25.602210546448088</v>
      </c>
    </row>
    <row r="84" spans="1:21" ht="15" customHeight="1" x14ac:dyDescent="0.2">
      <c r="A84" s="74">
        <v>13</v>
      </c>
      <c r="B84" s="77" t="s">
        <v>20</v>
      </c>
      <c r="C84" s="31" t="s">
        <v>79</v>
      </c>
      <c r="D84" s="41">
        <v>48</v>
      </c>
      <c r="E84" s="42">
        <v>77</v>
      </c>
      <c r="F84" s="43">
        <v>299.67446000000001</v>
      </c>
      <c r="G84" s="41">
        <v>15</v>
      </c>
      <c r="H84" s="43">
        <v>116.11333</v>
      </c>
      <c r="I84" s="41">
        <v>44</v>
      </c>
      <c r="J84" s="42">
        <v>33</v>
      </c>
      <c r="K84" s="43">
        <v>135.25548000000001</v>
      </c>
      <c r="L84" s="41">
        <v>23</v>
      </c>
      <c r="M84" s="43">
        <v>25.687639999999998</v>
      </c>
      <c r="N84" s="44">
        <v>92</v>
      </c>
      <c r="O84" s="45">
        <v>110</v>
      </c>
      <c r="P84" s="46">
        <v>434.92993999999999</v>
      </c>
      <c r="Q84" s="44">
        <v>38</v>
      </c>
      <c r="R84" s="46">
        <v>141.80097000000001</v>
      </c>
      <c r="S84" s="12">
        <f t="shared" si="4"/>
        <v>6.2432179166666666</v>
      </c>
      <c r="T84" s="13">
        <f t="shared" si="3"/>
        <v>3.0739881818181818</v>
      </c>
      <c r="U84" s="14">
        <f t="shared" si="5"/>
        <v>4.7274993478260869</v>
      </c>
    </row>
    <row r="85" spans="1:21" ht="15" customHeight="1" x14ac:dyDescent="0.2">
      <c r="A85" s="75"/>
      <c r="B85" s="78"/>
      <c r="C85" s="28" t="s">
        <v>80</v>
      </c>
      <c r="D85" s="15">
        <v>35</v>
      </c>
      <c r="E85" s="16">
        <v>45</v>
      </c>
      <c r="F85" s="17">
        <v>412.75779999999997</v>
      </c>
      <c r="G85" s="15">
        <v>11</v>
      </c>
      <c r="H85" s="17">
        <v>298.14671000000004</v>
      </c>
      <c r="I85" s="15">
        <v>23</v>
      </c>
      <c r="J85" s="16">
        <v>13</v>
      </c>
      <c r="K85" s="17">
        <v>60.358719999999998</v>
      </c>
      <c r="L85" s="15">
        <v>12</v>
      </c>
      <c r="M85" s="17">
        <v>44.763589999999994</v>
      </c>
      <c r="N85" s="35">
        <v>58</v>
      </c>
      <c r="O85" s="36">
        <v>58</v>
      </c>
      <c r="P85" s="37">
        <v>473.11652000000004</v>
      </c>
      <c r="Q85" s="35">
        <v>23</v>
      </c>
      <c r="R85" s="37">
        <v>342.91030000000001</v>
      </c>
      <c r="S85" s="15">
        <f t="shared" si="4"/>
        <v>11.79308</v>
      </c>
      <c r="T85" s="16">
        <f t="shared" si="3"/>
        <v>2.6242921739130436</v>
      </c>
      <c r="U85" s="17">
        <f t="shared" si="5"/>
        <v>8.1571813793103463</v>
      </c>
    </row>
    <row r="86" spans="1:21" ht="15" customHeight="1" x14ac:dyDescent="0.2">
      <c r="A86" s="75"/>
      <c r="B86" s="78"/>
      <c r="C86" s="28" t="s">
        <v>81</v>
      </c>
      <c r="D86" s="15">
        <v>100</v>
      </c>
      <c r="E86" s="16">
        <v>98</v>
      </c>
      <c r="F86" s="17">
        <v>1039.8340900000001</v>
      </c>
      <c r="G86" s="15">
        <v>49</v>
      </c>
      <c r="H86" s="17">
        <v>275.98683</v>
      </c>
      <c r="I86" s="15">
        <v>43</v>
      </c>
      <c r="J86" s="16">
        <v>21</v>
      </c>
      <c r="K86" s="17">
        <v>220.65064999999998</v>
      </c>
      <c r="L86" s="15">
        <v>27</v>
      </c>
      <c r="M86" s="17">
        <v>83.441839999999999</v>
      </c>
      <c r="N86" s="35">
        <v>143</v>
      </c>
      <c r="O86" s="36">
        <v>119</v>
      </c>
      <c r="P86" s="37">
        <v>1260.4847400000001</v>
      </c>
      <c r="Q86" s="35">
        <v>76</v>
      </c>
      <c r="R86" s="37">
        <v>359.42867000000001</v>
      </c>
      <c r="S86" s="15">
        <f t="shared" si="4"/>
        <v>10.398340900000001</v>
      </c>
      <c r="T86" s="16">
        <f t="shared" si="3"/>
        <v>5.1314104651162786</v>
      </c>
      <c r="U86" s="17">
        <f t="shared" si="5"/>
        <v>8.8145786013986029</v>
      </c>
    </row>
    <row r="87" spans="1:21" ht="15" customHeight="1" x14ac:dyDescent="0.2">
      <c r="A87" s="75"/>
      <c r="B87" s="78"/>
      <c r="C87" s="28" t="s">
        <v>82</v>
      </c>
      <c r="D87" s="15">
        <v>47</v>
      </c>
      <c r="E87" s="16">
        <v>37</v>
      </c>
      <c r="F87" s="17">
        <v>1805.23035</v>
      </c>
      <c r="G87" s="15">
        <v>23</v>
      </c>
      <c r="H87" s="17">
        <v>1363.7963</v>
      </c>
      <c r="I87" s="15">
        <v>30</v>
      </c>
      <c r="J87" s="16">
        <v>28</v>
      </c>
      <c r="K87" s="17">
        <v>367.91576000000003</v>
      </c>
      <c r="L87" s="15">
        <v>14</v>
      </c>
      <c r="M87" s="17">
        <v>79.230140000000006</v>
      </c>
      <c r="N87" s="35">
        <v>77</v>
      </c>
      <c r="O87" s="36">
        <v>65</v>
      </c>
      <c r="P87" s="37">
        <v>2173.1461099999997</v>
      </c>
      <c r="Q87" s="35">
        <v>37</v>
      </c>
      <c r="R87" s="37">
        <v>1443.0264399999999</v>
      </c>
      <c r="S87" s="15">
        <f t="shared" si="4"/>
        <v>38.409156382978722</v>
      </c>
      <c r="T87" s="16">
        <f t="shared" si="3"/>
        <v>12.263858666666668</v>
      </c>
      <c r="U87" s="17">
        <f t="shared" si="5"/>
        <v>28.222676753246748</v>
      </c>
    </row>
    <row r="88" spans="1:21" ht="15" customHeight="1" x14ac:dyDescent="0.2">
      <c r="A88" s="75"/>
      <c r="B88" s="78"/>
      <c r="C88" s="29" t="s">
        <v>83</v>
      </c>
      <c r="D88" s="18">
        <v>46</v>
      </c>
      <c r="E88" s="19">
        <v>10</v>
      </c>
      <c r="F88" s="20">
        <v>3373.0701200000003</v>
      </c>
      <c r="G88" s="18">
        <v>39</v>
      </c>
      <c r="H88" s="20">
        <v>2126.02864</v>
      </c>
      <c r="I88" s="18">
        <v>338</v>
      </c>
      <c r="J88" s="19">
        <v>150</v>
      </c>
      <c r="K88" s="20">
        <v>6791.3262199999999</v>
      </c>
      <c r="L88" s="18">
        <v>215</v>
      </c>
      <c r="M88" s="20">
        <v>3979.63501</v>
      </c>
      <c r="N88" s="38">
        <v>384</v>
      </c>
      <c r="O88" s="39">
        <v>160</v>
      </c>
      <c r="P88" s="40">
        <v>10164.396339999999</v>
      </c>
      <c r="Q88" s="38">
        <v>254</v>
      </c>
      <c r="R88" s="40">
        <v>6105.6636500000004</v>
      </c>
      <c r="S88" s="18">
        <f t="shared" si="4"/>
        <v>73.327611304347826</v>
      </c>
      <c r="T88" s="19">
        <f t="shared" si="3"/>
        <v>20.092681124260356</v>
      </c>
      <c r="U88" s="20">
        <f t="shared" si="5"/>
        <v>26.469782135416665</v>
      </c>
    </row>
    <row r="89" spans="1:21" ht="15" customHeight="1" x14ac:dyDescent="0.2">
      <c r="A89" s="76"/>
      <c r="B89" s="79"/>
      <c r="C89" s="30" t="s">
        <v>7</v>
      </c>
      <c r="D89" s="21">
        <v>276</v>
      </c>
      <c r="E89" s="22">
        <v>267</v>
      </c>
      <c r="F89" s="23">
        <v>6930.56682</v>
      </c>
      <c r="G89" s="21">
        <v>137</v>
      </c>
      <c r="H89" s="23">
        <v>4180.0718100000004</v>
      </c>
      <c r="I89" s="21">
        <v>478</v>
      </c>
      <c r="J89" s="22">
        <v>245</v>
      </c>
      <c r="K89" s="23">
        <v>7575.5068300000003</v>
      </c>
      <c r="L89" s="21">
        <v>291</v>
      </c>
      <c r="M89" s="23">
        <v>4212.7582199999997</v>
      </c>
      <c r="N89" s="21">
        <v>754</v>
      </c>
      <c r="O89" s="22">
        <v>512</v>
      </c>
      <c r="P89" s="23">
        <v>14506.07365</v>
      </c>
      <c r="Q89" s="21">
        <v>428</v>
      </c>
      <c r="R89" s="23">
        <v>8392.8300299999992</v>
      </c>
      <c r="S89" s="21">
        <f t="shared" si="4"/>
        <v>25.110749347826086</v>
      </c>
      <c r="T89" s="22">
        <f t="shared" si="3"/>
        <v>15.848340648535565</v>
      </c>
      <c r="U89" s="23">
        <f t="shared" si="5"/>
        <v>19.23882446949602</v>
      </c>
    </row>
    <row r="90" spans="1:21" ht="15" customHeight="1" x14ac:dyDescent="0.2">
      <c r="A90" s="74">
        <v>14</v>
      </c>
      <c r="B90" s="77" t="s">
        <v>84</v>
      </c>
      <c r="C90" s="31" t="s">
        <v>79</v>
      </c>
      <c r="D90" s="41">
        <v>43</v>
      </c>
      <c r="E90" s="42">
        <v>99</v>
      </c>
      <c r="F90" s="43">
        <v>1095.2385400000001</v>
      </c>
      <c r="G90" s="41">
        <v>8</v>
      </c>
      <c r="H90" s="43">
        <v>213.14822000000001</v>
      </c>
      <c r="I90" s="41">
        <v>51</v>
      </c>
      <c r="J90" s="42">
        <v>54</v>
      </c>
      <c r="K90" s="43">
        <v>157.38679000000002</v>
      </c>
      <c r="L90" s="41">
        <v>15</v>
      </c>
      <c r="M90" s="43">
        <v>93.479509999999991</v>
      </c>
      <c r="N90" s="44">
        <v>94</v>
      </c>
      <c r="O90" s="45">
        <v>153</v>
      </c>
      <c r="P90" s="46">
        <v>1252.6253300000001</v>
      </c>
      <c r="Q90" s="44">
        <v>23</v>
      </c>
      <c r="R90" s="46">
        <v>306.62772999999999</v>
      </c>
      <c r="S90" s="12">
        <f t="shared" si="4"/>
        <v>25.470663720930233</v>
      </c>
      <c r="T90" s="13">
        <f t="shared" si="3"/>
        <v>3.086015490196079</v>
      </c>
      <c r="U90" s="14">
        <f t="shared" si="5"/>
        <v>13.325801382978725</v>
      </c>
    </row>
    <row r="91" spans="1:21" ht="15" customHeight="1" x14ac:dyDescent="0.2">
      <c r="A91" s="75"/>
      <c r="B91" s="78"/>
      <c r="C91" s="28" t="s">
        <v>80</v>
      </c>
      <c r="D91" s="15">
        <v>41</v>
      </c>
      <c r="E91" s="16">
        <v>48</v>
      </c>
      <c r="F91" s="17">
        <v>343.24170000000004</v>
      </c>
      <c r="G91" s="15">
        <v>14</v>
      </c>
      <c r="H91" s="17">
        <v>117.39734</v>
      </c>
      <c r="I91" s="15">
        <v>24</v>
      </c>
      <c r="J91" s="16">
        <v>20</v>
      </c>
      <c r="K91" s="17">
        <v>70.004170000000002</v>
      </c>
      <c r="L91" s="15">
        <v>7</v>
      </c>
      <c r="M91" s="17">
        <v>11.58423</v>
      </c>
      <c r="N91" s="35">
        <v>65</v>
      </c>
      <c r="O91" s="36">
        <v>68</v>
      </c>
      <c r="P91" s="37">
        <v>413.24586999999997</v>
      </c>
      <c r="Q91" s="35">
        <v>21</v>
      </c>
      <c r="R91" s="37">
        <v>128.98157</v>
      </c>
      <c r="S91" s="15">
        <f t="shared" si="4"/>
        <v>8.3717487804878061</v>
      </c>
      <c r="T91" s="16">
        <f t="shared" si="3"/>
        <v>2.9168404166666666</v>
      </c>
      <c r="U91" s="17">
        <f t="shared" si="5"/>
        <v>6.3576287692307689</v>
      </c>
    </row>
    <row r="92" spans="1:21" ht="15" customHeight="1" x14ac:dyDescent="0.2">
      <c r="A92" s="75"/>
      <c r="B92" s="78"/>
      <c r="C92" s="28" t="s">
        <v>81</v>
      </c>
      <c r="D92" s="15">
        <v>102</v>
      </c>
      <c r="E92" s="16">
        <v>114</v>
      </c>
      <c r="F92" s="17">
        <v>1863.7460700000001</v>
      </c>
      <c r="G92" s="15">
        <v>45</v>
      </c>
      <c r="H92" s="17">
        <v>988.96751000000006</v>
      </c>
      <c r="I92" s="15">
        <v>67</v>
      </c>
      <c r="J92" s="16">
        <v>59</v>
      </c>
      <c r="K92" s="17">
        <v>583.42501000000004</v>
      </c>
      <c r="L92" s="15">
        <v>19</v>
      </c>
      <c r="M92" s="17">
        <v>157.47641000000002</v>
      </c>
      <c r="N92" s="35">
        <v>169</v>
      </c>
      <c r="O92" s="36">
        <v>173</v>
      </c>
      <c r="P92" s="37">
        <v>2447.1710800000001</v>
      </c>
      <c r="Q92" s="35">
        <v>64</v>
      </c>
      <c r="R92" s="37">
        <v>1146.4439199999999</v>
      </c>
      <c r="S92" s="15">
        <f t="shared" si="4"/>
        <v>18.272020294117649</v>
      </c>
      <c r="T92" s="16">
        <f t="shared" si="3"/>
        <v>8.7078359701492545</v>
      </c>
      <c r="U92" s="17">
        <f t="shared" si="5"/>
        <v>14.48030224852071</v>
      </c>
    </row>
    <row r="93" spans="1:21" ht="15" customHeight="1" x14ac:dyDescent="0.2">
      <c r="A93" s="75"/>
      <c r="B93" s="78"/>
      <c r="C93" s="28" t="s">
        <v>82</v>
      </c>
      <c r="D93" s="15">
        <v>49</v>
      </c>
      <c r="E93" s="16">
        <v>69</v>
      </c>
      <c r="F93" s="17">
        <v>2301.2213099999999</v>
      </c>
      <c r="G93" s="15">
        <v>27</v>
      </c>
      <c r="H93" s="17">
        <v>2119.08304</v>
      </c>
      <c r="I93" s="15">
        <v>62</v>
      </c>
      <c r="J93" s="16">
        <v>50</v>
      </c>
      <c r="K93" s="17">
        <v>630.81670999999994</v>
      </c>
      <c r="L93" s="15">
        <v>26</v>
      </c>
      <c r="M93" s="17">
        <v>171.09270999999998</v>
      </c>
      <c r="N93" s="35">
        <v>111</v>
      </c>
      <c r="O93" s="36">
        <v>119</v>
      </c>
      <c r="P93" s="37">
        <v>2932.03802</v>
      </c>
      <c r="Q93" s="35">
        <v>53</v>
      </c>
      <c r="R93" s="37">
        <v>2290.1757499999999</v>
      </c>
      <c r="S93" s="15">
        <f t="shared" si="4"/>
        <v>46.963700204081633</v>
      </c>
      <c r="T93" s="16">
        <f t="shared" si="3"/>
        <v>10.174463064516129</v>
      </c>
      <c r="U93" s="17">
        <f t="shared" si="5"/>
        <v>26.414756936936936</v>
      </c>
    </row>
    <row r="94" spans="1:21" ht="15" customHeight="1" x14ac:dyDescent="0.2">
      <c r="A94" s="75"/>
      <c r="B94" s="78"/>
      <c r="C94" s="29" t="s">
        <v>83</v>
      </c>
      <c r="D94" s="18">
        <v>30</v>
      </c>
      <c r="E94" s="19">
        <v>9</v>
      </c>
      <c r="F94" s="20">
        <v>368.88018</v>
      </c>
      <c r="G94" s="18">
        <v>21</v>
      </c>
      <c r="H94" s="20">
        <v>242.93268</v>
      </c>
      <c r="I94" s="18">
        <v>389</v>
      </c>
      <c r="J94" s="19">
        <v>166</v>
      </c>
      <c r="K94" s="20">
        <v>8863.6794900000004</v>
      </c>
      <c r="L94" s="18">
        <v>257</v>
      </c>
      <c r="M94" s="20">
        <v>4810.7935800000005</v>
      </c>
      <c r="N94" s="38">
        <v>419</v>
      </c>
      <c r="O94" s="39">
        <v>175</v>
      </c>
      <c r="P94" s="40">
        <v>9232.5596700000006</v>
      </c>
      <c r="Q94" s="38">
        <v>278</v>
      </c>
      <c r="R94" s="40">
        <v>5053.7262599999995</v>
      </c>
      <c r="S94" s="18">
        <f t="shared" si="4"/>
        <v>12.296006</v>
      </c>
      <c r="T94" s="19">
        <f t="shared" si="3"/>
        <v>22.785808457583549</v>
      </c>
      <c r="U94" s="20">
        <f t="shared" si="5"/>
        <v>22.034748615751791</v>
      </c>
    </row>
    <row r="95" spans="1:21" ht="15" customHeight="1" x14ac:dyDescent="0.2">
      <c r="A95" s="76"/>
      <c r="B95" s="79"/>
      <c r="C95" s="30" t="s">
        <v>7</v>
      </c>
      <c r="D95" s="21">
        <v>265</v>
      </c>
      <c r="E95" s="22">
        <v>339</v>
      </c>
      <c r="F95" s="23">
        <v>5972.3278</v>
      </c>
      <c r="G95" s="21">
        <v>115</v>
      </c>
      <c r="H95" s="23">
        <v>3681.5287899999998</v>
      </c>
      <c r="I95" s="21">
        <v>593</v>
      </c>
      <c r="J95" s="22">
        <v>349</v>
      </c>
      <c r="K95" s="23">
        <v>10305.312169999999</v>
      </c>
      <c r="L95" s="21">
        <v>324</v>
      </c>
      <c r="M95" s="23">
        <v>5244.4264400000002</v>
      </c>
      <c r="N95" s="21">
        <v>858</v>
      </c>
      <c r="O95" s="22">
        <v>688</v>
      </c>
      <c r="P95" s="23">
        <v>16277.63997</v>
      </c>
      <c r="Q95" s="21">
        <v>439</v>
      </c>
      <c r="R95" s="23">
        <v>8925.9552299999996</v>
      </c>
      <c r="S95" s="21">
        <f t="shared" si="4"/>
        <v>22.53708603773585</v>
      </c>
      <c r="T95" s="22">
        <f t="shared" si="3"/>
        <v>17.378266728499156</v>
      </c>
      <c r="U95" s="23">
        <f t="shared" si="5"/>
        <v>18.971608356643358</v>
      </c>
    </row>
    <row r="96" spans="1:21" ht="15" customHeight="1" x14ac:dyDescent="0.2">
      <c r="A96" s="74">
        <v>15</v>
      </c>
      <c r="B96" s="77" t="s">
        <v>21</v>
      </c>
      <c r="C96" s="31" t="s">
        <v>79</v>
      </c>
      <c r="D96" s="41">
        <v>7</v>
      </c>
      <c r="E96" s="42">
        <v>34</v>
      </c>
      <c r="F96" s="43">
        <v>56.197900000000004</v>
      </c>
      <c r="G96" s="41">
        <v>2</v>
      </c>
      <c r="H96" s="43">
        <v>7.1681800000000004</v>
      </c>
      <c r="I96" s="41">
        <v>21</v>
      </c>
      <c r="J96" s="42">
        <v>33</v>
      </c>
      <c r="K96" s="43">
        <v>42.907789999999999</v>
      </c>
      <c r="L96" s="41">
        <v>7</v>
      </c>
      <c r="M96" s="43">
        <v>4.7953900000000003</v>
      </c>
      <c r="N96" s="44">
        <v>28</v>
      </c>
      <c r="O96" s="45">
        <v>67</v>
      </c>
      <c r="P96" s="46">
        <v>99.105689999999996</v>
      </c>
      <c r="Q96" s="44">
        <v>9</v>
      </c>
      <c r="R96" s="46">
        <v>11.963569999999999</v>
      </c>
      <c r="S96" s="12">
        <f t="shared" si="4"/>
        <v>8.0282714285714292</v>
      </c>
      <c r="T96" s="13">
        <f t="shared" si="3"/>
        <v>2.0432280952380952</v>
      </c>
      <c r="U96" s="14">
        <f t="shared" si="5"/>
        <v>3.5394889285714286</v>
      </c>
    </row>
    <row r="97" spans="1:21" ht="15" customHeight="1" x14ac:dyDescent="0.2">
      <c r="A97" s="75"/>
      <c r="B97" s="78"/>
      <c r="C97" s="28" t="s">
        <v>80</v>
      </c>
      <c r="D97" s="15">
        <v>20</v>
      </c>
      <c r="E97" s="16">
        <v>92</v>
      </c>
      <c r="F97" s="17">
        <v>619.04406000000006</v>
      </c>
      <c r="G97" s="15">
        <v>5</v>
      </c>
      <c r="H97" s="17">
        <v>56.552959999999999</v>
      </c>
      <c r="I97" s="15">
        <v>15</v>
      </c>
      <c r="J97" s="16">
        <v>8</v>
      </c>
      <c r="K97" s="17">
        <v>40.214359999999999</v>
      </c>
      <c r="L97" s="15">
        <v>7</v>
      </c>
      <c r="M97" s="17">
        <v>15.119450000000001</v>
      </c>
      <c r="N97" s="35">
        <v>35</v>
      </c>
      <c r="O97" s="36">
        <v>100</v>
      </c>
      <c r="P97" s="37">
        <v>659.25842</v>
      </c>
      <c r="Q97" s="35">
        <v>12</v>
      </c>
      <c r="R97" s="37">
        <v>71.672409999999999</v>
      </c>
      <c r="S97" s="15">
        <f t="shared" si="4"/>
        <v>30.952203000000004</v>
      </c>
      <c r="T97" s="16">
        <f t="shared" si="3"/>
        <v>2.6809573333333332</v>
      </c>
      <c r="U97" s="17">
        <f t="shared" si="5"/>
        <v>18.835954857142855</v>
      </c>
    </row>
    <row r="98" spans="1:21" ht="15" customHeight="1" x14ac:dyDescent="0.2">
      <c r="A98" s="75"/>
      <c r="B98" s="78"/>
      <c r="C98" s="28" t="s">
        <v>81</v>
      </c>
      <c r="D98" s="15">
        <v>38</v>
      </c>
      <c r="E98" s="16">
        <v>25</v>
      </c>
      <c r="F98" s="17">
        <v>657.43421999999998</v>
      </c>
      <c r="G98" s="15">
        <v>22</v>
      </c>
      <c r="H98" s="17">
        <v>251.26442</v>
      </c>
      <c r="I98" s="15">
        <v>36</v>
      </c>
      <c r="J98" s="16">
        <v>18</v>
      </c>
      <c r="K98" s="17">
        <v>266.55506000000003</v>
      </c>
      <c r="L98" s="15">
        <v>24</v>
      </c>
      <c r="M98" s="17">
        <v>164.19867000000002</v>
      </c>
      <c r="N98" s="35">
        <v>74</v>
      </c>
      <c r="O98" s="36">
        <v>43</v>
      </c>
      <c r="P98" s="37">
        <v>923.98928000000001</v>
      </c>
      <c r="Q98" s="35">
        <v>46</v>
      </c>
      <c r="R98" s="37">
        <v>415.46309000000002</v>
      </c>
      <c r="S98" s="15">
        <f t="shared" si="4"/>
        <v>17.30090052631579</v>
      </c>
      <c r="T98" s="16">
        <f t="shared" si="3"/>
        <v>7.404307222222223</v>
      </c>
      <c r="U98" s="17">
        <f t="shared" si="5"/>
        <v>12.486341621621621</v>
      </c>
    </row>
    <row r="99" spans="1:21" ht="15" customHeight="1" x14ac:dyDescent="0.2">
      <c r="A99" s="75"/>
      <c r="B99" s="78"/>
      <c r="C99" s="28" t="s">
        <v>82</v>
      </c>
      <c r="D99" s="15">
        <v>21</v>
      </c>
      <c r="E99" s="16">
        <v>13</v>
      </c>
      <c r="F99" s="17">
        <v>501.75562000000002</v>
      </c>
      <c r="G99" s="15">
        <v>11</v>
      </c>
      <c r="H99" s="17">
        <v>71.832490000000007</v>
      </c>
      <c r="I99" s="15">
        <v>30</v>
      </c>
      <c r="J99" s="16">
        <v>13</v>
      </c>
      <c r="K99" s="17">
        <v>117.1827</v>
      </c>
      <c r="L99" s="15">
        <v>17</v>
      </c>
      <c r="M99" s="17">
        <v>67.103289999999987</v>
      </c>
      <c r="N99" s="35">
        <v>51</v>
      </c>
      <c r="O99" s="36">
        <v>26</v>
      </c>
      <c r="P99" s="37">
        <v>618.93831999999998</v>
      </c>
      <c r="Q99" s="35">
        <v>28</v>
      </c>
      <c r="R99" s="37">
        <v>138.93577999999999</v>
      </c>
      <c r="S99" s="15">
        <f t="shared" si="4"/>
        <v>23.893124761904762</v>
      </c>
      <c r="T99" s="16">
        <f t="shared" si="3"/>
        <v>3.9060899999999998</v>
      </c>
      <c r="U99" s="17">
        <f t="shared" si="5"/>
        <v>12.136045490196079</v>
      </c>
    </row>
    <row r="100" spans="1:21" ht="15" customHeight="1" x14ac:dyDescent="0.2">
      <c r="A100" s="75"/>
      <c r="B100" s="78"/>
      <c r="C100" s="29" t="s">
        <v>83</v>
      </c>
      <c r="D100" s="18">
        <v>17</v>
      </c>
      <c r="E100" s="19">
        <v>9</v>
      </c>
      <c r="F100" s="20">
        <v>4516.8649699999996</v>
      </c>
      <c r="G100" s="18">
        <v>12</v>
      </c>
      <c r="H100" s="20">
        <v>699.52872000000002</v>
      </c>
      <c r="I100" s="18">
        <v>235</v>
      </c>
      <c r="J100" s="19">
        <v>97</v>
      </c>
      <c r="K100" s="20">
        <v>12658.921039999999</v>
      </c>
      <c r="L100" s="18">
        <v>163</v>
      </c>
      <c r="M100" s="20">
        <v>10942.17375</v>
      </c>
      <c r="N100" s="38">
        <v>252</v>
      </c>
      <c r="O100" s="39">
        <v>106</v>
      </c>
      <c r="P100" s="40">
        <v>17175.786010000003</v>
      </c>
      <c r="Q100" s="38">
        <v>175</v>
      </c>
      <c r="R100" s="40">
        <v>11641.70247</v>
      </c>
      <c r="S100" s="18">
        <f t="shared" si="4"/>
        <v>265.69793941176471</v>
      </c>
      <c r="T100" s="19">
        <f t="shared" si="3"/>
        <v>53.867749106382973</v>
      </c>
      <c r="U100" s="20">
        <f t="shared" si="5"/>
        <v>68.157880992063511</v>
      </c>
    </row>
    <row r="101" spans="1:21" ht="15" customHeight="1" x14ac:dyDescent="0.2">
      <c r="A101" s="76"/>
      <c r="B101" s="79"/>
      <c r="C101" s="30" t="s">
        <v>7</v>
      </c>
      <c r="D101" s="21">
        <v>103</v>
      </c>
      <c r="E101" s="22">
        <v>173</v>
      </c>
      <c r="F101" s="23">
        <v>6351.2967699999999</v>
      </c>
      <c r="G101" s="21">
        <v>52</v>
      </c>
      <c r="H101" s="23">
        <v>1086.3467700000001</v>
      </c>
      <c r="I101" s="21">
        <v>337</v>
      </c>
      <c r="J101" s="22">
        <v>169</v>
      </c>
      <c r="K101" s="23">
        <v>13125.780949999998</v>
      </c>
      <c r="L101" s="21">
        <v>218</v>
      </c>
      <c r="M101" s="23">
        <v>11193.39055</v>
      </c>
      <c r="N101" s="21">
        <v>440</v>
      </c>
      <c r="O101" s="22">
        <v>342</v>
      </c>
      <c r="P101" s="23">
        <v>19477.077719999997</v>
      </c>
      <c r="Q101" s="21">
        <v>270</v>
      </c>
      <c r="R101" s="23">
        <v>12279.73732</v>
      </c>
      <c r="S101" s="21">
        <f t="shared" si="4"/>
        <v>61.663075436893202</v>
      </c>
      <c r="T101" s="22">
        <f t="shared" si="3"/>
        <v>38.94890489614243</v>
      </c>
      <c r="U101" s="23">
        <f t="shared" si="5"/>
        <v>44.266085727272724</v>
      </c>
    </row>
    <row r="102" spans="1:21" ht="15" customHeight="1" x14ac:dyDescent="0.2">
      <c r="A102" s="74">
        <v>16</v>
      </c>
      <c r="B102" s="77" t="s">
        <v>22</v>
      </c>
      <c r="C102" s="31" t="s">
        <v>79</v>
      </c>
      <c r="D102" s="41">
        <v>21</v>
      </c>
      <c r="E102" s="42">
        <v>57</v>
      </c>
      <c r="F102" s="43">
        <v>179.97329999999999</v>
      </c>
      <c r="G102" s="41">
        <v>7</v>
      </c>
      <c r="H102" s="43">
        <v>86.068559999999991</v>
      </c>
      <c r="I102" s="41">
        <v>47</v>
      </c>
      <c r="J102" s="42">
        <v>72</v>
      </c>
      <c r="K102" s="43">
        <v>223.93135000000001</v>
      </c>
      <c r="L102" s="41">
        <v>11</v>
      </c>
      <c r="M102" s="43">
        <v>62.442430000000002</v>
      </c>
      <c r="N102" s="44">
        <v>68</v>
      </c>
      <c r="O102" s="45">
        <v>129</v>
      </c>
      <c r="P102" s="46">
        <v>403.90465</v>
      </c>
      <c r="Q102" s="44">
        <v>18</v>
      </c>
      <c r="R102" s="46">
        <v>148.51098999999999</v>
      </c>
      <c r="S102" s="12">
        <f t="shared" si="4"/>
        <v>8.570157142857143</v>
      </c>
      <c r="T102" s="13">
        <f t="shared" si="3"/>
        <v>4.7644968085106383</v>
      </c>
      <c r="U102" s="14">
        <f t="shared" si="5"/>
        <v>5.939774264705882</v>
      </c>
    </row>
    <row r="103" spans="1:21" ht="15" customHeight="1" x14ac:dyDescent="0.2">
      <c r="A103" s="75"/>
      <c r="B103" s="78"/>
      <c r="C103" s="28" t="s">
        <v>80</v>
      </c>
      <c r="D103" s="15">
        <v>23</v>
      </c>
      <c r="E103" s="16">
        <v>36</v>
      </c>
      <c r="F103" s="17">
        <v>697.75437999999997</v>
      </c>
      <c r="G103" s="15">
        <v>11</v>
      </c>
      <c r="H103" s="17">
        <v>532.48721999999998</v>
      </c>
      <c r="I103" s="15">
        <v>23</v>
      </c>
      <c r="J103" s="16">
        <v>32</v>
      </c>
      <c r="K103" s="17">
        <v>192.01057</v>
      </c>
      <c r="L103" s="15">
        <v>2</v>
      </c>
      <c r="M103" s="17">
        <v>0.75784000000000007</v>
      </c>
      <c r="N103" s="35">
        <v>46</v>
      </c>
      <c r="O103" s="36">
        <v>68</v>
      </c>
      <c r="P103" s="37">
        <v>889.76495</v>
      </c>
      <c r="Q103" s="35">
        <v>13</v>
      </c>
      <c r="R103" s="37">
        <v>533.24506000000008</v>
      </c>
      <c r="S103" s="15">
        <f t="shared" si="4"/>
        <v>30.337146956521739</v>
      </c>
      <c r="T103" s="16">
        <f t="shared" si="3"/>
        <v>8.3482856521739137</v>
      </c>
      <c r="U103" s="17">
        <f t="shared" si="5"/>
        <v>19.342716304347825</v>
      </c>
    </row>
    <row r="104" spans="1:21" ht="15" customHeight="1" x14ac:dyDescent="0.2">
      <c r="A104" s="75"/>
      <c r="B104" s="78"/>
      <c r="C104" s="28" t="s">
        <v>81</v>
      </c>
      <c r="D104" s="15">
        <v>45</v>
      </c>
      <c r="E104" s="16">
        <v>39</v>
      </c>
      <c r="F104" s="17">
        <v>626.82490000000007</v>
      </c>
      <c r="G104" s="15">
        <v>25</v>
      </c>
      <c r="H104" s="17">
        <v>85.598869999999991</v>
      </c>
      <c r="I104" s="15">
        <v>38</v>
      </c>
      <c r="J104" s="16">
        <v>22</v>
      </c>
      <c r="K104" s="17">
        <v>309.93446</v>
      </c>
      <c r="L104" s="15">
        <v>17</v>
      </c>
      <c r="M104" s="17">
        <v>85.847070000000002</v>
      </c>
      <c r="N104" s="35">
        <v>83</v>
      </c>
      <c r="O104" s="36">
        <v>61</v>
      </c>
      <c r="P104" s="37">
        <v>936.75936000000002</v>
      </c>
      <c r="Q104" s="35">
        <v>42</v>
      </c>
      <c r="R104" s="37">
        <v>171.44594000000001</v>
      </c>
      <c r="S104" s="15">
        <f t="shared" si="4"/>
        <v>13.929442222222225</v>
      </c>
      <c r="T104" s="16">
        <f t="shared" si="3"/>
        <v>8.1561699999999995</v>
      </c>
      <c r="U104" s="17">
        <f t="shared" si="5"/>
        <v>11.286257349397591</v>
      </c>
    </row>
    <row r="105" spans="1:21" ht="15" customHeight="1" x14ac:dyDescent="0.2">
      <c r="A105" s="75"/>
      <c r="B105" s="78"/>
      <c r="C105" s="28" t="s">
        <v>82</v>
      </c>
      <c r="D105" s="15">
        <v>22</v>
      </c>
      <c r="E105" s="16">
        <v>11</v>
      </c>
      <c r="F105" s="17">
        <v>2887.8640399999999</v>
      </c>
      <c r="G105" s="15">
        <v>14</v>
      </c>
      <c r="H105" s="17">
        <v>2844.4749999999999</v>
      </c>
      <c r="I105" s="15">
        <v>23</v>
      </c>
      <c r="J105" s="16">
        <v>7</v>
      </c>
      <c r="K105" s="17">
        <v>428.04222999999996</v>
      </c>
      <c r="L105" s="15">
        <v>16</v>
      </c>
      <c r="M105" s="17">
        <v>167.51995000000002</v>
      </c>
      <c r="N105" s="35">
        <v>45</v>
      </c>
      <c r="O105" s="36">
        <v>18</v>
      </c>
      <c r="P105" s="37">
        <v>3315.9062699999999</v>
      </c>
      <c r="Q105" s="35">
        <v>30</v>
      </c>
      <c r="R105" s="37">
        <v>3011.9949500000002</v>
      </c>
      <c r="S105" s="15">
        <f t="shared" si="4"/>
        <v>131.26654727272728</v>
      </c>
      <c r="T105" s="16">
        <f t="shared" si="3"/>
        <v>18.610531739130433</v>
      </c>
      <c r="U105" s="17">
        <f t="shared" si="5"/>
        <v>73.686806000000004</v>
      </c>
    </row>
    <row r="106" spans="1:21" ht="15" customHeight="1" x14ac:dyDescent="0.2">
      <c r="A106" s="75"/>
      <c r="B106" s="78"/>
      <c r="C106" s="29" t="s">
        <v>83</v>
      </c>
      <c r="D106" s="18">
        <v>15</v>
      </c>
      <c r="E106" s="19">
        <v>4</v>
      </c>
      <c r="F106" s="20">
        <v>1112.73261</v>
      </c>
      <c r="G106" s="18">
        <v>12</v>
      </c>
      <c r="H106" s="20">
        <v>648.75716</v>
      </c>
      <c r="I106" s="18">
        <v>250</v>
      </c>
      <c r="J106" s="19">
        <v>93</v>
      </c>
      <c r="K106" s="20">
        <v>5971.9324299999998</v>
      </c>
      <c r="L106" s="18">
        <v>173</v>
      </c>
      <c r="M106" s="20">
        <v>4002.12556</v>
      </c>
      <c r="N106" s="38">
        <v>265</v>
      </c>
      <c r="O106" s="39">
        <v>97</v>
      </c>
      <c r="P106" s="40">
        <v>7084.6650399999999</v>
      </c>
      <c r="Q106" s="38">
        <v>185</v>
      </c>
      <c r="R106" s="40">
        <v>4650.8827199999996</v>
      </c>
      <c r="S106" s="18">
        <f t="shared" si="4"/>
        <v>74.182174000000003</v>
      </c>
      <c r="T106" s="19">
        <f t="shared" si="3"/>
        <v>23.887729719999999</v>
      </c>
      <c r="U106" s="20">
        <f t="shared" si="5"/>
        <v>26.734585056603773</v>
      </c>
    </row>
    <row r="107" spans="1:21" ht="15" customHeight="1" x14ac:dyDescent="0.2">
      <c r="A107" s="76"/>
      <c r="B107" s="79"/>
      <c r="C107" s="30" t="s">
        <v>7</v>
      </c>
      <c r="D107" s="21">
        <v>126</v>
      </c>
      <c r="E107" s="22">
        <v>147</v>
      </c>
      <c r="F107" s="23">
        <v>5505.1492300000009</v>
      </c>
      <c r="G107" s="21">
        <v>69</v>
      </c>
      <c r="H107" s="23">
        <v>4197.38681</v>
      </c>
      <c r="I107" s="21">
        <v>381</v>
      </c>
      <c r="J107" s="22">
        <v>226</v>
      </c>
      <c r="K107" s="23">
        <v>7125.8510400000005</v>
      </c>
      <c r="L107" s="21">
        <v>219</v>
      </c>
      <c r="M107" s="23">
        <v>4318.6928499999995</v>
      </c>
      <c r="N107" s="21">
        <v>507</v>
      </c>
      <c r="O107" s="22">
        <v>373</v>
      </c>
      <c r="P107" s="23">
        <v>12631.00027</v>
      </c>
      <c r="Q107" s="21">
        <v>288</v>
      </c>
      <c r="R107" s="23">
        <v>8516.0796599999994</v>
      </c>
      <c r="S107" s="21">
        <f t="shared" si="4"/>
        <v>43.691660555555565</v>
      </c>
      <c r="T107" s="22">
        <f t="shared" si="3"/>
        <v>18.703021102362207</v>
      </c>
      <c r="U107" s="23">
        <f t="shared" si="5"/>
        <v>24.913215522682446</v>
      </c>
    </row>
    <row r="108" spans="1:21" ht="15" customHeight="1" x14ac:dyDescent="0.2">
      <c r="A108" s="74">
        <v>17</v>
      </c>
      <c r="B108" s="77" t="s">
        <v>23</v>
      </c>
      <c r="C108" s="31" t="s">
        <v>79</v>
      </c>
      <c r="D108" s="41">
        <v>93</v>
      </c>
      <c r="E108" s="42">
        <v>302</v>
      </c>
      <c r="F108" s="43">
        <v>568.18514000000005</v>
      </c>
      <c r="G108" s="41">
        <v>27</v>
      </c>
      <c r="H108" s="43">
        <v>194.81970999999999</v>
      </c>
      <c r="I108" s="41">
        <v>85</v>
      </c>
      <c r="J108" s="42">
        <v>81</v>
      </c>
      <c r="K108" s="43">
        <v>105.89379</v>
      </c>
      <c r="L108" s="41">
        <v>30</v>
      </c>
      <c r="M108" s="43">
        <v>32.980690000000003</v>
      </c>
      <c r="N108" s="44">
        <v>178</v>
      </c>
      <c r="O108" s="45">
        <v>383</v>
      </c>
      <c r="P108" s="46">
        <v>674.07893000000001</v>
      </c>
      <c r="Q108" s="44">
        <v>57</v>
      </c>
      <c r="R108" s="46">
        <v>227.8004</v>
      </c>
      <c r="S108" s="12">
        <f t="shared" si="4"/>
        <v>6.1095176344086024</v>
      </c>
      <c r="T108" s="13">
        <f t="shared" si="3"/>
        <v>1.2458092941176471</v>
      </c>
      <c r="U108" s="14">
        <f t="shared" si="5"/>
        <v>3.7869602808988763</v>
      </c>
    </row>
    <row r="109" spans="1:21" ht="15" customHeight="1" x14ac:dyDescent="0.2">
      <c r="A109" s="75"/>
      <c r="B109" s="78"/>
      <c r="C109" s="28" t="s">
        <v>80</v>
      </c>
      <c r="D109" s="15">
        <v>79</v>
      </c>
      <c r="E109" s="16">
        <v>346</v>
      </c>
      <c r="F109" s="17">
        <v>1598.03422</v>
      </c>
      <c r="G109" s="15">
        <v>29</v>
      </c>
      <c r="H109" s="17">
        <v>787.87596999999994</v>
      </c>
      <c r="I109" s="15">
        <v>51</v>
      </c>
      <c r="J109" s="16">
        <v>49</v>
      </c>
      <c r="K109" s="17">
        <v>176.99764000000002</v>
      </c>
      <c r="L109" s="15">
        <v>17</v>
      </c>
      <c r="M109" s="17">
        <v>89.957270000000008</v>
      </c>
      <c r="N109" s="35">
        <v>130</v>
      </c>
      <c r="O109" s="36">
        <v>395</v>
      </c>
      <c r="P109" s="37">
        <v>1775.0318600000001</v>
      </c>
      <c r="Q109" s="35">
        <v>46</v>
      </c>
      <c r="R109" s="37">
        <v>877.83324000000005</v>
      </c>
      <c r="S109" s="15">
        <f t="shared" si="4"/>
        <v>20.228281265822783</v>
      </c>
      <c r="T109" s="16">
        <f t="shared" si="3"/>
        <v>3.4705419607843142</v>
      </c>
      <c r="U109" s="17">
        <f t="shared" si="5"/>
        <v>13.654091230769231</v>
      </c>
    </row>
    <row r="110" spans="1:21" ht="15" customHeight="1" x14ac:dyDescent="0.2">
      <c r="A110" s="75"/>
      <c r="B110" s="78"/>
      <c r="C110" s="28" t="s">
        <v>81</v>
      </c>
      <c r="D110" s="15">
        <v>177</v>
      </c>
      <c r="E110" s="16">
        <v>213</v>
      </c>
      <c r="F110" s="17">
        <v>2926.66561</v>
      </c>
      <c r="G110" s="15">
        <v>88</v>
      </c>
      <c r="H110" s="17">
        <v>1374.14105</v>
      </c>
      <c r="I110" s="15">
        <v>91</v>
      </c>
      <c r="J110" s="16">
        <v>61</v>
      </c>
      <c r="K110" s="17">
        <v>570.64543999999989</v>
      </c>
      <c r="L110" s="15">
        <v>51</v>
      </c>
      <c r="M110" s="17">
        <v>307.60289</v>
      </c>
      <c r="N110" s="35">
        <v>268</v>
      </c>
      <c r="O110" s="36">
        <v>274</v>
      </c>
      <c r="P110" s="37">
        <v>3497.3110499999998</v>
      </c>
      <c r="Q110" s="35">
        <v>139</v>
      </c>
      <c r="R110" s="37">
        <v>1681.7439399999998</v>
      </c>
      <c r="S110" s="15">
        <f t="shared" si="4"/>
        <v>16.534833954802259</v>
      </c>
      <c r="T110" s="16">
        <f t="shared" si="3"/>
        <v>6.2708290109890097</v>
      </c>
      <c r="U110" s="17">
        <f t="shared" si="5"/>
        <v>13.049668097014925</v>
      </c>
    </row>
    <row r="111" spans="1:21" ht="15" customHeight="1" x14ac:dyDescent="0.2">
      <c r="A111" s="75"/>
      <c r="B111" s="78"/>
      <c r="C111" s="28" t="s">
        <v>82</v>
      </c>
      <c r="D111" s="15">
        <v>95</v>
      </c>
      <c r="E111" s="16">
        <v>87</v>
      </c>
      <c r="F111" s="17">
        <v>3473.4176200000002</v>
      </c>
      <c r="G111" s="15">
        <v>42</v>
      </c>
      <c r="H111" s="17">
        <v>1747.29736</v>
      </c>
      <c r="I111" s="15">
        <v>73</v>
      </c>
      <c r="J111" s="16">
        <v>39</v>
      </c>
      <c r="K111" s="17">
        <v>923.6561999999999</v>
      </c>
      <c r="L111" s="15">
        <v>40</v>
      </c>
      <c r="M111" s="17">
        <v>451.40134999999998</v>
      </c>
      <c r="N111" s="35">
        <v>168</v>
      </c>
      <c r="O111" s="36">
        <v>126</v>
      </c>
      <c r="P111" s="37">
        <v>4397.0738200000005</v>
      </c>
      <c r="Q111" s="35">
        <v>82</v>
      </c>
      <c r="R111" s="37">
        <v>2198.6987100000001</v>
      </c>
      <c r="S111" s="15">
        <f t="shared" si="4"/>
        <v>36.562290736842108</v>
      </c>
      <c r="T111" s="16">
        <f t="shared" si="3"/>
        <v>12.652824657534245</v>
      </c>
      <c r="U111" s="17">
        <f t="shared" si="5"/>
        <v>26.173058452380957</v>
      </c>
    </row>
    <row r="112" spans="1:21" ht="15" customHeight="1" x14ac:dyDescent="0.2">
      <c r="A112" s="75"/>
      <c r="B112" s="78"/>
      <c r="C112" s="29" t="s">
        <v>83</v>
      </c>
      <c r="D112" s="18">
        <v>84</v>
      </c>
      <c r="E112" s="19">
        <v>70</v>
      </c>
      <c r="F112" s="20">
        <v>19741.96501</v>
      </c>
      <c r="G112" s="18">
        <v>51</v>
      </c>
      <c r="H112" s="20">
        <v>6704.2574999999997</v>
      </c>
      <c r="I112" s="18">
        <v>564</v>
      </c>
      <c r="J112" s="19">
        <v>422</v>
      </c>
      <c r="K112" s="20">
        <v>13019.598669999999</v>
      </c>
      <c r="L112" s="18">
        <v>361</v>
      </c>
      <c r="M112" s="20">
        <v>7908.0040300000001</v>
      </c>
      <c r="N112" s="38">
        <v>648</v>
      </c>
      <c r="O112" s="39">
        <v>492</v>
      </c>
      <c r="P112" s="40">
        <v>32761.563679999999</v>
      </c>
      <c r="Q112" s="38">
        <v>412</v>
      </c>
      <c r="R112" s="40">
        <v>14612.26153</v>
      </c>
      <c r="S112" s="18">
        <f t="shared" si="4"/>
        <v>235.02339297619048</v>
      </c>
      <c r="T112" s="19">
        <f t="shared" si="3"/>
        <v>23.084394804964539</v>
      </c>
      <c r="U112" s="20">
        <f t="shared" si="5"/>
        <v>50.557968641975307</v>
      </c>
    </row>
    <row r="113" spans="1:21" ht="15" customHeight="1" x14ac:dyDescent="0.2">
      <c r="A113" s="76"/>
      <c r="B113" s="79"/>
      <c r="C113" s="30" t="s">
        <v>7</v>
      </c>
      <c r="D113" s="21">
        <v>528</v>
      </c>
      <c r="E113" s="22">
        <v>1018</v>
      </c>
      <c r="F113" s="23">
        <v>28308.267600000003</v>
      </c>
      <c r="G113" s="21">
        <v>237</v>
      </c>
      <c r="H113" s="23">
        <v>10808.391589999999</v>
      </c>
      <c r="I113" s="21">
        <v>864</v>
      </c>
      <c r="J113" s="22">
        <v>652</v>
      </c>
      <c r="K113" s="23">
        <v>14796.791740000001</v>
      </c>
      <c r="L113" s="21">
        <v>499</v>
      </c>
      <c r="M113" s="23">
        <v>8789.9462299999996</v>
      </c>
      <c r="N113" s="21">
        <v>1392</v>
      </c>
      <c r="O113" s="22">
        <v>1670</v>
      </c>
      <c r="P113" s="23">
        <v>43105.059340000007</v>
      </c>
      <c r="Q113" s="21">
        <v>736</v>
      </c>
      <c r="R113" s="23">
        <v>19598.337820000001</v>
      </c>
      <c r="S113" s="21">
        <f t="shared" si="4"/>
        <v>53.614143181818186</v>
      </c>
      <c r="T113" s="22">
        <f t="shared" si="3"/>
        <v>17.125916365740743</v>
      </c>
      <c r="U113" s="23">
        <f t="shared" si="5"/>
        <v>30.966278261494256</v>
      </c>
    </row>
    <row r="114" spans="1:21" ht="15" customHeight="1" x14ac:dyDescent="0.2">
      <c r="A114" s="74">
        <v>18</v>
      </c>
      <c r="B114" s="77" t="s">
        <v>24</v>
      </c>
      <c r="C114" s="31" t="s">
        <v>79</v>
      </c>
      <c r="D114" s="41">
        <v>60</v>
      </c>
      <c r="E114" s="42">
        <v>671</v>
      </c>
      <c r="F114" s="43">
        <v>871.73711000000003</v>
      </c>
      <c r="G114" s="41">
        <v>20</v>
      </c>
      <c r="H114" s="43">
        <v>259.99741</v>
      </c>
      <c r="I114" s="41">
        <v>58</v>
      </c>
      <c r="J114" s="42">
        <v>49</v>
      </c>
      <c r="K114" s="43">
        <v>99.95747999999999</v>
      </c>
      <c r="L114" s="41">
        <v>26</v>
      </c>
      <c r="M114" s="43">
        <v>32.306170000000002</v>
      </c>
      <c r="N114" s="44">
        <v>118</v>
      </c>
      <c r="O114" s="45">
        <v>720</v>
      </c>
      <c r="P114" s="46">
        <v>971.69458999999995</v>
      </c>
      <c r="Q114" s="44">
        <v>46</v>
      </c>
      <c r="R114" s="46">
        <v>292.30358000000001</v>
      </c>
      <c r="S114" s="12">
        <f t="shared" si="4"/>
        <v>14.528951833333334</v>
      </c>
      <c r="T114" s="13">
        <f t="shared" si="3"/>
        <v>1.7234048275862066</v>
      </c>
      <c r="U114" s="14">
        <f t="shared" si="5"/>
        <v>8.2346999152542377</v>
      </c>
    </row>
    <row r="115" spans="1:21" ht="15" customHeight="1" x14ac:dyDescent="0.2">
      <c r="A115" s="75"/>
      <c r="B115" s="78"/>
      <c r="C115" s="28" t="s">
        <v>80</v>
      </c>
      <c r="D115" s="15">
        <v>50</v>
      </c>
      <c r="E115" s="16">
        <v>72</v>
      </c>
      <c r="F115" s="17">
        <v>423.31641999999999</v>
      </c>
      <c r="G115" s="15">
        <v>23</v>
      </c>
      <c r="H115" s="17">
        <v>214.66079999999999</v>
      </c>
      <c r="I115" s="15">
        <v>32</v>
      </c>
      <c r="J115" s="16">
        <v>19</v>
      </c>
      <c r="K115" s="17">
        <v>121.12480000000001</v>
      </c>
      <c r="L115" s="15">
        <v>16</v>
      </c>
      <c r="M115" s="17">
        <v>76.158839999999998</v>
      </c>
      <c r="N115" s="35">
        <v>82</v>
      </c>
      <c r="O115" s="36">
        <v>91</v>
      </c>
      <c r="P115" s="37">
        <v>544.44121999999993</v>
      </c>
      <c r="Q115" s="35">
        <v>39</v>
      </c>
      <c r="R115" s="37">
        <v>290.81963999999999</v>
      </c>
      <c r="S115" s="15">
        <f t="shared" si="4"/>
        <v>8.4663284000000001</v>
      </c>
      <c r="T115" s="16">
        <f t="shared" si="3"/>
        <v>3.7851500000000002</v>
      </c>
      <c r="U115" s="17">
        <f t="shared" si="5"/>
        <v>6.639527073170731</v>
      </c>
    </row>
    <row r="116" spans="1:21" ht="15" customHeight="1" x14ac:dyDescent="0.2">
      <c r="A116" s="75"/>
      <c r="B116" s="78"/>
      <c r="C116" s="28" t="s">
        <v>81</v>
      </c>
      <c r="D116" s="15">
        <v>139</v>
      </c>
      <c r="E116" s="16">
        <v>103</v>
      </c>
      <c r="F116" s="17">
        <v>1801.06044</v>
      </c>
      <c r="G116" s="15">
        <v>83</v>
      </c>
      <c r="H116" s="17">
        <v>980.93552</v>
      </c>
      <c r="I116" s="15">
        <v>76</v>
      </c>
      <c r="J116" s="16">
        <v>75</v>
      </c>
      <c r="K116" s="17">
        <v>662.51343999999995</v>
      </c>
      <c r="L116" s="15">
        <v>29</v>
      </c>
      <c r="M116" s="17">
        <v>155.50864000000001</v>
      </c>
      <c r="N116" s="35">
        <v>215</v>
      </c>
      <c r="O116" s="36">
        <v>178</v>
      </c>
      <c r="P116" s="37">
        <v>2463.5738799999999</v>
      </c>
      <c r="Q116" s="35">
        <v>112</v>
      </c>
      <c r="R116" s="37">
        <v>1136.44416</v>
      </c>
      <c r="S116" s="15">
        <f t="shared" si="4"/>
        <v>12.957269352517985</v>
      </c>
      <c r="T116" s="16">
        <f t="shared" si="3"/>
        <v>8.7172821052631573</v>
      </c>
      <c r="U116" s="17">
        <f t="shared" si="5"/>
        <v>11.458483162790698</v>
      </c>
    </row>
    <row r="117" spans="1:21" ht="15" customHeight="1" x14ac:dyDescent="0.2">
      <c r="A117" s="75"/>
      <c r="B117" s="78"/>
      <c r="C117" s="28" t="s">
        <v>82</v>
      </c>
      <c r="D117" s="15">
        <v>37</v>
      </c>
      <c r="E117" s="16">
        <v>30</v>
      </c>
      <c r="F117" s="17">
        <v>1581.1237599999999</v>
      </c>
      <c r="G117" s="15">
        <v>22</v>
      </c>
      <c r="H117" s="17">
        <v>1290.81665</v>
      </c>
      <c r="I117" s="15">
        <v>36</v>
      </c>
      <c r="J117" s="16">
        <v>18</v>
      </c>
      <c r="K117" s="17">
        <v>192.63479000000001</v>
      </c>
      <c r="L117" s="15">
        <v>18</v>
      </c>
      <c r="M117" s="17">
        <v>84.753600000000006</v>
      </c>
      <c r="N117" s="35">
        <v>73</v>
      </c>
      <c r="O117" s="36">
        <v>48</v>
      </c>
      <c r="P117" s="37">
        <v>1773.75855</v>
      </c>
      <c r="Q117" s="35">
        <v>40</v>
      </c>
      <c r="R117" s="37">
        <v>1375.57025</v>
      </c>
      <c r="S117" s="15">
        <f t="shared" si="4"/>
        <v>42.733074594594591</v>
      </c>
      <c r="T117" s="16">
        <f t="shared" si="3"/>
        <v>5.3509663888888888</v>
      </c>
      <c r="U117" s="17">
        <f t="shared" si="5"/>
        <v>24.298062328767124</v>
      </c>
    </row>
    <row r="118" spans="1:21" ht="15" customHeight="1" x14ac:dyDescent="0.2">
      <c r="A118" s="75"/>
      <c r="B118" s="78"/>
      <c r="C118" s="29" t="s">
        <v>83</v>
      </c>
      <c r="D118" s="18">
        <v>44</v>
      </c>
      <c r="E118" s="19">
        <v>23</v>
      </c>
      <c r="F118" s="20">
        <v>4874.9254199999996</v>
      </c>
      <c r="G118" s="18">
        <v>38</v>
      </c>
      <c r="H118" s="20">
        <v>3916.8421000000003</v>
      </c>
      <c r="I118" s="18">
        <v>575</v>
      </c>
      <c r="J118" s="19">
        <v>207</v>
      </c>
      <c r="K118" s="20">
        <v>9357.9888800000008</v>
      </c>
      <c r="L118" s="18">
        <v>407</v>
      </c>
      <c r="M118" s="20">
        <v>6293.47289</v>
      </c>
      <c r="N118" s="38">
        <v>619</v>
      </c>
      <c r="O118" s="39">
        <v>230</v>
      </c>
      <c r="P118" s="40">
        <v>14232.9143</v>
      </c>
      <c r="Q118" s="38">
        <v>445</v>
      </c>
      <c r="R118" s="40">
        <v>10210.314990000001</v>
      </c>
      <c r="S118" s="18">
        <f t="shared" si="4"/>
        <v>110.79375954545453</v>
      </c>
      <c r="T118" s="19">
        <f t="shared" si="3"/>
        <v>16.27476326956522</v>
      </c>
      <c r="U118" s="20">
        <f t="shared" si="5"/>
        <v>22.993399515347335</v>
      </c>
    </row>
    <row r="119" spans="1:21" ht="15" customHeight="1" x14ac:dyDescent="0.2">
      <c r="A119" s="76"/>
      <c r="B119" s="79"/>
      <c r="C119" s="30" t="s">
        <v>7</v>
      </c>
      <c r="D119" s="21">
        <v>330</v>
      </c>
      <c r="E119" s="22">
        <v>899</v>
      </c>
      <c r="F119" s="23">
        <v>9552.1631500000003</v>
      </c>
      <c r="G119" s="21">
        <v>186</v>
      </c>
      <c r="H119" s="23">
        <v>6663.2524800000001</v>
      </c>
      <c r="I119" s="21">
        <v>777</v>
      </c>
      <c r="J119" s="22">
        <v>368</v>
      </c>
      <c r="K119" s="23">
        <v>10434.21939</v>
      </c>
      <c r="L119" s="21">
        <v>496</v>
      </c>
      <c r="M119" s="23">
        <v>6642.2001399999999</v>
      </c>
      <c r="N119" s="21">
        <v>1107</v>
      </c>
      <c r="O119" s="22">
        <v>1267</v>
      </c>
      <c r="P119" s="23">
        <v>19986.382539999999</v>
      </c>
      <c r="Q119" s="21">
        <v>682</v>
      </c>
      <c r="R119" s="23">
        <v>13305.45262</v>
      </c>
      <c r="S119" s="21">
        <f t="shared" si="4"/>
        <v>28.94594893939394</v>
      </c>
      <c r="T119" s="22">
        <f t="shared" si="3"/>
        <v>13.428853783783785</v>
      </c>
      <c r="U119" s="23">
        <f t="shared" si="5"/>
        <v>18.054546106594398</v>
      </c>
    </row>
    <row r="120" spans="1:21" ht="15" customHeight="1" x14ac:dyDescent="0.2">
      <c r="A120" s="74">
        <v>19</v>
      </c>
      <c r="B120" s="77" t="s">
        <v>25</v>
      </c>
      <c r="C120" s="31" t="s">
        <v>79</v>
      </c>
      <c r="D120" s="41">
        <v>19</v>
      </c>
      <c r="E120" s="42">
        <v>22</v>
      </c>
      <c r="F120" s="43">
        <v>86.188490000000002</v>
      </c>
      <c r="G120" s="41">
        <v>9</v>
      </c>
      <c r="H120" s="43">
        <v>40.387440000000005</v>
      </c>
      <c r="I120" s="41">
        <v>29</v>
      </c>
      <c r="J120" s="42">
        <v>21</v>
      </c>
      <c r="K120" s="43">
        <v>76.505359999999996</v>
      </c>
      <c r="L120" s="41">
        <v>15</v>
      </c>
      <c r="M120" s="43">
        <v>35.030739999999994</v>
      </c>
      <c r="N120" s="44">
        <v>48</v>
      </c>
      <c r="O120" s="45">
        <v>43</v>
      </c>
      <c r="P120" s="46">
        <v>162.69385</v>
      </c>
      <c r="Q120" s="44">
        <v>24</v>
      </c>
      <c r="R120" s="46">
        <v>75.418179999999992</v>
      </c>
      <c r="S120" s="12">
        <f t="shared" si="4"/>
        <v>4.5362363157894734</v>
      </c>
      <c r="T120" s="13">
        <f t="shared" si="3"/>
        <v>2.6381158620689655</v>
      </c>
      <c r="U120" s="14">
        <f t="shared" si="5"/>
        <v>3.3894552083333331</v>
      </c>
    </row>
    <row r="121" spans="1:21" ht="15" customHeight="1" x14ac:dyDescent="0.2">
      <c r="A121" s="75"/>
      <c r="B121" s="78"/>
      <c r="C121" s="28" t="s">
        <v>80</v>
      </c>
      <c r="D121" s="15">
        <v>28</v>
      </c>
      <c r="E121" s="16">
        <v>34</v>
      </c>
      <c r="F121" s="17">
        <v>255.05965</v>
      </c>
      <c r="G121" s="15">
        <v>10</v>
      </c>
      <c r="H121" s="17">
        <v>21.276730000000001</v>
      </c>
      <c r="I121" s="15">
        <v>20</v>
      </c>
      <c r="J121" s="16">
        <v>20</v>
      </c>
      <c r="K121" s="17">
        <v>52.790949999999995</v>
      </c>
      <c r="L121" s="15">
        <v>5</v>
      </c>
      <c r="M121" s="17">
        <v>4.8504799999999992</v>
      </c>
      <c r="N121" s="35">
        <v>48</v>
      </c>
      <c r="O121" s="36">
        <v>54</v>
      </c>
      <c r="P121" s="37">
        <v>307.85059999999999</v>
      </c>
      <c r="Q121" s="35">
        <v>15</v>
      </c>
      <c r="R121" s="37">
        <v>26.127209999999998</v>
      </c>
      <c r="S121" s="15">
        <f t="shared" si="4"/>
        <v>9.1092732142857145</v>
      </c>
      <c r="T121" s="16">
        <f t="shared" si="3"/>
        <v>2.6395474999999999</v>
      </c>
      <c r="U121" s="17">
        <f t="shared" si="5"/>
        <v>6.4135541666666667</v>
      </c>
    </row>
    <row r="122" spans="1:21" ht="15" customHeight="1" x14ac:dyDescent="0.2">
      <c r="A122" s="75"/>
      <c r="B122" s="78"/>
      <c r="C122" s="28" t="s">
        <v>81</v>
      </c>
      <c r="D122" s="15">
        <v>43</v>
      </c>
      <c r="E122" s="16">
        <v>33</v>
      </c>
      <c r="F122" s="17">
        <v>551.31071999999995</v>
      </c>
      <c r="G122" s="15">
        <v>22</v>
      </c>
      <c r="H122" s="17">
        <v>157.42272</v>
      </c>
      <c r="I122" s="15">
        <v>43</v>
      </c>
      <c r="J122" s="16">
        <v>29</v>
      </c>
      <c r="K122" s="17">
        <v>289.37832000000003</v>
      </c>
      <c r="L122" s="15">
        <v>22</v>
      </c>
      <c r="M122" s="17">
        <v>134.14042000000001</v>
      </c>
      <c r="N122" s="35">
        <v>86</v>
      </c>
      <c r="O122" s="36">
        <v>62</v>
      </c>
      <c r="P122" s="37">
        <v>840.68904000000009</v>
      </c>
      <c r="Q122" s="35">
        <v>44</v>
      </c>
      <c r="R122" s="37">
        <v>291.56314000000003</v>
      </c>
      <c r="S122" s="15">
        <f t="shared" si="4"/>
        <v>12.82117953488372</v>
      </c>
      <c r="T122" s="16">
        <f t="shared" si="3"/>
        <v>6.7297283720930237</v>
      </c>
      <c r="U122" s="17">
        <f t="shared" si="5"/>
        <v>9.7754539534883733</v>
      </c>
    </row>
    <row r="123" spans="1:21" ht="15" customHeight="1" x14ac:dyDescent="0.2">
      <c r="A123" s="75"/>
      <c r="B123" s="78"/>
      <c r="C123" s="28" t="s">
        <v>82</v>
      </c>
      <c r="D123" s="15">
        <v>10</v>
      </c>
      <c r="E123" s="16">
        <v>8</v>
      </c>
      <c r="F123" s="17">
        <v>234.91538</v>
      </c>
      <c r="G123" s="15">
        <v>3</v>
      </c>
      <c r="H123" s="17">
        <v>110.02874</v>
      </c>
      <c r="I123" s="15">
        <v>19</v>
      </c>
      <c r="J123" s="16">
        <v>10</v>
      </c>
      <c r="K123" s="17">
        <v>609.18608999999992</v>
      </c>
      <c r="L123" s="15">
        <v>11</v>
      </c>
      <c r="M123" s="17">
        <v>561.19758999999999</v>
      </c>
      <c r="N123" s="35">
        <v>29</v>
      </c>
      <c r="O123" s="36">
        <v>18</v>
      </c>
      <c r="P123" s="37">
        <v>844.10146999999995</v>
      </c>
      <c r="Q123" s="35">
        <v>14</v>
      </c>
      <c r="R123" s="37">
        <v>671.22632999999996</v>
      </c>
      <c r="S123" s="15">
        <f t="shared" si="4"/>
        <v>23.491537999999998</v>
      </c>
      <c r="T123" s="16">
        <f t="shared" si="3"/>
        <v>32.062425789473679</v>
      </c>
      <c r="U123" s="17">
        <f t="shared" si="5"/>
        <v>29.106947241379309</v>
      </c>
    </row>
    <row r="124" spans="1:21" ht="15" customHeight="1" x14ac:dyDescent="0.2">
      <c r="A124" s="75"/>
      <c r="B124" s="78"/>
      <c r="C124" s="29" t="s">
        <v>83</v>
      </c>
      <c r="D124" s="18">
        <v>13</v>
      </c>
      <c r="E124" s="19">
        <v>5</v>
      </c>
      <c r="F124" s="20">
        <v>4916.0588099999995</v>
      </c>
      <c r="G124" s="18">
        <v>9</v>
      </c>
      <c r="H124" s="20">
        <v>524.75264000000004</v>
      </c>
      <c r="I124" s="18">
        <v>177</v>
      </c>
      <c r="J124" s="19">
        <v>68</v>
      </c>
      <c r="K124" s="20">
        <v>2895.8611099999998</v>
      </c>
      <c r="L124" s="18">
        <v>117</v>
      </c>
      <c r="M124" s="20">
        <v>2029.6723100000002</v>
      </c>
      <c r="N124" s="38">
        <v>190</v>
      </c>
      <c r="O124" s="39">
        <v>73</v>
      </c>
      <c r="P124" s="40">
        <v>7811.9199200000003</v>
      </c>
      <c r="Q124" s="38">
        <v>126</v>
      </c>
      <c r="R124" s="40">
        <v>2554.4249500000001</v>
      </c>
      <c r="S124" s="18">
        <f t="shared" si="4"/>
        <v>378.15836999999999</v>
      </c>
      <c r="T124" s="19">
        <f t="shared" si="3"/>
        <v>16.360797231638418</v>
      </c>
      <c r="U124" s="20">
        <f t="shared" si="5"/>
        <v>41.115368000000004</v>
      </c>
    </row>
    <row r="125" spans="1:21" ht="15" customHeight="1" x14ac:dyDescent="0.2">
      <c r="A125" s="76"/>
      <c r="B125" s="79"/>
      <c r="C125" s="30" t="s">
        <v>7</v>
      </c>
      <c r="D125" s="21">
        <v>113</v>
      </c>
      <c r="E125" s="22">
        <v>102</v>
      </c>
      <c r="F125" s="23">
        <v>6043.53305</v>
      </c>
      <c r="G125" s="21">
        <v>53</v>
      </c>
      <c r="H125" s="23">
        <v>853.86827000000005</v>
      </c>
      <c r="I125" s="21">
        <v>288</v>
      </c>
      <c r="J125" s="22">
        <v>148</v>
      </c>
      <c r="K125" s="23">
        <v>3923.72183</v>
      </c>
      <c r="L125" s="21">
        <v>170</v>
      </c>
      <c r="M125" s="23">
        <v>2764.8915400000001</v>
      </c>
      <c r="N125" s="21">
        <v>401</v>
      </c>
      <c r="O125" s="22">
        <v>250</v>
      </c>
      <c r="P125" s="23">
        <v>9967.2548800000004</v>
      </c>
      <c r="Q125" s="21">
        <v>223</v>
      </c>
      <c r="R125" s="23">
        <v>3618.75981</v>
      </c>
      <c r="S125" s="21">
        <f t="shared" si="4"/>
        <v>53.482593362831857</v>
      </c>
      <c r="T125" s="22">
        <f t="shared" si="3"/>
        <v>13.624034131944445</v>
      </c>
      <c r="U125" s="23">
        <f t="shared" si="5"/>
        <v>24.855997206982543</v>
      </c>
    </row>
    <row r="126" spans="1:21" ht="15" customHeight="1" x14ac:dyDescent="0.2">
      <c r="A126" s="74">
        <v>20</v>
      </c>
      <c r="B126" s="77" t="s">
        <v>26</v>
      </c>
      <c r="C126" s="31" t="s">
        <v>79</v>
      </c>
      <c r="D126" s="41">
        <v>25</v>
      </c>
      <c r="E126" s="42">
        <v>120</v>
      </c>
      <c r="F126" s="43">
        <v>129.09611000000001</v>
      </c>
      <c r="G126" s="41">
        <v>6</v>
      </c>
      <c r="H126" s="43">
        <v>14.318719999999999</v>
      </c>
      <c r="I126" s="41">
        <v>8</v>
      </c>
      <c r="J126" s="42">
        <v>9</v>
      </c>
      <c r="K126" s="43">
        <v>23.95748</v>
      </c>
      <c r="L126" s="41">
        <v>3</v>
      </c>
      <c r="M126" s="43">
        <v>12.88199</v>
      </c>
      <c r="N126" s="44">
        <v>33</v>
      </c>
      <c r="O126" s="45">
        <v>129</v>
      </c>
      <c r="P126" s="46">
        <v>153.05358999999999</v>
      </c>
      <c r="Q126" s="44">
        <v>9</v>
      </c>
      <c r="R126" s="46">
        <v>27.200710000000001</v>
      </c>
      <c r="S126" s="12">
        <f t="shared" si="4"/>
        <v>5.1638444000000003</v>
      </c>
      <c r="T126" s="13">
        <f t="shared" ref="T126:T137" si="6">K126/I126</f>
        <v>2.994685</v>
      </c>
      <c r="U126" s="14">
        <f t="shared" si="5"/>
        <v>4.6379875757575757</v>
      </c>
    </row>
    <row r="127" spans="1:21" ht="15" customHeight="1" x14ac:dyDescent="0.2">
      <c r="A127" s="75"/>
      <c r="B127" s="78"/>
      <c r="C127" s="28" t="s">
        <v>80</v>
      </c>
      <c r="D127" s="15">
        <v>19</v>
      </c>
      <c r="E127" s="16">
        <v>23</v>
      </c>
      <c r="F127" s="17">
        <v>168.89687000000001</v>
      </c>
      <c r="G127" s="15">
        <v>8</v>
      </c>
      <c r="H127" s="17">
        <v>108.34058</v>
      </c>
      <c r="I127" s="15">
        <v>6</v>
      </c>
      <c r="J127" s="16">
        <v>13</v>
      </c>
      <c r="K127" s="17">
        <v>34.009430000000002</v>
      </c>
      <c r="L127" s="15">
        <v>1</v>
      </c>
      <c r="M127" s="17">
        <v>3.5830000000000001E-2</v>
      </c>
      <c r="N127" s="35">
        <v>25</v>
      </c>
      <c r="O127" s="36">
        <v>36</v>
      </c>
      <c r="P127" s="37">
        <v>202.90629999999999</v>
      </c>
      <c r="Q127" s="35">
        <v>9</v>
      </c>
      <c r="R127" s="37">
        <v>108.37641000000001</v>
      </c>
      <c r="S127" s="15">
        <f t="shared" si="4"/>
        <v>8.8893089473684217</v>
      </c>
      <c r="T127" s="13">
        <f t="shared" si="6"/>
        <v>5.6682383333333339</v>
      </c>
      <c r="U127" s="17">
        <f t="shared" si="5"/>
        <v>8.1162519999999994</v>
      </c>
    </row>
    <row r="128" spans="1:21" ht="15" customHeight="1" x14ac:dyDescent="0.2">
      <c r="A128" s="75"/>
      <c r="B128" s="78"/>
      <c r="C128" s="28" t="s">
        <v>81</v>
      </c>
      <c r="D128" s="15">
        <v>37</v>
      </c>
      <c r="E128" s="16">
        <v>52</v>
      </c>
      <c r="F128" s="17">
        <v>974.10809999999992</v>
      </c>
      <c r="G128" s="15">
        <v>23</v>
      </c>
      <c r="H128" s="17">
        <v>117.95453999999999</v>
      </c>
      <c r="I128" s="15">
        <v>17</v>
      </c>
      <c r="J128" s="16">
        <v>12</v>
      </c>
      <c r="K128" s="17">
        <v>427.79715999999996</v>
      </c>
      <c r="L128" s="15">
        <v>6</v>
      </c>
      <c r="M128" s="17">
        <v>291.17043999999999</v>
      </c>
      <c r="N128" s="35">
        <v>54</v>
      </c>
      <c r="O128" s="36">
        <v>64</v>
      </c>
      <c r="P128" s="37">
        <v>1401.90526</v>
      </c>
      <c r="Q128" s="35">
        <v>29</v>
      </c>
      <c r="R128" s="37">
        <v>409.12497999999999</v>
      </c>
      <c r="S128" s="15">
        <f t="shared" si="4"/>
        <v>26.327245945945943</v>
      </c>
      <c r="T128" s="16">
        <f t="shared" si="6"/>
        <v>25.164538823529409</v>
      </c>
      <c r="U128" s="17">
        <f t="shared" si="5"/>
        <v>25.961208518518518</v>
      </c>
    </row>
    <row r="129" spans="1:21" ht="15" customHeight="1" x14ac:dyDescent="0.2">
      <c r="A129" s="75"/>
      <c r="B129" s="78"/>
      <c r="C129" s="28" t="s">
        <v>82</v>
      </c>
      <c r="D129" s="15">
        <v>15</v>
      </c>
      <c r="E129" s="16">
        <v>10</v>
      </c>
      <c r="F129" s="17">
        <v>502.65188000000001</v>
      </c>
      <c r="G129" s="15">
        <v>8</v>
      </c>
      <c r="H129" s="17">
        <v>169.54413</v>
      </c>
      <c r="I129" s="15">
        <v>9</v>
      </c>
      <c r="J129" s="16">
        <v>6</v>
      </c>
      <c r="K129" s="17">
        <v>114.96325</v>
      </c>
      <c r="L129" s="15">
        <v>3</v>
      </c>
      <c r="M129" s="17">
        <v>52.62921</v>
      </c>
      <c r="N129" s="35">
        <v>24</v>
      </c>
      <c r="O129" s="36">
        <v>16</v>
      </c>
      <c r="P129" s="37">
        <v>617.61513000000002</v>
      </c>
      <c r="Q129" s="35">
        <v>11</v>
      </c>
      <c r="R129" s="37">
        <v>222.17334</v>
      </c>
      <c r="S129" s="15">
        <f t="shared" si="4"/>
        <v>33.510125333333335</v>
      </c>
      <c r="T129" s="16">
        <f t="shared" si="6"/>
        <v>12.773694444444445</v>
      </c>
      <c r="U129" s="17">
        <f t="shared" si="5"/>
        <v>25.733963750000001</v>
      </c>
    </row>
    <row r="130" spans="1:21" ht="15" customHeight="1" x14ac:dyDescent="0.2">
      <c r="A130" s="75"/>
      <c r="B130" s="78"/>
      <c r="C130" s="29" t="s">
        <v>83</v>
      </c>
      <c r="D130" s="18">
        <v>8</v>
      </c>
      <c r="E130" s="19">
        <v>5</v>
      </c>
      <c r="F130" s="20">
        <v>410.80920000000003</v>
      </c>
      <c r="G130" s="18">
        <v>5</v>
      </c>
      <c r="H130" s="20">
        <v>167.46692999999999</v>
      </c>
      <c r="I130" s="18">
        <v>57</v>
      </c>
      <c r="J130" s="19">
        <v>29</v>
      </c>
      <c r="K130" s="20">
        <v>976.73915</v>
      </c>
      <c r="L130" s="18">
        <v>33</v>
      </c>
      <c r="M130" s="20">
        <v>414.089</v>
      </c>
      <c r="N130" s="38">
        <v>65</v>
      </c>
      <c r="O130" s="39">
        <v>34</v>
      </c>
      <c r="P130" s="40">
        <v>1387.54835</v>
      </c>
      <c r="Q130" s="38">
        <v>38</v>
      </c>
      <c r="R130" s="40">
        <v>581.5559300000001</v>
      </c>
      <c r="S130" s="18">
        <f t="shared" si="4"/>
        <v>51.351150000000004</v>
      </c>
      <c r="T130" s="19">
        <f t="shared" si="6"/>
        <v>17.135774561403508</v>
      </c>
      <c r="U130" s="20">
        <f t="shared" si="5"/>
        <v>21.346897692307692</v>
      </c>
    </row>
    <row r="131" spans="1:21" ht="15" customHeight="1" x14ac:dyDescent="0.2">
      <c r="A131" s="76"/>
      <c r="B131" s="79"/>
      <c r="C131" s="30" t="s">
        <v>7</v>
      </c>
      <c r="D131" s="21">
        <v>104</v>
      </c>
      <c r="E131" s="22">
        <v>210</v>
      </c>
      <c r="F131" s="23">
        <v>2185.5621599999999</v>
      </c>
      <c r="G131" s="21">
        <v>50</v>
      </c>
      <c r="H131" s="23">
        <v>577.62490000000003</v>
      </c>
      <c r="I131" s="21">
        <v>97</v>
      </c>
      <c r="J131" s="22">
        <v>69</v>
      </c>
      <c r="K131" s="23">
        <v>1577.4664700000001</v>
      </c>
      <c r="L131" s="21">
        <v>46</v>
      </c>
      <c r="M131" s="23">
        <v>770.80646999999999</v>
      </c>
      <c r="N131" s="21">
        <v>201</v>
      </c>
      <c r="O131" s="22">
        <v>279</v>
      </c>
      <c r="P131" s="23">
        <v>3763.0286299999998</v>
      </c>
      <c r="Q131" s="21">
        <v>96</v>
      </c>
      <c r="R131" s="23">
        <v>1348.43137</v>
      </c>
      <c r="S131" s="21">
        <f t="shared" si="4"/>
        <v>21.01502076923077</v>
      </c>
      <c r="T131" s="22">
        <f t="shared" si="6"/>
        <v>16.262540927835051</v>
      </c>
      <c r="U131" s="23">
        <f t="shared" si="5"/>
        <v>18.721535472636816</v>
      </c>
    </row>
    <row r="132" spans="1:21" ht="15" customHeight="1" x14ac:dyDescent="0.2">
      <c r="A132" s="74">
        <v>21</v>
      </c>
      <c r="B132" s="77" t="s">
        <v>27</v>
      </c>
      <c r="C132" s="31" t="s">
        <v>79</v>
      </c>
      <c r="D132" s="41">
        <v>323</v>
      </c>
      <c r="E132" s="42">
        <v>680</v>
      </c>
      <c r="F132" s="43">
        <v>4654.6557300000004</v>
      </c>
      <c r="G132" s="41">
        <v>94</v>
      </c>
      <c r="H132" s="43">
        <v>2004.79991</v>
      </c>
      <c r="I132" s="41">
        <v>100</v>
      </c>
      <c r="J132" s="42">
        <v>93</v>
      </c>
      <c r="K132" s="43">
        <v>259.77951999999999</v>
      </c>
      <c r="L132" s="41">
        <v>34</v>
      </c>
      <c r="M132" s="43">
        <v>73.926270000000002</v>
      </c>
      <c r="N132" s="41">
        <v>423</v>
      </c>
      <c r="O132" s="42">
        <v>773</v>
      </c>
      <c r="P132" s="43">
        <v>4914.4352500000005</v>
      </c>
      <c r="Q132" s="41">
        <v>128</v>
      </c>
      <c r="R132" s="43">
        <v>2078.7261800000001</v>
      </c>
      <c r="S132" s="12">
        <f t="shared" si="4"/>
        <v>14.410698854489166</v>
      </c>
      <c r="T132" s="13">
        <f t="shared" si="6"/>
        <v>2.5977951999999997</v>
      </c>
      <c r="U132" s="14">
        <f t="shared" si="5"/>
        <v>11.618050236406621</v>
      </c>
    </row>
    <row r="133" spans="1:21" ht="15" customHeight="1" x14ac:dyDescent="0.2">
      <c r="A133" s="75"/>
      <c r="B133" s="78"/>
      <c r="C133" s="28" t="s">
        <v>80</v>
      </c>
      <c r="D133" s="15">
        <v>251</v>
      </c>
      <c r="E133" s="16">
        <v>317</v>
      </c>
      <c r="F133" s="17">
        <v>4626.5929100000003</v>
      </c>
      <c r="G133" s="15">
        <v>116</v>
      </c>
      <c r="H133" s="17">
        <v>2856.03361</v>
      </c>
      <c r="I133" s="15">
        <v>77</v>
      </c>
      <c r="J133" s="16">
        <v>66</v>
      </c>
      <c r="K133" s="17">
        <v>199.80734000000001</v>
      </c>
      <c r="L133" s="15">
        <v>20</v>
      </c>
      <c r="M133" s="17">
        <v>44.699539999999999</v>
      </c>
      <c r="N133" s="15">
        <v>328</v>
      </c>
      <c r="O133" s="16">
        <v>383</v>
      </c>
      <c r="P133" s="17">
        <v>4826.4002499999997</v>
      </c>
      <c r="Q133" s="15">
        <v>136</v>
      </c>
      <c r="R133" s="17">
        <v>2900.73315</v>
      </c>
      <c r="S133" s="15">
        <f t="shared" si="4"/>
        <v>18.432641075697212</v>
      </c>
      <c r="T133" s="16">
        <f t="shared" si="6"/>
        <v>2.5949005194805195</v>
      </c>
      <c r="U133" s="17">
        <f t="shared" si="5"/>
        <v>14.714634908536585</v>
      </c>
    </row>
    <row r="134" spans="1:21" ht="15" customHeight="1" x14ac:dyDescent="0.2">
      <c r="A134" s="75"/>
      <c r="B134" s="78"/>
      <c r="C134" s="28" t="s">
        <v>81</v>
      </c>
      <c r="D134" s="15">
        <v>715</v>
      </c>
      <c r="E134" s="16">
        <v>729</v>
      </c>
      <c r="F134" s="17">
        <v>21786.437890000001</v>
      </c>
      <c r="G134" s="15">
        <v>420</v>
      </c>
      <c r="H134" s="17">
        <v>13298.72416</v>
      </c>
      <c r="I134" s="15">
        <v>120</v>
      </c>
      <c r="J134" s="16">
        <v>86</v>
      </c>
      <c r="K134" s="17">
        <v>855.56804</v>
      </c>
      <c r="L134" s="15">
        <v>51</v>
      </c>
      <c r="M134" s="17">
        <v>343.85653000000002</v>
      </c>
      <c r="N134" s="15">
        <v>835</v>
      </c>
      <c r="O134" s="16">
        <v>815</v>
      </c>
      <c r="P134" s="17">
        <v>22642.005929999999</v>
      </c>
      <c r="Q134" s="15">
        <v>471</v>
      </c>
      <c r="R134" s="17">
        <v>13642.580689999999</v>
      </c>
      <c r="S134" s="15">
        <f t="shared" ref="S134:S137" si="7">F134/D134</f>
        <v>30.470542503496507</v>
      </c>
      <c r="T134" s="16">
        <f t="shared" si="6"/>
        <v>7.1297336666666666</v>
      </c>
      <c r="U134" s="17">
        <f t="shared" si="5"/>
        <v>27.116174766467065</v>
      </c>
    </row>
    <row r="135" spans="1:21" ht="15" customHeight="1" x14ac:dyDescent="0.2">
      <c r="A135" s="75"/>
      <c r="B135" s="78"/>
      <c r="C135" s="28" t="s">
        <v>82</v>
      </c>
      <c r="D135" s="15">
        <v>519</v>
      </c>
      <c r="E135" s="16">
        <v>431</v>
      </c>
      <c r="F135" s="17">
        <v>18266.813750000001</v>
      </c>
      <c r="G135" s="15">
        <v>279</v>
      </c>
      <c r="H135" s="17">
        <v>10496.580880000001</v>
      </c>
      <c r="I135" s="15">
        <v>136</v>
      </c>
      <c r="J135" s="16">
        <v>89</v>
      </c>
      <c r="K135" s="17">
        <v>2659.27396</v>
      </c>
      <c r="L135" s="15">
        <v>58</v>
      </c>
      <c r="M135" s="17">
        <v>1520.7905700000001</v>
      </c>
      <c r="N135" s="15">
        <v>655</v>
      </c>
      <c r="O135" s="16">
        <v>520</v>
      </c>
      <c r="P135" s="17">
        <v>20926.08771</v>
      </c>
      <c r="Q135" s="15">
        <v>337</v>
      </c>
      <c r="R135" s="17">
        <v>12017.371449999999</v>
      </c>
      <c r="S135" s="15">
        <f t="shared" si="7"/>
        <v>35.196172928709061</v>
      </c>
      <c r="T135" s="16">
        <f t="shared" si="6"/>
        <v>19.553484999999998</v>
      </c>
      <c r="U135" s="17">
        <f t="shared" ref="U135:U137" si="8">P135/N135</f>
        <v>31.948225511450381</v>
      </c>
    </row>
    <row r="136" spans="1:21" ht="15" customHeight="1" x14ac:dyDescent="0.2">
      <c r="A136" s="75"/>
      <c r="B136" s="78"/>
      <c r="C136" s="29" t="s">
        <v>83</v>
      </c>
      <c r="D136" s="18">
        <v>476</v>
      </c>
      <c r="E136" s="19">
        <v>272</v>
      </c>
      <c r="F136" s="20">
        <v>110970.32418000001</v>
      </c>
      <c r="G136" s="18">
        <v>321</v>
      </c>
      <c r="H136" s="20">
        <v>97732.602879999991</v>
      </c>
      <c r="I136" s="18">
        <v>877</v>
      </c>
      <c r="J136" s="19">
        <v>424</v>
      </c>
      <c r="K136" s="20">
        <v>18376.994269999999</v>
      </c>
      <c r="L136" s="18">
        <v>508</v>
      </c>
      <c r="M136" s="20">
        <v>11464.57393</v>
      </c>
      <c r="N136" s="18">
        <v>1353</v>
      </c>
      <c r="O136" s="19">
        <v>696</v>
      </c>
      <c r="P136" s="20">
        <v>129347.31845000001</v>
      </c>
      <c r="Q136" s="18">
        <v>829</v>
      </c>
      <c r="R136" s="20">
        <v>109197.17681</v>
      </c>
      <c r="S136" s="18">
        <f t="shared" si="7"/>
        <v>233.13093315126054</v>
      </c>
      <c r="T136" s="19">
        <f t="shared" si="6"/>
        <v>20.954383432155073</v>
      </c>
      <c r="U136" s="20">
        <f t="shared" si="8"/>
        <v>95.600383185513678</v>
      </c>
    </row>
    <row r="137" spans="1:21" ht="15" customHeight="1" x14ac:dyDescent="0.2">
      <c r="A137" s="76"/>
      <c r="B137" s="79"/>
      <c r="C137" s="30" t="s">
        <v>7</v>
      </c>
      <c r="D137" s="21">
        <v>2284</v>
      </c>
      <c r="E137" s="22">
        <v>2429</v>
      </c>
      <c r="F137" s="23">
        <v>160304.82446</v>
      </c>
      <c r="G137" s="21">
        <v>1230</v>
      </c>
      <c r="H137" s="23">
        <v>126388.74144</v>
      </c>
      <c r="I137" s="21">
        <v>1310</v>
      </c>
      <c r="J137" s="22">
        <v>758</v>
      </c>
      <c r="K137" s="23">
        <v>22351.423129999999</v>
      </c>
      <c r="L137" s="21">
        <v>671</v>
      </c>
      <c r="M137" s="23">
        <v>13447.84684</v>
      </c>
      <c r="N137" s="21">
        <v>3594</v>
      </c>
      <c r="O137" s="22">
        <v>3187</v>
      </c>
      <c r="P137" s="23">
        <v>182656.24759000001</v>
      </c>
      <c r="Q137" s="21">
        <v>1901</v>
      </c>
      <c r="R137" s="23">
        <v>139836.58828</v>
      </c>
      <c r="S137" s="21">
        <f t="shared" si="7"/>
        <v>70.186000201401058</v>
      </c>
      <c r="T137" s="22">
        <f t="shared" si="6"/>
        <v>17.062155061068701</v>
      </c>
      <c r="U137" s="23">
        <f t="shared" si="8"/>
        <v>50.822550804117981</v>
      </c>
    </row>
  </sheetData>
  <mergeCells count="53">
    <mergeCell ref="A24:A29"/>
    <mergeCell ref="B24:B29"/>
    <mergeCell ref="A1:U1"/>
    <mergeCell ref="A4:B5"/>
    <mergeCell ref="C4:C5"/>
    <mergeCell ref="D4:F4"/>
    <mergeCell ref="G4:H4"/>
    <mergeCell ref="I4:K4"/>
    <mergeCell ref="L4:M4"/>
    <mergeCell ref="N4:P4"/>
    <mergeCell ref="Q4:R4"/>
    <mergeCell ref="S4:U4"/>
    <mergeCell ref="A6:B11"/>
    <mergeCell ref="A12:A17"/>
    <mergeCell ref="B12:B17"/>
    <mergeCell ref="A18:A23"/>
    <mergeCell ref="B18:B23"/>
    <mergeCell ref="A30:A35"/>
    <mergeCell ref="B30:B35"/>
    <mergeCell ref="A36:A41"/>
    <mergeCell ref="B36:B41"/>
    <mergeCell ref="A42:A47"/>
    <mergeCell ref="B42:B47"/>
    <mergeCell ref="A48:A53"/>
    <mergeCell ref="B48:B53"/>
    <mergeCell ref="A54:A59"/>
    <mergeCell ref="B54:B59"/>
    <mergeCell ref="A60:A65"/>
    <mergeCell ref="B60:B65"/>
    <mergeCell ref="A66:A71"/>
    <mergeCell ref="B66:B71"/>
    <mergeCell ref="A72:A77"/>
    <mergeCell ref="B72:B77"/>
    <mergeCell ref="A78:A83"/>
    <mergeCell ref="B78:B83"/>
    <mergeCell ref="A84:A89"/>
    <mergeCell ref="B84:B89"/>
    <mergeCell ref="A90:A95"/>
    <mergeCell ref="B90:B95"/>
    <mergeCell ref="A96:A101"/>
    <mergeCell ref="B96:B101"/>
    <mergeCell ref="A102:A107"/>
    <mergeCell ref="B102:B107"/>
    <mergeCell ref="A108:A113"/>
    <mergeCell ref="B108:B113"/>
    <mergeCell ref="A114:A119"/>
    <mergeCell ref="B114:B119"/>
    <mergeCell ref="A120:A125"/>
    <mergeCell ref="B120:B125"/>
    <mergeCell ref="A126:A131"/>
    <mergeCell ref="B126:B131"/>
    <mergeCell ref="A132:A137"/>
    <mergeCell ref="B132:B137"/>
  </mergeCells>
  <pageMargins left="0.75" right="0.75" top="1" bottom="1" header="0.5" footer="0.5"/>
  <pageSetup paperSize="9" orientation="landscape" horizontalDpi="300" verticalDpi="300" r:id="rId1"/>
  <headerFooter alignWithMargins="0">
    <oddHeader>&amp;A</oddHeader>
    <oddFooter>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</sheetPr>
  <dimension ref="A1:U131"/>
  <sheetViews>
    <sheetView workbookViewId="0">
      <selection sqref="A1:U1"/>
    </sheetView>
  </sheetViews>
  <sheetFormatPr defaultRowHeight="12.75" x14ac:dyDescent="0.2"/>
  <cols>
    <col min="1" max="1" width="4.7109375" customWidth="1"/>
    <col min="2" max="2" width="21.28515625" customWidth="1"/>
    <col min="3" max="3" width="13.42578125" style="47" customWidth="1"/>
    <col min="4" max="5" width="8.28515625" customWidth="1"/>
    <col min="6" max="6" width="10.7109375" customWidth="1"/>
    <col min="7" max="7" width="7.7109375" customWidth="1"/>
    <col min="8" max="8" width="10.7109375" customWidth="1"/>
    <col min="9" max="10" width="8.28515625" customWidth="1"/>
    <col min="11" max="11" width="10.7109375" customWidth="1"/>
    <col min="12" max="12" width="7.7109375" customWidth="1"/>
    <col min="13" max="13" width="10.7109375" customWidth="1"/>
    <col min="14" max="15" width="8.28515625" customWidth="1"/>
    <col min="16" max="16" width="10.7109375" customWidth="1"/>
    <col min="17" max="17" width="7.7109375" customWidth="1"/>
    <col min="18" max="18" width="10.7109375" customWidth="1"/>
    <col min="19" max="20" width="8.28515625" style="47" customWidth="1"/>
    <col min="21" max="21" width="10.7109375" style="47" customWidth="1"/>
  </cols>
  <sheetData>
    <row r="1" spans="1:21" s="47" customFormat="1" ht="19.899999999999999" customHeight="1" x14ac:dyDescent="0.2">
      <c r="A1" s="88" t="s">
        <v>92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  <c r="T1" s="88"/>
      <c r="U1" s="88"/>
    </row>
    <row r="2" spans="1:21" s="47" customFormat="1" ht="11.25" customHeight="1" x14ac:dyDescent="0.2"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U2" s="3" t="s">
        <v>66</v>
      </c>
    </row>
    <row r="3" spans="1:21" s="47" customFormat="1" ht="0.95" customHeight="1" x14ac:dyDescent="0.2">
      <c r="D3" s="4"/>
      <c r="E3" s="4"/>
      <c r="F3" s="4"/>
      <c r="G3" s="4"/>
      <c r="H3" s="4"/>
      <c r="I3" s="4"/>
      <c r="J3" s="4"/>
      <c r="K3" s="4"/>
      <c r="L3" s="4"/>
      <c r="M3" s="54"/>
      <c r="N3" s="4"/>
      <c r="O3" s="4"/>
      <c r="P3" s="4"/>
      <c r="Q3" s="4"/>
      <c r="R3" s="4"/>
      <c r="U3" s="55" t="s">
        <v>67</v>
      </c>
    </row>
    <row r="4" spans="1:21" s="56" customFormat="1" ht="24.95" customHeight="1" x14ac:dyDescent="0.2">
      <c r="A4" s="89" t="s">
        <v>85</v>
      </c>
      <c r="B4" s="99"/>
      <c r="C4" s="102" t="s">
        <v>86</v>
      </c>
      <c r="D4" s="104" t="s">
        <v>1</v>
      </c>
      <c r="E4" s="105"/>
      <c r="F4" s="106"/>
      <c r="G4" s="96" t="s">
        <v>2</v>
      </c>
      <c r="H4" s="97"/>
      <c r="I4" s="104" t="s">
        <v>3</v>
      </c>
      <c r="J4" s="105"/>
      <c r="K4" s="106"/>
      <c r="L4" s="96" t="s">
        <v>4</v>
      </c>
      <c r="M4" s="97"/>
      <c r="N4" s="96" t="s">
        <v>5</v>
      </c>
      <c r="O4" s="107"/>
      <c r="P4" s="97"/>
      <c r="Q4" s="96" t="s">
        <v>69</v>
      </c>
      <c r="R4" s="97"/>
      <c r="S4" s="98" t="s">
        <v>70</v>
      </c>
      <c r="T4" s="98"/>
      <c r="U4" s="98"/>
    </row>
    <row r="5" spans="1:21" s="56" customFormat="1" ht="27" customHeight="1" x14ac:dyDescent="0.2">
      <c r="A5" s="100"/>
      <c r="B5" s="101"/>
      <c r="C5" s="103"/>
      <c r="D5" s="7" t="s">
        <v>6</v>
      </c>
      <c r="E5" s="7" t="s">
        <v>71</v>
      </c>
      <c r="F5" s="7" t="s">
        <v>72</v>
      </c>
      <c r="G5" s="7" t="s">
        <v>73</v>
      </c>
      <c r="H5" s="7" t="s">
        <v>72</v>
      </c>
      <c r="I5" s="7" t="s">
        <v>6</v>
      </c>
      <c r="J5" s="7" t="s">
        <v>71</v>
      </c>
      <c r="K5" s="7" t="s">
        <v>72</v>
      </c>
      <c r="L5" s="7" t="s">
        <v>6</v>
      </c>
      <c r="M5" s="7" t="s">
        <v>72</v>
      </c>
      <c r="N5" s="7" t="s">
        <v>6</v>
      </c>
      <c r="O5" s="7" t="s">
        <v>71</v>
      </c>
      <c r="P5" s="7" t="s">
        <v>72</v>
      </c>
      <c r="Q5" s="7" t="s">
        <v>73</v>
      </c>
      <c r="R5" s="7" t="s">
        <v>72</v>
      </c>
      <c r="S5" s="8" t="s">
        <v>74</v>
      </c>
      <c r="T5" s="8" t="s">
        <v>75</v>
      </c>
      <c r="U5" s="8" t="s">
        <v>76</v>
      </c>
    </row>
    <row r="6" spans="1:21" ht="15" customHeight="1" x14ac:dyDescent="0.2">
      <c r="A6" s="112" t="s">
        <v>87</v>
      </c>
      <c r="B6" s="113" t="s">
        <v>88</v>
      </c>
      <c r="C6" s="48" t="s">
        <v>79</v>
      </c>
      <c r="D6" s="57">
        <v>986</v>
      </c>
      <c r="E6" s="57">
        <v>3053</v>
      </c>
      <c r="F6" s="57">
        <v>19163.40278</v>
      </c>
      <c r="G6" s="57">
        <v>272</v>
      </c>
      <c r="H6" s="57">
        <v>8842.46587</v>
      </c>
      <c r="I6" s="57">
        <v>671</v>
      </c>
      <c r="J6" s="57">
        <v>724</v>
      </c>
      <c r="K6" s="57">
        <v>1707.39229</v>
      </c>
      <c r="L6" s="57">
        <v>231</v>
      </c>
      <c r="M6" s="57">
        <v>513.47699999999998</v>
      </c>
      <c r="N6" s="57">
        <v>1657</v>
      </c>
      <c r="O6" s="57">
        <v>3777</v>
      </c>
      <c r="P6" s="57">
        <v>20870.79507</v>
      </c>
      <c r="Q6" s="57">
        <v>503</v>
      </c>
      <c r="R6" s="57">
        <v>9355.9428699999989</v>
      </c>
      <c r="S6" s="57">
        <f>F6/D6</f>
        <v>19.435499776876267</v>
      </c>
      <c r="T6" s="57">
        <f>K6/I6</f>
        <v>2.5445488673621459</v>
      </c>
      <c r="U6" s="57">
        <f>P6/N6</f>
        <v>12.595531122510561</v>
      </c>
    </row>
    <row r="7" spans="1:21" ht="15" customHeight="1" x14ac:dyDescent="0.2">
      <c r="A7" s="114" t="s">
        <v>89</v>
      </c>
      <c r="B7" s="113" t="s">
        <v>88</v>
      </c>
      <c r="C7" s="48" t="s">
        <v>80</v>
      </c>
      <c r="D7" s="57">
        <v>792</v>
      </c>
      <c r="E7" s="57">
        <v>1459</v>
      </c>
      <c r="F7" s="57">
        <v>31102.886079999997</v>
      </c>
      <c r="G7" s="57">
        <v>320</v>
      </c>
      <c r="H7" s="57">
        <v>6910.2594800000006</v>
      </c>
      <c r="I7" s="57">
        <v>412</v>
      </c>
      <c r="J7" s="57">
        <v>386</v>
      </c>
      <c r="K7" s="57">
        <v>2001.29646</v>
      </c>
      <c r="L7" s="57">
        <v>118</v>
      </c>
      <c r="M7" s="57">
        <v>362.07603</v>
      </c>
      <c r="N7" s="57">
        <v>1204</v>
      </c>
      <c r="O7" s="57">
        <v>1845</v>
      </c>
      <c r="P7" s="57">
        <v>33104.182540000002</v>
      </c>
      <c r="Q7" s="57">
        <v>438</v>
      </c>
      <c r="R7" s="57">
        <v>7272.3355099999999</v>
      </c>
      <c r="S7" s="57">
        <f t="shared" ref="S7:S70" si="0">F7/D7</f>
        <v>39.271320808080802</v>
      </c>
      <c r="T7" s="57">
        <f t="shared" ref="T7:T70" si="1">K7/I7</f>
        <v>4.8575156796116508</v>
      </c>
      <c r="U7" s="57">
        <f t="shared" ref="U7:U70" si="2">P7/N7</f>
        <v>27.495168222591364</v>
      </c>
    </row>
    <row r="8" spans="1:21" ht="15" customHeight="1" x14ac:dyDescent="0.2">
      <c r="A8" s="114" t="s">
        <v>89</v>
      </c>
      <c r="B8" s="113" t="s">
        <v>88</v>
      </c>
      <c r="C8" s="48" t="s">
        <v>81</v>
      </c>
      <c r="D8" s="57">
        <v>1950</v>
      </c>
      <c r="E8" s="57">
        <v>2005</v>
      </c>
      <c r="F8" s="57">
        <v>42627.124409999997</v>
      </c>
      <c r="G8" s="57">
        <v>1054</v>
      </c>
      <c r="H8" s="57">
        <v>23263.73647</v>
      </c>
      <c r="I8" s="57">
        <v>800</v>
      </c>
      <c r="J8" s="57">
        <v>580</v>
      </c>
      <c r="K8" s="57">
        <v>5906.3372900000004</v>
      </c>
      <c r="L8" s="57">
        <v>353</v>
      </c>
      <c r="M8" s="57">
        <v>2568.2069500000002</v>
      </c>
      <c r="N8" s="57">
        <v>2750</v>
      </c>
      <c r="O8" s="57">
        <v>2585</v>
      </c>
      <c r="P8" s="57">
        <v>48533.4617</v>
      </c>
      <c r="Q8" s="57">
        <v>1407</v>
      </c>
      <c r="R8" s="57">
        <v>25831.943420000003</v>
      </c>
      <c r="S8" s="57">
        <f t="shared" si="0"/>
        <v>21.860063799999999</v>
      </c>
      <c r="T8" s="57">
        <f t="shared" si="1"/>
        <v>7.3829216125000006</v>
      </c>
      <c r="U8" s="57">
        <f t="shared" si="2"/>
        <v>17.648531527272727</v>
      </c>
    </row>
    <row r="9" spans="1:21" ht="15" customHeight="1" x14ac:dyDescent="0.2">
      <c r="A9" s="114" t="s">
        <v>89</v>
      </c>
      <c r="B9" s="113" t="s">
        <v>88</v>
      </c>
      <c r="C9" s="48" t="s">
        <v>82</v>
      </c>
      <c r="D9" s="57">
        <v>1190</v>
      </c>
      <c r="E9" s="57">
        <v>1030</v>
      </c>
      <c r="F9" s="57">
        <v>294210.19018999999</v>
      </c>
      <c r="G9" s="57">
        <v>613</v>
      </c>
      <c r="H9" s="57">
        <v>27484.373309999999</v>
      </c>
      <c r="I9" s="57">
        <v>637</v>
      </c>
      <c r="J9" s="57">
        <v>418</v>
      </c>
      <c r="K9" s="57">
        <v>8176.4365699999998</v>
      </c>
      <c r="L9" s="57">
        <v>301</v>
      </c>
      <c r="M9" s="57">
        <v>3916.6235799999999</v>
      </c>
      <c r="N9" s="57">
        <v>1827</v>
      </c>
      <c r="O9" s="57">
        <v>1448</v>
      </c>
      <c r="P9" s="57">
        <v>302386.62676000001</v>
      </c>
      <c r="Q9" s="57">
        <v>914</v>
      </c>
      <c r="R9" s="57">
        <v>31400.996890000002</v>
      </c>
      <c r="S9" s="57">
        <f t="shared" si="0"/>
        <v>247.23545394117647</v>
      </c>
      <c r="T9" s="57">
        <f t="shared" si="1"/>
        <v>12.835850188383045</v>
      </c>
      <c r="U9" s="57">
        <f t="shared" si="2"/>
        <v>165.5099215982485</v>
      </c>
    </row>
    <row r="10" spans="1:21" ht="15" customHeight="1" x14ac:dyDescent="0.2">
      <c r="A10" s="114" t="s">
        <v>89</v>
      </c>
      <c r="B10" s="113" t="s">
        <v>88</v>
      </c>
      <c r="C10" s="48" t="s">
        <v>83</v>
      </c>
      <c r="D10" s="57">
        <v>1045</v>
      </c>
      <c r="E10" s="57">
        <v>545</v>
      </c>
      <c r="F10" s="57">
        <v>194381.43159999998</v>
      </c>
      <c r="G10" s="57">
        <v>735</v>
      </c>
      <c r="H10" s="57">
        <v>142913.20058</v>
      </c>
      <c r="I10" s="57">
        <v>5563</v>
      </c>
      <c r="J10" s="57">
        <v>2592</v>
      </c>
      <c r="K10" s="57">
        <v>129497.90049</v>
      </c>
      <c r="L10" s="57">
        <v>3551</v>
      </c>
      <c r="M10" s="57">
        <v>83548.675749999995</v>
      </c>
      <c r="N10" s="57">
        <v>6608</v>
      </c>
      <c r="O10" s="57">
        <v>3137</v>
      </c>
      <c r="P10" s="57">
        <v>323879.33208999998</v>
      </c>
      <c r="Q10" s="57">
        <v>4286</v>
      </c>
      <c r="R10" s="57">
        <v>226461.87633</v>
      </c>
      <c r="S10" s="57">
        <f t="shared" si="0"/>
        <v>186.01093933014351</v>
      </c>
      <c r="T10" s="57">
        <f t="shared" si="1"/>
        <v>23.278428993348914</v>
      </c>
      <c r="U10" s="57">
        <f t="shared" si="2"/>
        <v>49.013216115314769</v>
      </c>
    </row>
    <row r="11" spans="1:21" ht="15" customHeight="1" x14ac:dyDescent="0.2">
      <c r="A11" s="115" t="s">
        <v>89</v>
      </c>
      <c r="B11" s="116" t="s">
        <v>88</v>
      </c>
      <c r="C11" s="49" t="s">
        <v>7</v>
      </c>
      <c r="D11" s="58">
        <v>5963</v>
      </c>
      <c r="E11" s="58">
        <v>8092</v>
      </c>
      <c r="F11" s="58">
        <v>581485.03505999991</v>
      </c>
      <c r="G11" s="58">
        <v>2994</v>
      </c>
      <c r="H11" s="58">
        <v>209414.03571</v>
      </c>
      <c r="I11" s="58">
        <v>8083</v>
      </c>
      <c r="J11" s="58">
        <v>4700</v>
      </c>
      <c r="K11" s="58">
        <v>147289.36309999999</v>
      </c>
      <c r="L11" s="58">
        <v>4554</v>
      </c>
      <c r="M11" s="58">
        <v>90909.059309999997</v>
      </c>
      <c r="N11" s="58">
        <v>14046</v>
      </c>
      <c r="O11" s="58">
        <v>12792</v>
      </c>
      <c r="P11" s="58">
        <v>728774.39815999998</v>
      </c>
      <c r="Q11" s="58">
        <v>7548</v>
      </c>
      <c r="R11" s="58">
        <v>300323.09502000001</v>
      </c>
      <c r="S11" s="58">
        <f t="shared" si="0"/>
        <v>97.515518205601197</v>
      </c>
      <c r="T11" s="58">
        <f t="shared" si="1"/>
        <v>18.222115934677717</v>
      </c>
      <c r="U11" s="58">
        <f t="shared" si="2"/>
        <v>51.884835409369217</v>
      </c>
    </row>
    <row r="12" spans="1:21" ht="15" customHeight="1" x14ac:dyDescent="0.2">
      <c r="A12" s="108"/>
      <c r="B12" s="111" t="s">
        <v>90</v>
      </c>
      <c r="C12" s="50" t="s">
        <v>79</v>
      </c>
      <c r="D12" s="15">
        <v>0</v>
      </c>
      <c r="E12" s="16">
        <v>0</v>
      </c>
      <c r="F12" s="17">
        <v>0</v>
      </c>
      <c r="G12" s="15">
        <v>0</v>
      </c>
      <c r="H12" s="17">
        <v>0</v>
      </c>
      <c r="I12" s="15">
        <v>1</v>
      </c>
      <c r="J12" s="16">
        <v>0</v>
      </c>
      <c r="K12" s="17">
        <v>0.11799999999999999</v>
      </c>
      <c r="L12" s="15">
        <v>1</v>
      </c>
      <c r="M12" s="17">
        <v>0.11799999999999999</v>
      </c>
      <c r="N12" s="15">
        <v>1</v>
      </c>
      <c r="O12" s="16">
        <v>0</v>
      </c>
      <c r="P12" s="17">
        <v>0.11799999999999999</v>
      </c>
      <c r="Q12" s="15">
        <v>1</v>
      </c>
      <c r="R12" s="17">
        <v>0.11799999999999999</v>
      </c>
      <c r="S12" s="12"/>
      <c r="T12" s="13">
        <f t="shared" si="1"/>
        <v>0.11799999999999999</v>
      </c>
      <c r="U12" s="14">
        <f t="shared" si="2"/>
        <v>0.11799999999999999</v>
      </c>
    </row>
    <row r="13" spans="1:21" ht="15" customHeight="1" x14ac:dyDescent="0.2">
      <c r="A13" s="109"/>
      <c r="B13" s="78"/>
      <c r="C13" s="51" t="s">
        <v>80</v>
      </c>
      <c r="D13" s="15">
        <v>0</v>
      </c>
      <c r="E13" s="16">
        <v>0</v>
      </c>
      <c r="F13" s="17">
        <v>0</v>
      </c>
      <c r="G13" s="15">
        <v>0</v>
      </c>
      <c r="H13" s="17">
        <v>0</v>
      </c>
      <c r="I13" s="15">
        <v>0</v>
      </c>
      <c r="J13" s="16">
        <v>0</v>
      </c>
      <c r="K13" s="17">
        <v>0</v>
      </c>
      <c r="L13" s="15">
        <v>0</v>
      </c>
      <c r="M13" s="17">
        <v>0</v>
      </c>
      <c r="N13" s="15">
        <v>0</v>
      </c>
      <c r="O13" s="16">
        <v>0</v>
      </c>
      <c r="P13" s="17">
        <v>0</v>
      </c>
      <c r="Q13" s="15">
        <v>0</v>
      </c>
      <c r="R13" s="17">
        <v>0</v>
      </c>
      <c r="S13" s="15"/>
      <c r="T13" s="16"/>
      <c r="U13" s="17"/>
    </row>
    <row r="14" spans="1:21" ht="15" customHeight="1" x14ac:dyDescent="0.2">
      <c r="A14" s="109"/>
      <c r="B14" s="78"/>
      <c r="C14" s="51" t="s">
        <v>81</v>
      </c>
      <c r="D14" s="15">
        <v>0</v>
      </c>
      <c r="E14" s="16">
        <v>0</v>
      </c>
      <c r="F14" s="17">
        <v>0</v>
      </c>
      <c r="G14" s="15">
        <v>0</v>
      </c>
      <c r="H14" s="17">
        <v>0</v>
      </c>
      <c r="I14" s="15">
        <v>3</v>
      </c>
      <c r="J14" s="16">
        <v>1</v>
      </c>
      <c r="K14" s="17">
        <v>8.0218900000000009</v>
      </c>
      <c r="L14" s="15">
        <v>2</v>
      </c>
      <c r="M14" s="17">
        <v>1.2919400000000001</v>
      </c>
      <c r="N14" s="35">
        <v>3</v>
      </c>
      <c r="O14" s="36">
        <v>1</v>
      </c>
      <c r="P14" s="37">
        <v>8.0218900000000009</v>
      </c>
      <c r="Q14" s="35">
        <v>2</v>
      </c>
      <c r="R14" s="37">
        <v>1.2919400000000001</v>
      </c>
      <c r="S14" s="15"/>
      <c r="T14" s="16">
        <f t="shared" si="1"/>
        <v>2.6739633333333335</v>
      </c>
      <c r="U14" s="17">
        <f t="shared" si="2"/>
        <v>2.6739633333333335</v>
      </c>
    </row>
    <row r="15" spans="1:21" ht="15" customHeight="1" x14ac:dyDescent="0.2">
      <c r="A15" s="109"/>
      <c r="B15" s="78"/>
      <c r="C15" s="51" t="s">
        <v>82</v>
      </c>
      <c r="D15" s="15">
        <v>0</v>
      </c>
      <c r="E15" s="16">
        <v>0</v>
      </c>
      <c r="F15" s="17">
        <v>0</v>
      </c>
      <c r="G15" s="15">
        <v>0</v>
      </c>
      <c r="H15" s="17">
        <v>0</v>
      </c>
      <c r="I15" s="15">
        <v>2</v>
      </c>
      <c r="J15" s="16">
        <v>1</v>
      </c>
      <c r="K15" s="17">
        <v>1.26363</v>
      </c>
      <c r="L15" s="15">
        <v>1</v>
      </c>
      <c r="M15" s="17">
        <v>0.14815999999999999</v>
      </c>
      <c r="N15" s="35">
        <v>2</v>
      </c>
      <c r="O15" s="36">
        <v>1</v>
      </c>
      <c r="P15" s="37">
        <v>1.26363</v>
      </c>
      <c r="Q15" s="35">
        <v>1</v>
      </c>
      <c r="R15" s="37">
        <v>0.14815999999999999</v>
      </c>
      <c r="S15" s="15"/>
      <c r="T15" s="16">
        <f t="shared" si="1"/>
        <v>0.63181500000000002</v>
      </c>
      <c r="U15" s="17">
        <f t="shared" si="2"/>
        <v>0.63181500000000002</v>
      </c>
    </row>
    <row r="16" spans="1:21" ht="15" customHeight="1" x14ac:dyDescent="0.2">
      <c r="A16" s="109"/>
      <c r="B16" s="78"/>
      <c r="C16" s="52" t="s">
        <v>83</v>
      </c>
      <c r="D16" s="18">
        <v>0</v>
      </c>
      <c r="E16" s="19">
        <v>0</v>
      </c>
      <c r="F16" s="20">
        <v>0</v>
      </c>
      <c r="G16" s="18">
        <v>0</v>
      </c>
      <c r="H16" s="20">
        <v>0</v>
      </c>
      <c r="I16" s="18">
        <v>11</v>
      </c>
      <c r="J16" s="19">
        <v>2</v>
      </c>
      <c r="K16" s="20">
        <v>575.45697999999993</v>
      </c>
      <c r="L16" s="18">
        <v>9</v>
      </c>
      <c r="M16" s="20">
        <v>550.99479000000008</v>
      </c>
      <c r="N16" s="38">
        <v>11</v>
      </c>
      <c r="O16" s="39">
        <v>2</v>
      </c>
      <c r="P16" s="40">
        <v>575.45697999999993</v>
      </c>
      <c r="Q16" s="38">
        <v>9</v>
      </c>
      <c r="R16" s="40">
        <v>550.99479000000008</v>
      </c>
      <c r="S16" s="18"/>
      <c r="T16" s="19">
        <f t="shared" si="1"/>
        <v>52.314270909090901</v>
      </c>
      <c r="U16" s="20">
        <f t="shared" si="2"/>
        <v>52.314270909090901</v>
      </c>
    </row>
    <row r="17" spans="1:21" ht="15" customHeight="1" x14ac:dyDescent="0.2">
      <c r="A17" s="110"/>
      <c r="B17" s="79"/>
      <c r="C17" s="53" t="s">
        <v>7</v>
      </c>
      <c r="D17" s="21">
        <v>0</v>
      </c>
      <c r="E17" s="22">
        <v>0</v>
      </c>
      <c r="F17" s="23">
        <v>0</v>
      </c>
      <c r="G17" s="21">
        <v>0</v>
      </c>
      <c r="H17" s="23">
        <v>0</v>
      </c>
      <c r="I17" s="21">
        <v>17</v>
      </c>
      <c r="J17" s="22">
        <v>4</v>
      </c>
      <c r="K17" s="23">
        <v>584.8605</v>
      </c>
      <c r="L17" s="21">
        <v>13</v>
      </c>
      <c r="M17" s="23">
        <v>552.55289000000005</v>
      </c>
      <c r="N17" s="21">
        <v>17</v>
      </c>
      <c r="O17" s="22">
        <v>4</v>
      </c>
      <c r="P17" s="23">
        <v>584.8605</v>
      </c>
      <c r="Q17" s="21">
        <v>13</v>
      </c>
      <c r="R17" s="23">
        <v>552.55289000000005</v>
      </c>
      <c r="S17" s="21"/>
      <c r="T17" s="22">
        <f t="shared" si="1"/>
        <v>34.403558823529409</v>
      </c>
      <c r="U17" s="23">
        <f t="shared" si="2"/>
        <v>34.403558823529409</v>
      </c>
    </row>
    <row r="18" spans="1:21" ht="15" customHeight="1" x14ac:dyDescent="0.2">
      <c r="A18" s="74" t="s">
        <v>28</v>
      </c>
      <c r="B18" s="77" t="s">
        <v>29</v>
      </c>
      <c r="C18" s="31" t="s">
        <v>79</v>
      </c>
      <c r="D18" s="41">
        <v>29</v>
      </c>
      <c r="E18" s="42">
        <v>48</v>
      </c>
      <c r="F18" s="43">
        <v>151.99290999999999</v>
      </c>
      <c r="G18" s="41">
        <v>12</v>
      </c>
      <c r="H18" s="43">
        <v>22.303270000000001</v>
      </c>
      <c r="I18" s="41">
        <v>91</v>
      </c>
      <c r="J18" s="42">
        <v>94</v>
      </c>
      <c r="K18" s="43">
        <v>446.67496</v>
      </c>
      <c r="L18" s="41">
        <v>28</v>
      </c>
      <c r="M18" s="43">
        <v>141.79503</v>
      </c>
      <c r="N18" s="44">
        <v>120</v>
      </c>
      <c r="O18" s="45">
        <v>142</v>
      </c>
      <c r="P18" s="46">
        <v>598.66786999999999</v>
      </c>
      <c r="Q18" s="44">
        <v>40</v>
      </c>
      <c r="R18" s="46">
        <v>164.09829999999999</v>
      </c>
      <c r="S18" s="41">
        <f t="shared" si="0"/>
        <v>5.2411348275862064</v>
      </c>
      <c r="T18" s="42">
        <f t="shared" si="1"/>
        <v>4.9085160439560438</v>
      </c>
      <c r="U18" s="43">
        <f t="shared" si="2"/>
        <v>4.9888989166666668</v>
      </c>
    </row>
    <row r="19" spans="1:21" ht="15" customHeight="1" x14ac:dyDescent="0.2">
      <c r="A19" s="75"/>
      <c r="B19" s="78"/>
      <c r="C19" s="28" t="s">
        <v>80</v>
      </c>
      <c r="D19" s="15">
        <v>14</v>
      </c>
      <c r="E19" s="16">
        <v>15</v>
      </c>
      <c r="F19" s="17">
        <v>126.42377</v>
      </c>
      <c r="G19" s="15">
        <v>7</v>
      </c>
      <c r="H19" s="17">
        <v>34.253949999999996</v>
      </c>
      <c r="I19" s="15">
        <v>76</v>
      </c>
      <c r="J19" s="16">
        <v>81</v>
      </c>
      <c r="K19" s="17">
        <v>886.18464000000006</v>
      </c>
      <c r="L19" s="15">
        <v>8</v>
      </c>
      <c r="M19" s="17">
        <v>19.485119999999998</v>
      </c>
      <c r="N19" s="35">
        <v>90</v>
      </c>
      <c r="O19" s="36">
        <v>96</v>
      </c>
      <c r="P19" s="37">
        <v>1012.60841</v>
      </c>
      <c r="Q19" s="35">
        <v>15</v>
      </c>
      <c r="R19" s="37">
        <v>53.739069999999998</v>
      </c>
      <c r="S19" s="15">
        <f t="shared" si="0"/>
        <v>9.0302692857142866</v>
      </c>
      <c r="T19" s="16">
        <f t="shared" si="1"/>
        <v>11.660324210526317</v>
      </c>
      <c r="U19" s="17">
        <f t="shared" si="2"/>
        <v>11.251204555555557</v>
      </c>
    </row>
    <row r="20" spans="1:21" ht="15" customHeight="1" x14ac:dyDescent="0.2">
      <c r="A20" s="75"/>
      <c r="B20" s="78"/>
      <c r="C20" s="28" t="s">
        <v>81</v>
      </c>
      <c r="D20" s="15">
        <v>44</v>
      </c>
      <c r="E20" s="16">
        <v>60</v>
      </c>
      <c r="F20" s="17">
        <v>631.17343999999991</v>
      </c>
      <c r="G20" s="15">
        <v>23</v>
      </c>
      <c r="H20" s="17">
        <v>100.18845</v>
      </c>
      <c r="I20" s="15">
        <v>91</v>
      </c>
      <c r="J20" s="16">
        <v>66</v>
      </c>
      <c r="K20" s="17">
        <v>1185.37518</v>
      </c>
      <c r="L20" s="15">
        <v>31</v>
      </c>
      <c r="M20" s="17">
        <v>427.17561999999998</v>
      </c>
      <c r="N20" s="35">
        <v>135</v>
      </c>
      <c r="O20" s="36">
        <v>126</v>
      </c>
      <c r="P20" s="37">
        <v>1816.54862</v>
      </c>
      <c r="Q20" s="35">
        <v>54</v>
      </c>
      <c r="R20" s="37">
        <v>527.36406999999997</v>
      </c>
      <c r="S20" s="15">
        <f t="shared" si="0"/>
        <v>14.344850909090907</v>
      </c>
      <c r="T20" s="16">
        <f t="shared" si="1"/>
        <v>13.026100879120879</v>
      </c>
      <c r="U20" s="17">
        <f t="shared" si="2"/>
        <v>13.455915703703704</v>
      </c>
    </row>
    <row r="21" spans="1:21" ht="15" customHeight="1" x14ac:dyDescent="0.2">
      <c r="A21" s="75"/>
      <c r="B21" s="78"/>
      <c r="C21" s="28" t="s">
        <v>82</v>
      </c>
      <c r="D21" s="15">
        <v>18</v>
      </c>
      <c r="E21" s="16">
        <v>8</v>
      </c>
      <c r="F21" s="17">
        <v>367.42721</v>
      </c>
      <c r="G21" s="15">
        <v>12</v>
      </c>
      <c r="H21" s="17">
        <v>208.36212</v>
      </c>
      <c r="I21" s="15">
        <v>55</v>
      </c>
      <c r="J21" s="16">
        <v>34</v>
      </c>
      <c r="K21" s="17">
        <v>1141.79592</v>
      </c>
      <c r="L21" s="15">
        <v>24</v>
      </c>
      <c r="M21" s="17">
        <v>454.52433000000002</v>
      </c>
      <c r="N21" s="35">
        <v>73</v>
      </c>
      <c r="O21" s="36">
        <v>42</v>
      </c>
      <c r="P21" s="37">
        <v>1509.2231299999999</v>
      </c>
      <c r="Q21" s="35">
        <v>36</v>
      </c>
      <c r="R21" s="37">
        <v>662.88644999999997</v>
      </c>
      <c r="S21" s="15">
        <f t="shared" si="0"/>
        <v>20.412622777777777</v>
      </c>
      <c r="T21" s="16">
        <f t="shared" si="1"/>
        <v>20.75992581818182</v>
      </c>
      <c r="U21" s="17">
        <f t="shared" si="2"/>
        <v>20.674289452054794</v>
      </c>
    </row>
    <row r="22" spans="1:21" ht="15" customHeight="1" x14ac:dyDescent="0.2">
      <c r="A22" s="75"/>
      <c r="B22" s="78"/>
      <c r="C22" s="29" t="s">
        <v>83</v>
      </c>
      <c r="D22" s="18">
        <v>29</v>
      </c>
      <c r="E22" s="19">
        <v>7</v>
      </c>
      <c r="F22" s="20">
        <v>6796.3887599999998</v>
      </c>
      <c r="G22" s="18">
        <v>23</v>
      </c>
      <c r="H22" s="20">
        <v>2996.9152100000001</v>
      </c>
      <c r="I22" s="18">
        <v>581</v>
      </c>
      <c r="J22" s="19">
        <v>248</v>
      </c>
      <c r="K22" s="20">
        <v>23192.602940000001</v>
      </c>
      <c r="L22" s="18">
        <v>365</v>
      </c>
      <c r="M22" s="20">
        <v>13082.83851</v>
      </c>
      <c r="N22" s="38">
        <v>610</v>
      </c>
      <c r="O22" s="39">
        <v>255</v>
      </c>
      <c r="P22" s="40">
        <v>29988.991699999999</v>
      </c>
      <c r="Q22" s="38">
        <v>388</v>
      </c>
      <c r="R22" s="40">
        <v>16079.753720000001</v>
      </c>
      <c r="S22" s="18">
        <f t="shared" si="0"/>
        <v>234.35823310344827</v>
      </c>
      <c r="T22" s="19">
        <f t="shared" si="1"/>
        <v>39.918421583476764</v>
      </c>
      <c r="U22" s="20">
        <f t="shared" si="2"/>
        <v>49.162281475409834</v>
      </c>
    </row>
    <row r="23" spans="1:21" ht="15" customHeight="1" x14ac:dyDescent="0.2">
      <c r="A23" s="76"/>
      <c r="B23" s="79"/>
      <c r="C23" s="30" t="s">
        <v>7</v>
      </c>
      <c r="D23" s="21">
        <v>134</v>
      </c>
      <c r="E23" s="22">
        <v>138</v>
      </c>
      <c r="F23" s="23">
        <v>8073.4060899999995</v>
      </c>
      <c r="G23" s="21">
        <v>77</v>
      </c>
      <c r="H23" s="23">
        <v>3362.0230000000001</v>
      </c>
      <c r="I23" s="21">
        <v>894</v>
      </c>
      <c r="J23" s="22">
        <v>523</v>
      </c>
      <c r="K23" s="23">
        <v>26852.63364</v>
      </c>
      <c r="L23" s="21">
        <v>456</v>
      </c>
      <c r="M23" s="23">
        <v>14125.81861</v>
      </c>
      <c r="N23" s="21">
        <v>1028</v>
      </c>
      <c r="O23" s="22">
        <v>661</v>
      </c>
      <c r="P23" s="23">
        <v>34926.039729999997</v>
      </c>
      <c r="Q23" s="21">
        <v>533</v>
      </c>
      <c r="R23" s="23">
        <v>17487.841609999999</v>
      </c>
      <c r="S23" s="21">
        <f t="shared" si="0"/>
        <v>60.249299179104476</v>
      </c>
      <c r="T23" s="22">
        <f t="shared" si="1"/>
        <v>30.036502953020133</v>
      </c>
      <c r="U23" s="23">
        <f t="shared" si="2"/>
        <v>33.974746819066148</v>
      </c>
    </row>
    <row r="24" spans="1:21" ht="15" customHeight="1" x14ac:dyDescent="0.2">
      <c r="A24" s="74" t="s">
        <v>30</v>
      </c>
      <c r="B24" s="77" t="s">
        <v>31</v>
      </c>
      <c r="C24" s="31" t="s">
        <v>79</v>
      </c>
      <c r="D24" s="41">
        <v>1</v>
      </c>
      <c r="E24" s="42">
        <v>3</v>
      </c>
      <c r="F24" s="43">
        <v>7.1808100000000001</v>
      </c>
      <c r="G24" s="41">
        <v>0</v>
      </c>
      <c r="H24" s="43">
        <v>0</v>
      </c>
      <c r="I24" s="41">
        <v>0</v>
      </c>
      <c r="J24" s="42">
        <v>0</v>
      </c>
      <c r="K24" s="43">
        <v>0</v>
      </c>
      <c r="L24" s="41">
        <v>0</v>
      </c>
      <c r="M24" s="43">
        <v>0</v>
      </c>
      <c r="N24" s="44">
        <v>1</v>
      </c>
      <c r="O24" s="45">
        <v>3</v>
      </c>
      <c r="P24" s="46">
        <v>7.1808100000000001</v>
      </c>
      <c r="Q24" s="44">
        <v>0</v>
      </c>
      <c r="R24" s="46">
        <v>0</v>
      </c>
      <c r="S24" s="41">
        <f t="shared" si="0"/>
        <v>7.1808100000000001</v>
      </c>
      <c r="T24" s="42"/>
      <c r="U24" s="43">
        <f t="shared" si="2"/>
        <v>7.1808100000000001</v>
      </c>
    </row>
    <row r="25" spans="1:21" ht="15" customHeight="1" x14ac:dyDescent="0.2">
      <c r="A25" s="75"/>
      <c r="B25" s="78"/>
      <c r="C25" s="28" t="s">
        <v>80</v>
      </c>
      <c r="D25" s="15">
        <v>0</v>
      </c>
      <c r="E25" s="16">
        <v>0</v>
      </c>
      <c r="F25" s="17">
        <v>0</v>
      </c>
      <c r="G25" s="15">
        <v>0</v>
      </c>
      <c r="H25" s="17">
        <v>0</v>
      </c>
      <c r="I25" s="15">
        <v>1</v>
      </c>
      <c r="J25" s="16">
        <v>2</v>
      </c>
      <c r="K25" s="17">
        <v>0.75309000000000004</v>
      </c>
      <c r="L25" s="15">
        <v>0</v>
      </c>
      <c r="M25" s="17">
        <v>0</v>
      </c>
      <c r="N25" s="35">
        <v>1</v>
      </c>
      <c r="O25" s="36">
        <v>2</v>
      </c>
      <c r="P25" s="37">
        <v>0.75309000000000004</v>
      </c>
      <c r="Q25" s="35">
        <v>0</v>
      </c>
      <c r="R25" s="37">
        <v>0</v>
      </c>
      <c r="S25" s="15"/>
      <c r="T25" s="16">
        <f t="shared" si="1"/>
        <v>0.75309000000000004</v>
      </c>
      <c r="U25" s="17">
        <f t="shared" si="2"/>
        <v>0.75309000000000004</v>
      </c>
    </row>
    <row r="26" spans="1:21" ht="15" customHeight="1" x14ac:dyDescent="0.2">
      <c r="A26" s="75"/>
      <c r="B26" s="78"/>
      <c r="C26" s="28" t="s">
        <v>81</v>
      </c>
      <c r="D26" s="15">
        <v>3</v>
      </c>
      <c r="E26" s="16">
        <v>1</v>
      </c>
      <c r="F26" s="17">
        <v>142.06163000000001</v>
      </c>
      <c r="G26" s="15">
        <v>2</v>
      </c>
      <c r="H26" s="17">
        <v>140.14973000000001</v>
      </c>
      <c r="I26" s="15">
        <v>0</v>
      </c>
      <c r="J26" s="16">
        <v>0</v>
      </c>
      <c r="K26" s="17">
        <v>0</v>
      </c>
      <c r="L26" s="15">
        <v>0</v>
      </c>
      <c r="M26" s="17">
        <v>0</v>
      </c>
      <c r="N26" s="35">
        <v>3</v>
      </c>
      <c r="O26" s="36">
        <v>1</v>
      </c>
      <c r="P26" s="37">
        <v>142.06163000000001</v>
      </c>
      <c r="Q26" s="35">
        <v>2</v>
      </c>
      <c r="R26" s="37">
        <v>140.14973000000001</v>
      </c>
      <c r="S26" s="15">
        <f t="shared" si="0"/>
        <v>47.353876666666672</v>
      </c>
      <c r="T26" s="16"/>
      <c r="U26" s="17">
        <f t="shared" si="2"/>
        <v>47.353876666666672</v>
      </c>
    </row>
    <row r="27" spans="1:21" ht="15" customHeight="1" x14ac:dyDescent="0.2">
      <c r="A27" s="75"/>
      <c r="B27" s="78"/>
      <c r="C27" s="28" t="s">
        <v>82</v>
      </c>
      <c r="D27" s="15">
        <v>0</v>
      </c>
      <c r="E27" s="16">
        <v>0</v>
      </c>
      <c r="F27" s="17">
        <v>0</v>
      </c>
      <c r="G27" s="15">
        <v>0</v>
      </c>
      <c r="H27" s="17">
        <v>0</v>
      </c>
      <c r="I27" s="15">
        <v>1</v>
      </c>
      <c r="J27" s="16">
        <v>0</v>
      </c>
      <c r="K27" s="17">
        <v>3.4975500000000004</v>
      </c>
      <c r="L27" s="15">
        <v>1</v>
      </c>
      <c r="M27" s="17">
        <v>3.4975500000000004</v>
      </c>
      <c r="N27" s="35">
        <v>1</v>
      </c>
      <c r="O27" s="36">
        <v>0</v>
      </c>
      <c r="P27" s="37">
        <v>3.4975500000000004</v>
      </c>
      <c r="Q27" s="35">
        <v>1</v>
      </c>
      <c r="R27" s="37">
        <v>3.4975500000000004</v>
      </c>
      <c r="S27" s="15"/>
      <c r="T27" s="16">
        <f t="shared" si="1"/>
        <v>3.4975500000000004</v>
      </c>
      <c r="U27" s="17">
        <f t="shared" si="2"/>
        <v>3.4975500000000004</v>
      </c>
    </row>
    <row r="28" spans="1:21" ht="15" customHeight="1" x14ac:dyDescent="0.2">
      <c r="A28" s="75"/>
      <c r="B28" s="78"/>
      <c r="C28" s="29" t="s">
        <v>83</v>
      </c>
      <c r="D28" s="18">
        <v>3</v>
      </c>
      <c r="E28" s="19">
        <v>1</v>
      </c>
      <c r="F28" s="20">
        <v>340.11857000000003</v>
      </c>
      <c r="G28" s="18">
        <v>2</v>
      </c>
      <c r="H28" s="20">
        <v>51.336199999999998</v>
      </c>
      <c r="I28" s="18">
        <v>2</v>
      </c>
      <c r="J28" s="19">
        <v>2</v>
      </c>
      <c r="K28" s="20">
        <v>153.37701000000001</v>
      </c>
      <c r="L28" s="18">
        <v>0</v>
      </c>
      <c r="M28" s="20">
        <v>0</v>
      </c>
      <c r="N28" s="38">
        <v>5</v>
      </c>
      <c r="O28" s="39">
        <v>3</v>
      </c>
      <c r="P28" s="40">
        <v>493.49558000000002</v>
      </c>
      <c r="Q28" s="38">
        <v>2</v>
      </c>
      <c r="R28" s="40">
        <v>51.336199999999998</v>
      </c>
      <c r="S28" s="18">
        <f t="shared" si="0"/>
        <v>113.37285666666668</v>
      </c>
      <c r="T28" s="19">
        <f t="shared" si="1"/>
        <v>76.688505000000006</v>
      </c>
      <c r="U28" s="20">
        <f t="shared" si="2"/>
        <v>98.699116000000004</v>
      </c>
    </row>
    <row r="29" spans="1:21" ht="15" customHeight="1" x14ac:dyDescent="0.2">
      <c r="A29" s="76"/>
      <c r="B29" s="79"/>
      <c r="C29" s="30" t="s">
        <v>7</v>
      </c>
      <c r="D29" s="21">
        <v>7</v>
      </c>
      <c r="E29" s="22">
        <v>5</v>
      </c>
      <c r="F29" s="23">
        <v>489.36101000000002</v>
      </c>
      <c r="G29" s="21">
        <v>4</v>
      </c>
      <c r="H29" s="23">
        <v>191.48593</v>
      </c>
      <c r="I29" s="21">
        <v>4</v>
      </c>
      <c r="J29" s="22">
        <v>4</v>
      </c>
      <c r="K29" s="23">
        <v>157.62764999999999</v>
      </c>
      <c r="L29" s="21">
        <v>1</v>
      </c>
      <c r="M29" s="23">
        <v>3.4975500000000004</v>
      </c>
      <c r="N29" s="21">
        <v>11</v>
      </c>
      <c r="O29" s="22">
        <v>9</v>
      </c>
      <c r="P29" s="23">
        <v>646.98865999999998</v>
      </c>
      <c r="Q29" s="21">
        <v>5</v>
      </c>
      <c r="R29" s="23">
        <v>194.98348000000001</v>
      </c>
      <c r="S29" s="21">
        <f t="shared" si="0"/>
        <v>69.908715714285719</v>
      </c>
      <c r="T29" s="22">
        <f t="shared" si="1"/>
        <v>39.406912499999997</v>
      </c>
      <c r="U29" s="23">
        <f t="shared" si="2"/>
        <v>58.817150909090905</v>
      </c>
    </row>
    <row r="30" spans="1:21" ht="15" customHeight="1" x14ac:dyDescent="0.2">
      <c r="A30" s="74" t="s">
        <v>32</v>
      </c>
      <c r="B30" s="77" t="s">
        <v>33</v>
      </c>
      <c r="C30" s="31" t="s">
        <v>79</v>
      </c>
      <c r="D30" s="41">
        <v>110</v>
      </c>
      <c r="E30" s="42">
        <v>896</v>
      </c>
      <c r="F30" s="43">
        <v>1817.8219099999999</v>
      </c>
      <c r="G30" s="41">
        <v>37</v>
      </c>
      <c r="H30" s="43">
        <v>481.30041</v>
      </c>
      <c r="I30" s="41">
        <v>48</v>
      </c>
      <c r="J30" s="42">
        <v>60</v>
      </c>
      <c r="K30" s="43">
        <v>132.32622000000001</v>
      </c>
      <c r="L30" s="41">
        <v>10</v>
      </c>
      <c r="M30" s="43">
        <v>18.329429999999999</v>
      </c>
      <c r="N30" s="44">
        <v>158</v>
      </c>
      <c r="O30" s="45">
        <v>956</v>
      </c>
      <c r="P30" s="46">
        <v>1950.1481299999998</v>
      </c>
      <c r="Q30" s="44">
        <v>47</v>
      </c>
      <c r="R30" s="46">
        <v>499.62984</v>
      </c>
      <c r="S30" s="41">
        <f t="shared" si="0"/>
        <v>16.525653727272726</v>
      </c>
      <c r="T30" s="42">
        <f t="shared" si="1"/>
        <v>2.7567962500000003</v>
      </c>
      <c r="U30" s="43">
        <f t="shared" si="2"/>
        <v>12.342709683544303</v>
      </c>
    </row>
    <row r="31" spans="1:21" ht="15" customHeight="1" x14ac:dyDescent="0.2">
      <c r="A31" s="75"/>
      <c r="B31" s="78"/>
      <c r="C31" s="28" t="s">
        <v>80</v>
      </c>
      <c r="D31" s="15">
        <v>83</v>
      </c>
      <c r="E31" s="16">
        <v>445</v>
      </c>
      <c r="F31" s="17">
        <v>20141.742569999999</v>
      </c>
      <c r="G31" s="15">
        <v>28</v>
      </c>
      <c r="H31" s="17">
        <v>790.27578000000005</v>
      </c>
      <c r="I31" s="15">
        <v>42</v>
      </c>
      <c r="J31" s="16">
        <v>41</v>
      </c>
      <c r="K31" s="17">
        <v>124.49853999999999</v>
      </c>
      <c r="L31" s="15">
        <v>11</v>
      </c>
      <c r="M31" s="17">
        <v>21.758050000000001</v>
      </c>
      <c r="N31" s="35">
        <v>125</v>
      </c>
      <c r="O31" s="36">
        <v>486</v>
      </c>
      <c r="P31" s="37">
        <v>20266.241109999999</v>
      </c>
      <c r="Q31" s="35">
        <v>39</v>
      </c>
      <c r="R31" s="37">
        <v>812.03382999999997</v>
      </c>
      <c r="S31" s="15">
        <f t="shared" si="0"/>
        <v>242.67159722891566</v>
      </c>
      <c r="T31" s="16">
        <f t="shared" si="1"/>
        <v>2.9642509523809522</v>
      </c>
      <c r="U31" s="17">
        <f t="shared" si="2"/>
        <v>162.12992887999999</v>
      </c>
    </row>
    <row r="32" spans="1:21" ht="15" customHeight="1" x14ac:dyDescent="0.2">
      <c r="A32" s="75"/>
      <c r="B32" s="78"/>
      <c r="C32" s="28" t="s">
        <v>81</v>
      </c>
      <c r="D32" s="15">
        <v>196</v>
      </c>
      <c r="E32" s="16">
        <v>305</v>
      </c>
      <c r="F32" s="17">
        <v>6403.2603099999997</v>
      </c>
      <c r="G32" s="15">
        <v>95</v>
      </c>
      <c r="H32" s="17">
        <v>2221.0806600000001</v>
      </c>
      <c r="I32" s="15">
        <v>61</v>
      </c>
      <c r="J32" s="16">
        <v>57</v>
      </c>
      <c r="K32" s="17">
        <v>413.92103000000003</v>
      </c>
      <c r="L32" s="15">
        <v>29</v>
      </c>
      <c r="M32" s="17">
        <v>243.57648</v>
      </c>
      <c r="N32" s="35">
        <v>257</v>
      </c>
      <c r="O32" s="36">
        <v>362</v>
      </c>
      <c r="P32" s="37">
        <v>6817.1813400000001</v>
      </c>
      <c r="Q32" s="35">
        <v>124</v>
      </c>
      <c r="R32" s="37">
        <v>2464.6571400000003</v>
      </c>
      <c r="S32" s="15">
        <f t="shared" si="0"/>
        <v>32.669695459183671</v>
      </c>
      <c r="T32" s="16">
        <f t="shared" si="1"/>
        <v>6.785590655737705</v>
      </c>
      <c r="U32" s="17">
        <f t="shared" si="2"/>
        <v>26.525997431906614</v>
      </c>
    </row>
    <row r="33" spans="1:21" ht="15" customHeight="1" x14ac:dyDescent="0.2">
      <c r="A33" s="75"/>
      <c r="B33" s="78"/>
      <c r="C33" s="28" t="s">
        <v>82</v>
      </c>
      <c r="D33" s="15">
        <v>128</v>
      </c>
      <c r="E33" s="16">
        <v>123</v>
      </c>
      <c r="F33" s="17">
        <v>3527.34204</v>
      </c>
      <c r="G33" s="15">
        <v>60</v>
      </c>
      <c r="H33" s="17">
        <v>1663.76971</v>
      </c>
      <c r="I33" s="15">
        <v>58</v>
      </c>
      <c r="J33" s="16">
        <v>38</v>
      </c>
      <c r="K33" s="17">
        <v>450.78462999999999</v>
      </c>
      <c r="L33" s="15">
        <v>30</v>
      </c>
      <c r="M33" s="17">
        <v>256.63148999999999</v>
      </c>
      <c r="N33" s="35">
        <v>186</v>
      </c>
      <c r="O33" s="36">
        <v>161</v>
      </c>
      <c r="P33" s="37">
        <v>3978.1266700000001</v>
      </c>
      <c r="Q33" s="35">
        <v>90</v>
      </c>
      <c r="R33" s="37">
        <v>1920.4012</v>
      </c>
      <c r="S33" s="15">
        <f t="shared" si="0"/>
        <v>27.5573596875</v>
      </c>
      <c r="T33" s="16">
        <f t="shared" si="1"/>
        <v>7.7721487931034483</v>
      </c>
      <c r="U33" s="17">
        <f t="shared" si="2"/>
        <v>21.387777795698927</v>
      </c>
    </row>
    <row r="34" spans="1:21" ht="15" customHeight="1" x14ac:dyDescent="0.2">
      <c r="A34" s="75"/>
      <c r="B34" s="78"/>
      <c r="C34" s="29" t="s">
        <v>83</v>
      </c>
      <c r="D34" s="18">
        <v>111</v>
      </c>
      <c r="E34" s="19">
        <v>39</v>
      </c>
      <c r="F34" s="20">
        <v>17851.514749999998</v>
      </c>
      <c r="G34" s="18">
        <v>84</v>
      </c>
      <c r="H34" s="20">
        <v>5913.1232599999994</v>
      </c>
      <c r="I34" s="18">
        <v>497</v>
      </c>
      <c r="J34" s="19">
        <v>239</v>
      </c>
      <c r="K34" s="20">
        <v>12757.448619999999</v>
      </c>
      <c r="L34" s="18">
        <v>316</v>
      </c>
      <c r="M34" s="20">
        <v>8075.1181699999997</v>
      </c>
      <c r="N34" s="38">
        <v>608</v>
      </c>
      <c r="O34" s="39">
        <v>278</v>
      </c>
      <c r="P34" s="40">
        <v>30608.963370000001</v>
      </c>
      <c r="Q34" s="38">
        <v>400</v>
      </c>
      <c r="R34" s="40">
        <v>13988.24143</v>
      </c>
      <c r="S34" s="18">
        <f t="shared" si="0"/>
        <v>160.82445720720719</v>
      </c>
      <c r="T34" s="19">
        <f t="shared" si="1"/>
        <v>25.66891070422535</v>
      </c>
      <c r="U34" s="20">
        <f t="shared" si="2"/>
        <v>50.343689753289475</v>
      </c>
    </row>
    <row r="35" spans="1:21" ht="15" customHeight="1" x14ac:dyDescent="0.2">
      <c r="A35" s="76"/>
      <c r="B35" s="79"/>
      <c r="C35" s="30" t="s">
        <v>7</v>
      </c>
      <c r="D35" s="21">
        <v>628</v>
      </c>
      <c r="E35" s="22">
        <v>1808</v>
      </c>
      <c r="F35" s="23">
        <v>49741.681579999997</v>
      </c>
      <c r="G35" s="21">
        <v>304</v>
      </c>
      <c r="H35" s="23">
        <v>11069.54982</v>
      </c>
      <c r="I35" s="21">
        <v>706</v>
      </c>
      <c r="J35" s="22">
        <v>435</v>
      </c>
      <c r="K35" s="23">
        <v>13878.979039999998</v>
      </c>
      <c r="L35" s="21">
        <v>396</v>
      </c>
      <c r="M35" s="23">
        <v>8615.4136199999994</v>
      </c>
      <c r="N35" s="21">
        <v>1334</v>
      </c>
      <c r="O35" s="22">
        <v>2243</v>
      </c>
      <c r="P35" s="23">
        <v>63620.660619999995</v>
      </c>
      <c r="Q35" s="21">
        <v>700</v>
      </c>
      <c r="R35" s="23">
        <v>19684.96344</v>
      </c>
      <c r="S35" s="21">
        <f t="shared" si="0"/>
        <v>79.206499331210182</v>
      </c>
      <c r="T35" s="22">
        <f t="shared" si="1"/>
        <v>19.658610538243625</v>
      </c>
      <c r="U35" s="23">
        <f t="shared" si="2"/>
        <v>47.691649640179904</v>
      </c>
    </row>
    <row r="36" spans="1:21" ht="15" customHeight="1" x14ac:dyDescent="0.2">
      <c r="A36" s="74" t="s">
        <v>34</v>
      </c>
      <c r="B36" s="77" t="s">
        <v>35</v>
      </c>
      <c r="C36" s="31" t="s">
        <v>79</v>
      </c>
      <c r="D36" s="41">
        <v>5</v>
      </c>
      <c r="E36" s="42">
        <v>15</v>
      </c>
      <c r="F36" s="43">
        <v>283.24964</v>
      </c>
      <c r="G36" s="41">
        <v>2</v>
      </c>
      <c r="H36" s="43">
        <v>172.37835000000001</v>
      </c>
      <c r="I36" s="41">
        <v>0</v>
      </c>
      <c r="J36" s="42">
        <v>0</v>
      </c>
      <c r="K36" s="43">
        <v>0</v>
      </c>
      <c r="L36" s="41">
        <v>0</v>
      </c>
      <c r="M36" s="43">
        <v>0</v>
      </c>
      <c r="N36" s="44">
        <v>5</v>
      </c>
      <c r="O36" s="45">
        <v>15</v>
      </c>
      <c r="P36" s="46">
        <v>283.24964</v>
      </c>
      <c r="Q36" s="44">
        <v>2</v>
      </c>
      <c r="R36" s="46">
        <v>172.37835000000001</v>
      </c>
      <c r="S36" s="41">
        <f t="shared" si="0"/>
        <v>56.649928000000003</v>
      </c>
      <c r="T36" s="42"/>
      <c r="U36" s="43">
        <f t="shared" si="2"/>
        <v>56.649928000000003</v>
      </c>
    </row>
    <row r="37" spans="1:21" ht="15" customHeight="1" x14ac:dyDescent="0.2">
      <c r="A37" s="75"/>
      <c r="B37" s="78"/>
      <c r="C37" s="28" t="s">
        <v>80</v>
      </c>
      <c r="D37" s="15">
        <v>2</v>
      </c>
      <c r="E37" s="16">
        <v>7</v>
      </c>
      <c r="F37" s="17">
        <v>16.591709999999999</v>
      </c>
      <c r="G37" s="15">
        <v>0</v>
      </c>
      <c r="H37" s="17">
        <v>0</v>
      </c>
      <c r="I37" s="15">
        <v>0</v>
      </c>
      <c r="J37" s="16">
        <v>0</v>
      </c>
      <c r="K37" s="17">
        <v>0</v>
      </c>
      <c r="L37" s="15">
        <v>0</v>
      </c>
      <c r="M37" s="17">
        <v>0</v>
      </c>
      <c r="N37" s="35">
        <v>2</v>
      </c>
      <c r="O37" s="36">
        <v>7</v>
      </c>
      <c r="P37" s="37">
        <v>16.591709999999999</v>
      </c>
      <c r="Q37" s="35">
        <v>0</v>
      </c>
      <c r="R37" s="37">
        <v>0</v>
      </c>
      <c r="S37" s="15">
        <f t="shared" si="0"/>
        <v>8.2958549999999995</v>
      </c>
      <c r="T37" s="16"/>
      <c r="U37" s="17">
        <f t="shared" si="2"/>
        <v>8.2958549999999995</v>
      </c>
    </row>
    <row r="38" spans="1:21" ht="15" customHeight="1" x14ac:dyDescent="0.2">
      <c r="A38" s="75"/>
      <c r="B38" s="78"/>
      <c r="C38" s="28" t="s">
        <v>81</v>
      </c>
      <c r="D38" s="15">
        <v>7</v>
      </c>
      <c r="E38" s="16">
        <v>4</v>
      </c>
      <c r="F38" s="17">
        <v>167.52042</v>
      </c>
      <c r="G38" s="15">
        <v>3</v>
      </c>
      <c r="H38" s="17">
        <v>40.098289999999999</v>
      </c>
      <c r="I38" s="15">
        <v>0</v>
      </c>
      <c r="J38" s="16">
        <v>0</v>
      </c>
      <c r="K38" s="17">
        <v>0</v>
      </c>
      <c r="L38" s="15">
        <v>0</v>
      </c>
      <c r="M38" s="17">
        <v>0</v>
      </c>
      <c r="N38" s="35">
        <v>7</v>
      </c>
      <c r="O38" s="36">
        <v>4</v>
      </c>
      <c r="P38" s="37">
        <v>167.52042</v>
      </c>
      <c r="Q38" s="35">
        <v>3</v>
      </c>
      <c r="R38" s="37">
        <v>40.098289999999999</v>
      </c>
      <c r="S38" s="15">
        <f t="shared" si="0"/>
        <v>23.93148857142857</v>
      </c>
      <c r="T38" s="16"/>
      <c r="U38" s="17">
        <f t="shared" si="2"/>
        <v>23.93148857142857</v>
      </c>
    </row>
    <row r="39" spans="1:21" ht="15" customHeight="1" x14ac:dyDescent="0.2">
      <c r="A39" s="75"/>
      <c r="B39" s="78"/>
      <c r="C39" s="28" t="s">
        <v>82</v>
      </c>
      <c r="D39" s="15">
        <v>6</v>
      </c>
      <c r="E39" s="16">
        <v>3</v>
      </c>
      <c r="F39" s="17">
        <v>1182.62826</v>
      </c>
      <c r="G39" s="15">
        <v>4</v>
      </c>
      <c r="H39" s="17">
        <v>1178.1826100000001</v>
      </c>
      <c r="I39" s="15">
        <v>1</v>
      </c>
      <c r="J39" s="16">
        <v>0</v>
      </c>
      <c r="K39" s="17">
        <v>1.43577</v>
      </c>
      <c r="L39" s="15">
        <v>1</v>
      </c>
      <c r="M39" s="17">
        <v>1.43577</v>
      </c>
      <c r="N39" s="35">
        <v>7</v>
      </c>
      <c r="O39" s="36">
        <v>3</v>
      </c>
      <c r="P39" s="37">
        <v>1184.06403</v>
      </c>
      <c r="Q39" s="35">
        <v>5</v>
      </c>
      <c r="R39" s="37">
        <v>1179.6183799999999</v>
      </c>
      <c r="S39" s="15">
        <f t="shared" si="0"/>
        <v>197.10470999999998</v>
      </c>
      <c r="T39" s="16">
        <f t="shared" si="1"/>
        <v>1.43577</v>
      </c>
      <c r="U39" s="17">
        <f t="shared" si="2"/>
        <v>169.1520042857143</v>
      </c>
    </row>
    <row r="40" spans="1:21" ht="15" customHeight="1" x14ac:dyDescent="0.2">
      <c r="A40" s="75"/>
      <c r="B40" s="78"/>
      <c r="C40" s="29" t="s">
        <v>83</v>
      </c>
      <c r="D40" s="18">
        <v>4</v>
      </c>
      <c r="E40" s="19">
        <v>0</v>
      </c>
      <c r="F40" s="20">
        <v>294.82128</v>
      </c>
      <c r="G40" s="18">
        <v>4</v>
      </c>
      <c r="H40" s="20">
        <v>294.82128</v>
      </c>
      <c r="I40" s="18">
        <v>1</v>
      </c>
      <c r="J40" s="19">
        <v>1</v>
      </c>
      <c r="K40" s="20">
        <v>26.36787</v>
      </c>
      <c r="L40" s="18">
        <v>0</v>
      </c>
      <c r="M40" s="20">
        <v>0</v>
      </c>
      <c r="N40" s="35">
        <v>5</v>
      </c>
      <c r="O40" s="36">
        <v>1</v>
      </c>
      <c r="P40" s="37">
        <v>321.18915000000004</v>
      </c>
      <c r="Q40" s="38">
        <v>4</v>
      </c>
      <c r="R40" s="40">
        <v>294.82128</v>
      </c>
      <c r="S40" s="18">
        <f t="shared" si="0"/>
        <v>73.70532</v>
      </c>
      <c r="T40" s="19">
        <f t="shared" si="1"/>
        <v>26.36787</v>
      </c>
      <c r="U40" s="20">
        <f t="shared" si="2"/>
        <v>64.237830000000002</v>
      </c>
    </row>
    <row r="41" spans="1:21" ht="15" customHeight="1" x14ac:dyDescent="0.2">
      <c r="A41" s="76"/>
      <c r="B41" s="79"/>
      <c r="C41" s="30" t="s">
        <v>7</v>
      </c>
      <c r="D41" s="21">
        <v>24</v>
      </c>
      <c r="E41" s="22">
        <v>29</v>
      </c>
      <c r="F41" s="23">
        <v>1944.81131</v>
      </c>
      <c r="G41" s="21">
        <v>13</v>
      </c>
      <c r="H41" s="23">
        <v>1685.48053</v>
      </c>
      <c r="I41" s="21">
        <v>2</v>
      </c>
      <c r="J41" s="22">
        <v>1</v>
      </c>
      <c r="K41" s="23">
        <v>27.803639999999998</v>
      </c>
      <c r="L41" s="21">
        <v>1</v>
      </c>
      <c r="M41" s="23">
        <v>1.43577</v>
      </c>
      <c r="N41" s="21">
        <v>26</v>
      </c>
      <c r="O41" s="22">
        <v>30</v>
      </c>
      <c r="P41" s="23">
        <v>1972.6149499999999</v>
      </c>
      <c r="Q41" s="21">
        <v>14</v>
      </c>
      <c r="R41" s="23">
        <v>1686.9163000000001</v>
      </c>
      <c r="S41" s="21">
        <f t="shared" si="0"/>
        <v>81.033804583333335</v>
      </c>
      <c r="T41" s="22">
        <f t="shared" si="1"/>
        <v>13.901819999999999</v>
      </c>
      <c r="U41" s="23">
        <f t="shared" si="2"/>
        <v>75.869805769230766</v>
      </c>
    </row>
    <row r="42" spans="1:21" ht="15" customHeight="1" x14ac:dyDescent="0.2">
      <c r="A42" s="74" t="s">
        <v>36</v>
      </c>
      <c r="B42" s="77" t="s">
        <v>37</v>
      </c>
      <c r="C42" s="31" t="s">
        <v>79</v>
      </c>
      <c r="D42" s="41">
        <v>3</v>
      </c>
      <c r="E42" s="42">
        <v>1</v>
      </c>
      <c r="F42" s="43">
        <v>21.829909999999998</v>
      </c>
      <c r="G42" s="41">
        <v>2</v>
      </c>
      <c r="H42" s="43">
        <v>19.524150000000002</v>
      </c>
      <c r="I42" s="41">
        <v>2</v>
      </c>
      <c r="J42" s="42">
        <v>1</v>
      </c>
      <c r="K42" s="43">
        <v>1.75447</v>
      </c>
      <c r="L42" s="41">
        <v>1</v>
      </c>
      <c r="M42" s="43">
        <v>1.0694300000000001</v>
      </c>
      <c r="N42" s="59">
        <v>5</v>
      </c>
      <c r="O42" s="60">
        <v>2</v>
      </c>
      <c r="P42" s="61">
        <v>23.584379999999999</v>
      </c>
      <c r="Q42" s="44">
        <v>3</v>
      </c>
      <c r="R42" s="46">
        <v>20.593580000000003</v>
      </c>
      <c r="S42" s="41">
        <f t="shared" si="0"/>
        <v>7.2766366666666658</v>
      </c>
      <c r="T42" s="42">
        <f t="shared" si="1"/>
        <v>0.87723499999999999</v>
      </c>
      <c r="U42" s="43">
        <f t="shared" si="2"/>
        <v>4.7168760000000001</v>
      </c>
    </row>
    <row r="43" spans="1:21" ht="15" customHeight="1" x14ac:dyDescent="0.2">
      <c r="A43" s="75"/>
      <c r="B43" s="78"/>
      <c r="C43" s="28" t="s">
        <v>80</v>
      </c>
      <c r="D43" s="15">
        <v>3</v>
      </c>
      <c r="E43" s="16">
        <v>0</v>
      </c>
      <c r="F43" s="17">
        <v>59.996400000000001</v>
      </c>
      <c r="G43" s="15">
        <v>3</v>
      </c>
      <c r="H43" s="17">
        <v>59.996400000000001</v>
      </c>
      <c r="I43" s="15">
        <v>0</v>
      </c>
      <c r="J43" s="16">
        <v>0</v>
      </c>
      <c r="K43" s="17">
        <v>0</v>
      </c>
      <c r="L43" s="15">
        <v>0</v>
      </c>
      <c r="M43" s="17">
        <v>0</v>
      </c>
      <c r="N43" s="59">
        <v>3</v>
      </c>
      <c r="O43" s="62">
        <v>0</v>
      </c>
      <c r="P43" s="63">
        <v>59.996400000000001</v>
      </c>
      <c r="Q43" s="35">
        <v>3</v>
      </c>
      <c r="R43" s="37">
        <v>59.996400000000001</v>
      </c>
      <c r="S43" s="15">
        <f t="shared" si="0"/>
        <v>19.998799999999999</v>
      </c>
      <c r="T43" s="16"/>
      <c r="U43" s="17">
        <f t="shared" si="2"/>
        <v>19.998799999999999</v>
      </c>
    </row>
    <row r="44" spans="1:21" ht="15" customHeight="1" x14ac:dyDescent="0.2">
      <c r="A44" s="75"/>
      <c r="B44" s="78"/>
      <c r="C44" s="28" t="s">
        <v>81</v>
      </c>
      <c r="D44" s="15">
        <v>12</v>
      </c>
      <c r="E44" s="16">
        <v>34</v>
      </c>
      <c r="F44" s="17">
        <v>246.53476000000001</v>
      </c>
      <c r="G44" s="15">
        <v>3</v>
      </c>
      <c r="H44" s="17">
        <v>5.17896</v>
      </c>
      <c r="I44" s="15">
        <v>5</v>
      </c>
      <c r="J44" s="16">
        <v>4</v>
      </c>
      <c r="K44" s="17">
        <v>6.40306</v>
      </c>
      <c r="L44" s="15">
        <v>1</v>
      </c>
      <c r="M44" s="17">
        <v>0.34695999999999999</v>
      </c>
      <c r="N44" s="15">
        <v>17</v>
      </c>
      <c r="O44" s="16">
        <v>38</v>
      </c>
      <c r="P44" s="17">
        <v>252.93782000000002</v>
      </c>
      <c r="Q44" s="35">
        <v>4</v>
      </c>
      <c r="R44" s="37">
        <v>5.5259200000000002</v>
      </c>
      <c r="S44" s="15">
        <f t="shared" si="0"/>
        <v>20.544563333333333</v>
      </c>
      <c r="T44" s="16">
        <f t="shared" si="1"/>
        <v>1.2806120000000001</v>
      </c>
      <c r="U44" s="17">
        <f t="shared" si="2"/>
        <v>14.878695294117648</v>
      </c>
    </row>
    <row r="45" spans="1:21" ht="15" customHeight="1" x14ac:dyDescent="0.2">
      <c r="A45" s="75"/>
      <c r="B45" s="78"/>
      <c r="C45" s="28" t="s">
        <v>82</v>
      </c>
      <c r="D45" s="15">
        <v>4</v>
      </c>
      <c r="E45" s="16">
        <v>0</v>
      </c>
      <c r="F45" s="17">
        <v>280.92183</v>
      </c>
      <c r="G45" s="15">
        <v>4</v>
      </c>
      <c r="H45" s="17">
        <v>280.92183</v>
      </c>
      <c r="I45" s="15">
        <v>2</v>
      </c>
      <c r="J45" s="16">
        <v>1</v>
      </c>
      <c r="K45" s="17">
        <v>9.0206599999999995</v>
      </c>
      <c r="L45" s="15">
        <v>1</v>
      </c>
      <c r="M45" s="17">
        <v>7.1608700000000001</v>
      </c>
      <c r="N45" s="15">
        <v>6</v>
      </c>
      <c r="O45" s="16">
        <v>1</v>
      </c>
      <c r="P45" s="17">
        <v>289.94248999999996</v>
      </c>
      <c r="Q45" s="35">
        <v>5</v>
      </c>
      <c r="R45" s="37">
        <v>288.08269999999999</v>
      </c>
      <c r="S45" s="15">
        <f t="shared" si="0"/>
        <v>70.2304575</v>
      </c>
      <c r="T45" s="16">
        <f t="shared" si="1"/>
        <v>4.5103299999999997</v>
      </c>
      <c r="U45" s="17">
        <f t="shared" si="2"/>
        <v>48.323748333333327</v>
      </c>
    </row>
    <row r="46" spans="1:21" ht="15" customHeight="1" x14ac:dyDescent="0.2">
      <c r="A46" s="75"/>
      <c r="B46" s="78"/>
      <c r="C46" s="29" t="s">
        <v>83</v>
      </c>
      <c r="D46" s="18">
        <v>8</v>
      </c>
      <c r="E46" s="19">
        <v>0</v>
      </c>
      <c r="F46" s="20">
        <v>2779.56041</v>
      </c>
      <c r="G46" s="18">
        <v>8</v>
      </c>
      <c r="H46" s="20">
        <v>2779.56041</v>
      </c>
      <c r="I46" s="18">
        <v>19</v>
      </c>
      <c r="J46" s="19">
        <v>13</v>
      </c>
      <c r="K46" s="20">
        <v>105.0234</v>
      </c>
      <c r="L46" s="18">
        <v>8</v>
      </c>
      <c r="M46" s="20">
        <v>45.707569999999997</v>
      </c>
      <c r="N46" s="64">
        <v>27</v>
      </c>
      <c r="O46" s="62">
        <v>13</v>
      </c>
      <c r="P46" s="63">
        <v>2884.5838100000001</v>
      </c>
      <c r="Q46" s="38">
        <v>16</v>
      </c>
      <c r="R46" s="40">
        <v>2825.2679800000001</v>
      </c>
      <c r="S46" s="18">
        <f t="shared" si="0"/>
        <v>347.44505125000001</v>
      </c>
      <c r="T46" s="19">
        <f t="shared" si="1"/>
        <v>5.5275473684210521</v>
      </c>
      <c r="U46" s="20">
        <f t="shared" si="2"/>
        <v>106.83643740740742</v>
      </c>
    </row>
    <row r="47" spans="1:21" ht="15" customHeight="1" x14ac:dyDescent="0.2">
      <c r="A47" s="76"/>
      <c r="B47" s="79"/>
      <c r="C47" s="30" t="s">
        <v>7</v>
      </c>
      <c r="D47" s="21">
        <v>30</v>
      </c>
      <c r="E47" s="22">
        <v>35</v>
      </c>
      <c r="F47" s="23">
        <v>3388.8433100000002</v>
      </c>
      <c r="G47" s="21">
        <v>20</v>
      </c>
      <c r="H47" s="23">
        <v>3145.1817500000002</v>
      </c>
      <c r="I47" s="21">
        <v>28</v>
      </c>
      <c r="J47" s="22">
        <v>19</v>
      </c>
      <c r="K47" s="23">
        <v>122.20159</v>
      </c>
      <c r="L47" s="21">
        <v>11</v>
      </c>
      <c r="M47" s="23">
        <v>54.284829999999999</v>
      </c>
      <c r="N47" s="21">
        <v>58</v>
      </c>
      <c r="O47" s="22">
        <v>54</v>
      </c>
      <c r="P47" s="23">
        <v>3511.0448999999999</v>
      </c>
      <c r="Q47" s="21">
        <v>31</v>
      </c>
      <c r="R47" s="23">
        <v>3199.4665800000002</v>
      </c>
      <c r="S47" s="21">
        <f t="shared" si="0"/>
        <v>112.96144366666667</v>
      </c>
      <c r="T47" s="22">
        <f t="shared" si="1"/>
        <v>4.3643425000000002</v>
      </c>
      <c r="U47" s="23">
        <f t="shared" si="2"/>
        <v>60.535256896551722</v>
      </c>
    </row>
    <row r="48" spans="1:21" ht="15" customHeight="1" x14ac:dyDescent="0.2">
      <c r="A48" s="74" t="s">
        <v>38</v>
      </c>
      <c r="B48" s="77" t="s">
        <v>39</v>
      </c>
      <c r="C48" s="31" t="s">
        <v>79</v>
      </c>
      <c r="D48" s="41">
        <v>185</v>
      </c>
      <c r="E48" s="42">
        <v>650</v>
      </c>
      <c r="F48" s="43">
        <v>2896.0375800000002</v>
      </c>
      <c r="G48" s="41">
        <v>39</v>
      </c>
      <c r="H48" s="43">
        <v>1039.5018499999999</v>
      </c>
      <c r="I48" s="41">
        <v>89</v>
      </c>
      <c r="J48" s="42">
        <v>109</v>
      </c>
      <c r="K48" s="43">
        <v>189.01931999999999</v>
      </c>
      <c r="L48" s="41">
        <v>23</v>
      </c>
      <c r="M48" s="43">
        <v>59.023960000000002</v>
      </c>
      <c r="N48" s="44">
        <v>274</v>
      </c>
      <c r="O48" s="45">
        <v>759</v>
      </c>
      <c r="P48" s="46">
        <v>3085.0569</v>
      </c>
      <c r="Q48" s="44">
        <v>62</v>
      </c>
      <c r="R48" s="46">
        <v>1098.5258100000001</v>
      </c>
      <c r="S48" s="41">
        <f t="shared" si="0"/>
        <v>15.65425718918919</v>
      </c>
      <c r="T48" s="42">
        <f t="shared" si="1"/>
        <v>2.1238125842696629</v>
      </c>
      <c r="U48" s="43">
        <f t="shared" si="2"/>
        <v>11.259331751824817</v>
      </c>
    </row>
    <row r="49" spans="1:21" ht="15" customHeight="1" x14ac:dyDescent="0.2">
      <c r="A49" s="75"/>
      <c r="B49" s="78"/>
      <c r="C49" s="28" t="s">
        <v>80</v>
      </c>
      <c r="D49" s="15">
        <v>146</v>
      </c>
      <c r="E49" s="16">
        <v>272</v>
      </c>
      <c r="F49" s="17">
        <v>2167.3592899999999</v>
      </c>
      <c r="G49" s="15">
        <v>47</v>
      </c>
      <c r="H49" s="17">
        <v>1294.53946</v>
      </c>
      <c r="I49" s="15">
        <v>40</v>
      </c>
      <c r="J49" s="16">
        <v>55</v>
      </c>
      <c r="K49" s="17">
        <v>152.49429000000001</v>
      </c>
      <c r="L49" s="15">
        <v>3</v>
      </c>
      <c r="M49" s="17">
        <v>48.921320000000001</v>
      </c>
      <c r="N49" s="35">
        <v>186</v>
      </c>
      <c r="O49" s="36">
        <v>327</v>
      </c>
      <c r="P49" s="37">
        <v>2319.85358</v>
      </c>
      <c r="Q49" s="35">
        <v>50</v>
      </c>
      <c r="R49" s="37">
        <v>1343.4607800000001</v>
      </c>
      <c r="S49" s="15">
        <f t="shared" si="0"/>
        <v>14.844926643835615</v>
      </c>
      <c r="T49" s="16">
        <f t="shared" si="1"/>
        <v>3.8123572500000003</v>
      </c>
      <c r="U49" s="17">
        <f t="shared" si="2"/>
        <v>12.472331075268817</v>
      </c>
    </row>
    <row r="50" spans="1:21" ht="15" customHeight="1" x14ac:dyDescent="0.2">
      <c r="A50" s="75"/>
      <c r="B50" s="78"/>
      <c r="C50" s="28" t="s">
        <v>81</v>
      </c>
      <c r="D50" s="15">
        <v>361</v>
      </c>
      <c r="E50" s="16">
        <v>616</v>
      </c>
      <c r="F50" s="17">
        <v>8960.0835399999996</v>
      </c>
      <c r="G50" s="15">
        <v>147</v>
      </c>
      <c r="H50" s="17">
        <v>5133.6501600000001</v>
      </c>
      <c r="I50" s="15">
        <v>97</v>
      </c>
      <c r="J50" s="16">
        <v>79</v>
      </c>
      <c r="K50" s="17">
        <v>855.6161800000001</v>
      </c>
      <c r="L50" s="15">
        <v>27</v>
      </c>
      <c r="M50" s="17">
        <v>471.91510999999997</v>
      </c>
      <c r="N50" s="35">
        <v>458</v>
      </c>
      <c r="O50" s="36">
        <v>695</v>
      </c>
      <c r="P50" s="37">
        <v>9815.6997200000005</v>
      </c>
      <c r="Q50" s="35">
        <v>174</v>
      </c>
      <c r="R50" s="37">
        <v>5605.5652699999991</v>
      </c>
      <c r="S50" s="15">
        <f t="shared" si="0"/>
        <v>24.820176011080331</v>
      </c>
      <c r="T50" s="16">
        <f t="shared" si="1"/>
        <v>8.8207853608247433</v>
      </c>
      <c r="U50" s="17">
        <f t="shared" si="2"/>
        <v>21.431658777292579</v>
      </c>
    </row>
    <row r="51" spans="1:21" ht="15" customHeight="1" x14ac:dyDescent="0.2">
      <c r="A51" s="75"/>
      <c r="B51" s="78"/>
      <c r="C51" s="28" t="s">
        <v>82</v>
      </c>
      <c r="D51" s="15">
        <v>233</v>
      </c>
      <c r="E51" s="16">
        <v>264</v>
      </c>
      <c r="F51" s="17">
        <v>7107.2477099999996</v>
      </c>
      <c r="G51" s="15">
        <v>100</v>
      </c>
      <c r="H51" s="17">
        <v>5057.9699700000001</v>
      </c>
      <c r="I51" s="15">
        <v>93</v>
      </c>
      <c r="J51" s="16">
        <v>74</v>
      </c>
      <c r="K51" s="17">
        <v>1195.5850399999999</v>
      </c>
      <c r="L51" s="15">
        <v>29</v>
      </c>
      <c r="M51" s="17">
        <v>216.01222000000001</v>
      </c>
      <c r="N51" s="35">
        <v>326</v>
      </c>
      <c r="O51" s="36">
        <v>338</v>
      </c>
      <c r="P51" s="37">
        <v>8302.8327499999996</v>
      </c>
      <c r="Q51" s="35">
        <v>129</v>
      </c>
      <c r="R51" s="37">
        <v>5273.9821900000006</v>
      </c>
      <c r="S51" s="15">
        <f t="shared" si="0"/>
        <v>30.503209055793988</v>
      </c>
      <c r="T51" s="16">
        <f t="shared" si="1"/>
        <v>12.855753118279569</v>
      </c>
      <c r="U51" s="17">
        <f t="shared" si="2"/>
        <v>25.468812116564415</v>
      </c>
    </row>
    <row r="52" spans="1:21" ht="15" customHeight="1" x14ac:dyDescent="0.2">
      <c r="A52" s="75"/>
      <c r="B52" s="78"/>
      <c r="C52" s="29" t="s">
        <v>83</v>
      </c>
      <c r="D52" s="18">
        <v>198</v>
      </c>
      <c r="E52" s="19">
        <v>154</v>
      </c>
      <c r="F52" s="20">
        <v>16731.634600000001</v>
      </c>
      <c r="G52" s="18">
        <v>124</v>
      </c>
      <c r="H52" s="20">
        <v>12499.667009999999</v>
      </c>
      <c r="I52" s="18">
        <v>708</v>
      </c>
      <c r="J52" s="19">
        <v>398</v>
      </c>
      <c r="K52" s="20">
        <v>12933.940460000002</v>
      </c>
      <c r="L52" s="18">
        <v>356</v>
      </c>
      <c r="M52" s="20">
        <v>6208.3933099999995</v>
      </c>
      <c r="N52" s="38">
        <v>906</v>
      </c>
      <c r="O52" s="39">
        <v>552</v>
      </c>
      <c r="P52" s="40">
        <v>29665.575059999999</v>
      </c>
      <c r="Q52" s="38">
        <v>480</v>
      </c>
      <c r="R52" s="40">
        <v>18708.060320000001</v>
      </c>
      <c r="S52" s="18">
        <f t="shared" si="0"/>
        <v>84.503205050505059</v>
      </c>
      <c r="T52" s="19">
        <f t="shared" si="1"/>
        <v>18.268277485875707</v>
      </c>
      <c r="U52" s="20">
        <f t="shared" si="2"/>
        <v>32.743460331125824</v>
      </c>
    </row>
    <row r="53" spans="1:21" ht="15" customHeight="1" x14ac:dyDescent="0.2">
      <c r="A53" s="76"/>
      <c r="B53" s="79"/>
      <c r="C53" s="30" t="s">
        <v>7</v>
      </c>
      <c r="D53" s="21">
        <v>1123</v>
      </c>
      <c r="E53" s="22">
        <v>1956</v>
      </c>
      <c r="F53" s="23">
        <v>37862.362719999997</v>
      </c>
      <c r="G53" s="21">
        <v>457</v>
      </c>
      <c r="H53" s="23">
        <v>25025.328450000001</v>
      </c>
      <c r="I53" s="21">
        <v>1027</v>
      </c>
      <c r="J53" s="22">
        <v>715</v>
      </c>
      <c r="K53" s="23">
        <v>15326.655289999999</v>
      </c>
      <c r="L53" s="21">
        <v>438</v>
      </c>
      <c r="M53" s="23">
        <v>7004.2659199999998</v>
      </c>
      <c r="N53" s="21">
        <v>2150</v>
      </c>
      <c r="O53" s="22">
        <v>2671</v>
      </c>
      <c r="P53" s="23">
        <v>53189.01801</v>
      </c>
      <c r="Q53" s="21">
        <v>895</v>
      </c>
      <c r="R53" s="23">
        <v>32029.594370000003</v>
      </c>
      <c r="S53" s="21">
        <f t="shared" si="0"/>
        <v>33.715371967943007</v>
      </c>
      <c r="T53" s="22">
        <f t="shared" si="1"/>
        <v>14.923714985394351</v>
      </c>
      <c r="U53" s="23">
        <f t="shared" si="2"/>
        <v>24.739078144186045</v>
      </c>
    </row>
    <row r="54" spans="1:21" ht="15" customHeight="1" x14ac:dyDescent="0.2">
      <c r="A54" s="74" t="s">
        <v>40</v>
      </c>
      <c r="B54" s="77" t="s">
        <v>41</v>
      </c>
      <c r="C54" s="31" t="s">
        <v>79</v>
      </c>
      <c r="D54" s="41">
        <v>168</v>
      </c>
      <c r="E54" s="42">
        <v>363</v>
      </c>
      <c r="F54" s="43">
        <v>7828.1178600000003</v>
      </c>
      <c r="G54" s="41">
        <v>44</v>
      </c>
      <c r="H54" s="43">
        <v>5737.9413399999994</v>
      </c>
      <c r="I54" s="41">
        <v>72</v>
      </c>
      <c r="J54" s="42">
        <v>88</v>
      </c>
      <c r="K54" s="43">
        <v>258.44592999999998</v>
      </c>
      <c r="L54" s="41">
        <v>32</v>
      </c>
      <c r="M54" s="43">
        <v>77.222649999999987</v>
      </c>
      <c r="N54" s="44">
        <v>240</v>
      </c>
      <c r="O54" s="45">
        <v>451</v>
      </c>
      <c r="P54" s="46">
        <v>8086.5637900000002</v>
      </c>
      <c r="Q54" s="44">
        <v>76</v>
      </c>
      <c r="R54" s="46">
        <v>5815.16399</v>
      </c>
      <c r="S54" s="41">
        <f t="shared" si="0"/>
        <v>46.595939642857147</v>
      </c>
      <c r="T54" s="42">
        <f t="shared" si="1"/>
        <v>3.5895268055555554</v>
      </c>
      <c r="U54" s="43">
        <f t="shared" si="2"/>
        <v>33.694015791666665</v>
      </c>
    </row>
    <row r="55" spans="1:21" ht="15" customHeight="1" x14ac:dyDescent="0.2">
      <c r="A55" s="75"/>
      <c r="B55" s="78"/>
      <c r="C55" s="28" t="s">
        <v>80</v>
      </c>
      <c r="D55" s="15">
        <v>133</v>
      </c>
      <c r="E55" s="16">
        <v>182</v>
      </c>
      <c r="F55" s="17">
        <v>3216.4321500000001</v>
      </c>
      <c r="G55" s="15">
        <v>60</v>
      </c>
      <c r="H55" s="17">
        <v>2423.4118100000001</v>
      </c>
      <c r="I55" s="15">
        <v>48</v>
      </c>
      <c r="J55" s="16">
        <v>33</v>
      </c>
      <c r="K55" s="17">
        <v>176.59908999999999</v>
      </c>
      <c r="L55" s="15">
        <v>27</v>
      </c>
      <c r="M55" s="17">
        <v>107.08147</v>
      </c>
      <c r="N55" s="35">
        <v>181</v>
      </c>
      <c r="O55" s="36">
        <v>215</v>
      </c>
      <c r="P55" s="37">
        <v>3393.0312400000003</v>
      </c>
      <c r="Q55" s="35">
        <v>87</v>
      </c>
      <c r="R55" s="37">
        <v>2530.4932799999997</v>
      </c>
      <c r="S55" s="15">
        <f t="shared" si="0"/>
        <v>24.18370037593985</v>
      </c>
      <c r="T55" s="16">
        <f t="shared" si="1"/>
        <v>3.6791477083333333</v>
      </c>
      <c r="U55" s="17">
        <f t="shared" si="2"/>
        <v>18.746028950276244</v>
      </c>
    </row>
    <row r="56" spans="1:21" ht="15" customHeight="1" x14ac:dyDescent="0.2">
      <c r="A56" s="75"/>
      <c r="B56" s="78"/>
      <c r="C56" s="28" t="s">
        <v>81</v>
      </c>
      <c r="D56" s="15">
        <v>368</v>
      </c>
      <c r="E56" s="16">
        <v>246</v>
      </c>
      <c r="F56" s="17">
        <v>7916.9311799999996</v>
      </c>
      <c r="G56" s="15">
        <v>234</v>
      </c>
      <c r="H56" s="17">
        <v>5175.9705800000002</v>
      </c>
      <c r="I56" s="15">
        <v>83</v>
      </c>
      <c r="J56" s="16">
        <v>50</v>
      </c>
      <c r="K56" s="17">
        <v>626.32871999999998</v>
      </c>
      <c r="L56" s="15">
        <v>49</v>
      </c>
      <c r="M56" s="17">
        <v>346.06885</v>
      </c>
      <c r="N56" s="35">
        <v>451</v>
      </c>
      <c r="O56" s="36">
        <v>296</v>
      </c>
      <c r="P56" s="37">
        <v>8543.2599000000009</v>
      </c>
      <c r="Q56" s="35">
        <v>283</v>
      </c>
      <c r="R56" s="37">
        <v>5522.0394299999998</v>
      </c>
      <c r="S56" s="15">
        <f t="shared" si="0"/>
        <v>21.513399945652171</v>
      </c>
      <c r="T56" s="16">
        <f t="shared" si="1"/>
        <v>7.5461291566265061</v>
      </c>
      <c r="U56" s="17">
        <f t="shared" si="2"/>
        <v>18.942926607538805</v>
      </c>
    </row>
    <row r="57" spans="1:21" ht="15" customHeight="1" x14ac:dyDescent="0.2">
      <c r="A57" s="75"/>
      <c r="B57" s="78"/>
      <c r="C57" s="28" t="s">
        <v>82</v>
      </c>
      <c r="D57" s="15">
        <v>202</v>
      </c>
      <c r="E57" s="16">
        <v>115</v>
      </c>
      <c r="F57" s="17">
        <v>260295.47141</v>
      </c>
      <c r="G57" s="15">
        <v>120</v>
      </c>
      <c r="H57" s="17">
        <v>8305.1200200000003</v>
      </c>
      <c r="I57" s="15">
        <v>79</v>
      </c>
      <c r="J57" s="16">
        <v>35</v>
      </c>
      <c r="K57" s="17">
        <v>556.13873000000001</v>
      </c>
      <c r="L57" s="15">
        <v>48</v>
      </c>
      <c r="M57" s="17">
        <v>235.17219</v>
      </c>
      <c r="N57" s="35">
        <v>281</v>
      </c>
      <c r="O57" s="36">
        <v>150</v>
      </c>
      <c r="P57" s="37">
        <v>260851.61013999998</v>
      </c>
      <c r="Q57" s="35">
        <v>168</v>
      </c>
      <c r="R57" s="37">
        <v>8540.2922100000014</v>
      </c>
      <c r="S57" s="15">
        <f t="shared" si="0"/>
        <v>1288.5914426237623</v>
      </c>
      <c r="T57" s="16">
        <f t="shared" si="1"/>
        <v>7.0397307594936711</v>
      </c>
      <c r="U57" s="17">
        <f t="shared" si="2"/>
        <v>928.29754498220632</v>
      </c>
    </row>
    <row r="58" spans="1:21" ht="15" customHeight="1" x14ac:dyDescent="0.2">
      <c r="A58" s="75"/>
      <c r="B58" s="78"/>
      <c r="C58" s="29" t="s">
        <v>83</v>
      </c>
      <c r="D58" s="18">
        <v>241</v>
      </c>
      <c r="E58" s="19">
        <v>84</v>
      </c>
      <c r="F58" s="20">
        <v>74444.810569999987</v>
      </c>
      <c r="G58" s="18">
        <v>181</v>
      </c>
      <c r="H58" s="20">
        <v>65931.756659999999</v>
      </c>
      <c r="I58" s="18">
        <v>832</v>
      </c>
      <c r="J58" s="19">
        <v>289</v>
      </c>
      <c r="K58" s="20">
        <v>15861.673859999999</v>
      </c>
      <c r="L58" s="18">
        <v>590</v>
      </c>
      <c r="M58" s="20">
        <v>12206.690490000001</v>
      </c>
      <c r="N58" s="38">
        <v>1073</v>
      </c>
      <c r="O58" s="39">
        <v>373</v>
      </c>
      <c r="P58" s="40">
        <v>90306.484430000011</v>
      </c>
      <c r="Q58" s="38">
        <v>771</v>
      </c>
      <c r="R58" s="40">
        <v>78138.447150000007</v>
      </c>
      <c r="S58" s="18">
        <f t="shared" si="0"/>
        <v>308.89962892116176</v>
      </c>
      <c r="T58" s="19">
        <f t="shared" si="1"/>
        <v>19.064511850961537</v>
      </c>
      <c r="U58" s="20">
        <f t="shared" si="2"/>
        <v>84.162613634669157</v>
      </c>
    </row>
    <row r="59" spans="1:21" ht="15" customHeight="1" x14ac:dyDescent="0.2">
      <c r="A59" s="76"/>
      <c r="B59" s="79"/>
      <c r="C59" s="30" t="s">
        <v>7</v>
      </c>
      <c r="D59" s="21">
        <v>1112</v>
      </c>
      <c r="E59" s="22">
        <v>990</v>
      </c>
      <c r="F59" s="23">
        <v>353701.76316999999</v>
      </c>
      <c r="G59" s="21">
        <v>639</v>
      </c>
      <c r="H59" s="23">
        <v>87574.20040999999</v>
      </c>
      <c r="I59" s="21">
        <v>1114</v>
      </c>
      <c r="J59" s="22">
        <v>495</v>
      </c>
      <c r="K59" s="23">
        <v>17479.186329999997</v>
      </c>
      <c r="L59" s="21">
        <v>746</v>
      </c>
      <c r="M59" s="23">
        <v>12972.235650000001</v>
      </c>
      <c r="N59" s="21">
        <v>2226</v>
      </c>
      <c r="O59" s="22">
        <v>1485</v>
      </c>
      <c r="P59" s="23">
        <v>371180.94949999999</v>
      </c>
      <c r="Q59" s="21">
        <v>1385</v>
      </c>
      <c r="R59" s="23">
        <v>100546.43606000001</v>
      </c>
      <c r="S59" s="21">
        <f t="shared" si="0"/>
        <v>318.07712515287767</v>
      </c>
      <c r="T59" s="22">
        <f t="shared" si="1"/>
        <v>15.690472468581685</v>
      </c>
      <c r="U59" s="23">
        <f t="shared" si="2"/>
        <v>166.74795575022461</v>
      </c>
    </row>
    <row r="60" spans="1:21" ht="15" customHeight="1" x14ac:dyDescent="0.2">
      <c r="A60" s="74" t="s">
        <v>42</v>
      </c>
      <c r="B60" s="77" t="s">
        <v>43</v>
      </c>
      <c r="C60" s="31" t="s">
        <v>79</v>
      </c>
      <c r="D60" s="41">
        <v>61</v>
      </c>
      <c r="E60" s="42">
        <v>145</v>
      </c>
      <c r="F60" s="43">
        <v>1146.9634099999998</v>
      </c>
      <c r="G60" s="41">
        <v>14</v>
      </c>
      <c r="H60" s="43">
        <v>230.83115000000001</v>
      </c>
      <c r="I60" s="41">
        <v>51</v>
      </c>
      <c r="J60" s="42">
        <v>42</v>
      </c>
      <c r="K60" s="43">
        <v>126.66810000000001</v>
      </c>
      <c r="L60" s="41">
        <v>22</v>
      </c>
      <c r="M60" s="43">
        <v>47.897480000000002</v>
      </c>
      <c r="N60" s="44">
        <v>112</v>
      </c>
      <c r="O60" s="45">
        <v>187</v>
      </c>
      <c r="P60" s="46">
        <v>1273.6315099999999</v>
      </c>
      <c r="Q60" s="44">
        <v>36</v>
      </c>
      <c r="R60" s="46">
        <v>278.72863000000001</v>
      </c>
      <c r="S60" s="41">
        <f t="shared" si="0"/>
        <v>18.802678852459014</v>
      </c>
      <c r="T60" s="42">
        <f t="shared" si="1"/>
        <v>2.4836882352941179</v>
      </c>
      <c r="U60" s="43">
        <f t="shared" si="2"/>
        <v>11.371709910714285</v>
      </c>
    </row>
    <row r="61" spans="1:21" ht="15" customHeight="1" x14ac:dyDescent="0.2">
      <c r="A61" s="75"/>
      <c r="B61" s="78"/>
      <c r="C61" s="28" t="s">
        <v>80</v>
      </c>
      <c r="D61" s="15">
        <v>71</v>
      </c>
      <c r="E61" s="16">
        <v>100</v>
      </c>
      <c r="F61" s="17">
        <v>2035.8222700000001</v>
      </c>
      <c r="G61" s="15">
        <v>27</v>
      </c>
      <c r="H61" s="17">
        <v>806.53062</v>
      </c>
      <c r="I61" s="15">
        <v>39</v>
      </c>
      <c r="J61" s="16">
        <v>26</v>
      </c>
      <c r="K61" s="17">
        <v>74.595249999999993</v>
      </c>
      <c r="L61" s="15">
        <v>15</v>
      </c>
      <c r="M61" s="17">
        <v>21.857209999999998</v>
      </c>
      <c r="N61" s="35">
        <v>110</v>
      </c>
      <c r="O61" s="36">
        <v>126</v>
      </c>
      <c r="P61" s="37">
        <v>2110.41752</v>
      </c>
      <c r="Q61" s="35">
        <v>42</v>
      </c>
      <c r="R61" s="37">
        <v>828.38783000000001</v>
      </c>
      <c r="S61" s="15">
        <f t="shared" si="0"/>
        <v>28.673553098591551</v>
      </c>
      <c r="T61" s="16">
        <f t="shared" si="1"/>
        <v>1.9126987179487178</v>
      </c>
      <c r="U61" s="17">
        <f t="shared" si="2"/>
        <v>19.185613818181817</v>
      </c>
    </row>
    <row r="62" spans="1:21" ht="15" customHeight="1" x14ac:dyDescent="0.2">
      <c r="A62" s="75"/>
      <c r="B62" s="78"/>
      <c r="C62" s="28" t="s">
        <v>81</v>
      </c>
      <c r="D62" s="15">
        <v>139</v>
      </c>
      <c r="E62" s="16">
        <v>137</v>
      </c>
      <c r="F62" s="17">
        <v>4561.1917599999997</v>
      </c>
      <c r="G62" s="15">
        <v>73</v>
      </c>
      <c r="H62" s="17">
        <v>2529.8886699999998</v>
      </c>
      <c r="I62" s="15">
        <v>84</v>
      </c>
      <c r="J62" s="16">
        <v>47</v>
      </c>
      <c r="K62" s="17">
        <v>341.93921</v>
      </c>
      <c r="L62" s="15">
        <v>40</v>
      </c>
      <c r="M62" s="17">
        <v>163.93956</v>
      </c>
      <c r="N62" s="35">
        <v>223</v>
      </c>
      <c r="O62" s="36">
        <v>184</v>
      </c>
      <c r="P62" s="37">
        <v>4903.1309700000002</v>
      </c>
      <c r="Q62" s="35">
        <v>113</v>
      </c>
      <c r="R62" s="37">
        <v>2693.8282300000001</v>
      </c>
      <c r="S62" s="15">
        <f t="shared" si="0"/>
        <v>32.81432920863309</v>
      </c>
      <c r="T62" s="16">
        <f t="shared" si="1"/>
        <v>4.0707048809523814</v>
      </c>
      <c r="U62" s="17">
        <f t="shared" si="2"/>
        <v>21.987134394618835</v>
      </c>
    </row>
    <row r="63" spans="1:21" ht="15" customHeight="1" x14ac:dyDescent="0.2">
      <c r="A63" s="75"/>
      <c r="B63" s="78"/>
      <c r="C63" s="28" t="s">
        <v>82</v>
      </c>
      <c r="D63" s="15">
        <v>97</v>
      </c>
      <c r="E63" s="16">
        <v>103</v>
      </c>
      <c r="F63" s="17">
        <v>5582.8762400000005</v>
      </c>
      <c r="G63" s="15">
        <v>54</v>
      </c>
      <c r="H63" s="17">
        <v>3965.5589900000004</v>
      </c>
      <c r="I63" s="15">
        <v>54</v>
      </c>
      <c r="J63" s="16">
        <v>37</v>
      </c>
      <c r="K63" s="17">
        <v>1234.13726</v>
      </c>
      <c r="L63" s="15">
        <v>25</v>
      </c>
      <c r="M63" s="17">
        <v>657.60467000000006</v>
      </c>
      <c r="N63" s="35">
        <v>151</v>
      </c>
      <c r="O63" s="36">
        <v>140</v>
      </c>
      <c r="P63" s="37">
        <v>6817.0135</v>
      </c>
      <c r="Q63" s="35">
        <v>79</v>
      </c>
      <c r="R63" s="37">
        <v>4623.1636600000002</v>
      </c>
      <c r="S63" s="15">
        <f t="shared" si="0"/>
        <v>57.555425154639181</v>
      </c>
      <c r="T63" s="16">
        <f t="shared" si="1"/>
        <v>22.854393703703703</v>
      </c>
      <c r="U63" s="17">
        <f t="shared" si="2"/>
        <v>45.145784768211918</v>
      </c>
    </row>
    <row r="64" spans="1:21" ht="15" customHeight="1" x14ac:dyDescent="0.2">
      <c r="A64" s="75"/>
      <c r="B64" s="78"/>
      <c r="C64" s="29" t="s">
        <v>83</v>
      </c>
      <c r="D64" s="18">
        <v>63</v>
      </c>
      <c r="E64" s="19">
        <v>43</v>
      </c>
      <c r="F64" s="20">
        <v>4630.0120499999994</v>
      </c>
      <c r="G64" s="18">
        <v>37</v>
      </c>
      <c r="H64" s="20">
        <v>2597.1202799999996</v>
      </c>
      <c r="I64" s="18">
        <v>472</v>
      </c>
      <c r="J64" s="19">
        <v>185</v>
      </c>
      <c r="K64" s="20">
        <v>8581.3339499999984</v>
      </c>
      <c r="L64" s="18">
        <v>299</v>
      </c>
      <c r="M64" s="20">
        <v>5475.7984800000004</v>
      </c>
      <c r="N64" s="38">
        <v>535</v>
      </c>
      <c r="O64" s="39">
        <v>228</v>
      </c>
      <c r="P64" s="40">
        <v>13211.346</v>
      </c>
      <c r="Q64" s="38">
        <v>336</v>
      </c>
      <c r="R64" s="40">
        <v>8072.9187599999996</v>
      </c>
      <c r="S64" s="18">
        <f t="shared" si="0"/>
        <v>73.492254761904746</v>
      </c>
      <c r="T64" s="19">
        <f t="shared" si="1"/>
        <v>18.180792266949148</v>
      </c>
      <c r="U64" s="20">
        <f t="shared" si="2"/>
        <v>24.694104672897197</v>
      </c>
    </row>
    <row r="65" spans="1:21" ht="15" customHeight="1" x14ac:dyDescent="0.2">
      <c r="A65" s="76"/>
      <c r="B65" s="79"/>
      <c r="C65" s="30" t="s">
        <v>7</v>
      </c>
      <c r="D65" s="21">
        <v>431</v>
      </c>
      <c r="E65" s="22">
        <v>528</v>
      </c>
      <c r="F65" s="23">
        <v>17956.865730000001</v>
      </c>
      <c r="G65" s="21">
        <v>205</v>
      </c>
      <c r="H65" s="23">
        <v>10129.92971</v>
      </c>
      <c r="I65" s="21">
        <v>700</v>
      </c>
      <c r="J65" s="22">
        <v>337</v>
      </c>
      <c r="K65" s="23">
        <v>10358.673769999999</v>
      </c>
      <c r="L65" s="21">
        <v>401</v>
      </c>
      <c r="M65" s="23">
        <v>6367.0974000000006</v>
      </c>
      <c r="N65" s="21">
        <v>1131</v>
      </c>
      <c r="O65" s="22">
        <v>865</v>
      </c>
      <c r="P65" s="23">
        <v>28315.539499999999</v>
      </c>
      <c r="Q65" s="21">
        <v>606</v>
      </c>
      <c r="R65" s="23">
        <v>16497.027109999999</v>
      </c>
      <c r="S65" s="21">
        <f t="shared" si="0"/>
        <v>41.663261554524368</v>
      </c>
      <c r="T65" s="22">
        <f t="shared" si="1"/>
        <v>14.798105385714285</v>
      </c>
      <c r="U65" s="23">
        <f t="shared" si="2"/>
        <v>25.035843943412907</v>
      </c>
    </row>
    <row r="66" spans="1:21" ht="15" customHeight="1" x14ac:dyDescent="0.2">
      <c r="A66" s="74" t="s">
        <v>44</v>
      </c>
      <c r="B66" s="77" t="s">
        <v>45</v>
      </c>
      <c r="C66" s="31" t="s">
        <v>79</v>
      </c>
      <c r="D66" s="41">
        <v>158</v>
      </c>
      <c r="E66" s="42">
        <v>361</v>
      </c>
      <c r="F66" s="43">
        <v>1763.26639</v>
      </c>
      <c r="G66" s="41">
        <v>34</v>
      </c>
      <c r="H66" s="43">
        <v>504.29615000000001</v>
      </c>
      <c r="I66" s="41">
        <v>87</v>
      </c>
      <c r="J66" s="42">
        <v>147</v>
      </c>
      <c r="K66" s="43">
        <v>163.52104</v>
      </c>
      <c r="L66" s="41">
        <v>34</v>
      </c>
      <c r="M66" s="43">
        <v>44.643449999999994</v>
      </c>
      <c r="N66" s="44">
        <v>245</v>
      </c>
      <c r="O66" s="45">
        <v>508</v>
      </c>
      <c r="P66" s="46">
        <v>1926.7874299999999</v>
      </c>
      <c r="Q66" s="44">
        <v>68</v>
      </c>
      <c r="R66" s="46">
        <v>548.93959999999993</v>
      </c>
      <c r="S66" s="41">
        <f t="shared" si="0"/>
        <v>11.159913860759493</v>
      </c>
      <c r="T66" s="42">
        <f t="shared" si="1"/>
        <v>1.879552183908046</v>
      </c>
      <c r="U66" s="43">
        <f t="shared" si="2"/>
        <v>7.8644384897959174</v>
      </c>
    </row>
    <row r="67" spans="1:21" ht="15" customHeight="1" x14ac:dyDescent="0.2">
      <c r="A67" s="75"/>
      <c r="B67" s="78"/>
      <c r="C67" s="28" t="s">
        <v>80</v>
      </c>
      <c r="D67" s="15">
        <v>134</v>
      </c>
      <c r="E67" s="16">
        <v>249</v>
      </c>
      <c r="F67" s="17">
        <v>1443.84933</v>
      </c>
      <c r="G67" s="15">
        <v>49</v>
      </c>
      <c r="H67" s="17">
        <v>362.43592999999998</v>
      </c>
      <c r="I67" s="15">
        <v>38</v>
      </c>
      <c r="J67" s="16">
        <v>42</v>
      </c>
      <c r="K67" s="17">
        <v>264.88519000000002</v>
      </c>
      <c r="L67" s="15">
        <v>19</v>
      </c>
      <c r="M67" s="17">
        <v>53.41131</v>
      </c>
      <c r="N67" s="35">
        <v>172</v>
      </c>
      <c r="O67" s="36">
        <v>291</v>
      </c>
      <c r="P67" s="37">
        <v>1708.73452</v>
      </c>
      <c r="Q67" s="35">
        <v>68</v>
      </c>
      <c r="R67" s="37">
        <v>415.84724</v>
      </c>
      <c r="S67" s="15">
        <f t="shared" si="0"/>
        <v>10.774995000000001</v>
      </c>
      <c r="T67" s="16">
        <f t="shared" si="1"/>
        <v>6.9706628947368428</v>
      </c>
      <c r="U67" s="17">
        <f t="shared" si="2"/>
        <v>9.9345030232558145</v>
      </c>
    </row>
    <row r="68" spans="1:21" ht="15" customHeight="1" x14ac:dyDescent="0.2">
      <c r="A68" s="75"/>
      <c r="B68" s="78"/>
      <c r="C68" s="28" t="s">
        <v>81</v>
      </c>
      <c r="D68" s="15">
        <v>321</v>
      </c>
      <c r="E68" s="16">
        <v>280</v>
      </c>
      <c r="F68" s="17">
        <v>4817.8267500000002</v>
      </c>
      <c r="G68" s="15">
        <v>165</v>
      </c>
      <c r="H68" s="17">
        <v>2674.13789</v>
      </c>
      <c r="I68" s="15">
        <v>118</v>
      </c>
      <c r="J68" s="16">
        <v>98</v>
      </c>
      <c r="K68" s="17">
        <v>1139.7811299999998</v>
      </c>
      <c r="L68" s="15">
        <v>69</v>
      </c>
      <c r="M68" s="17">
        <v>372.97820000000002</v>
      </c>
      <c r="N68" s="35">
        <v>439</v>
      </c>
      <c r="O68" s="36">
        <v>378</v>
      </c>
      <c r="P68" s="37">
        <v>5957.6078799999996</v>
      </c>
      <c r="Q68" s="35">
        <v>234</v>
      </c>
      <c r="R68" s="37">
        <v>3047.11609</v>
      </c>
      <c r="S68" s="15">
        <f t="shared" si="0"/>
        <v>15.008806074766357</v>
      </c>
      <c r="T68" s="16">
        <f t="shared" si="1"/>
        <v>9.6591621186440673</v>
      </c>
      <c r="U68" s="17">
        <f t="shared" si="2"/>
        <v>13.570860774487471</v>
      </c>
    </row>
    <row r="69" spans="1:21" ht="15" customHeight="1" x14ac:dyDescent="0.2">
      <c r="A69" s="75"/>
      <c r="B69" s="78"/>
      <c r="C69" s="28" t="s">
        <v>82</v>
      </c>
      <c r="D69" s="15">
        <v>224</v>
      </c>
      <c r="E69" s="16">
        <v>215</v>
      </c>
      <c r="F69" s="17">
        <v>6019.8204500000002</v>
      </c>
      <c r="G69" s="15">
        <v>111</v>
      </c>
      <c r="H69" s="17">
        <v>2663.5841600000003</v>
      </c>
      <c r="I69" s="15">
        <v>62</v>
      </c>
      <c r="J69" s="16">
        <v>65</v>
      </c>
      <c r="K69" s="17">
        <v>933.20849999999996</v>
      </c>
      <c r="L69" s="15">
        <v>35</v>
      </c>
      <c r="M69" s="17">
        <v>358.76109000000002</v>
      </c>
      <c r="N69" s="35">
        <v>286</v>
      </c>
      <c r="O69" s="36">
        <v>280</v>
      </c>
      <c r="P69" s="37">
        <v>6953.0289499999999</v>
      </c>
      <c r="Q69" s="35">
        <v>146</v>
      </c>
      <c r="R69" s="37">
        <v>3022.3452499999999</v>
      </c>
      <c r="S69" s="15">
        <f t="shared" si="0"/>
        <v>26.874198437500002</v>
      </c>
      <c r="T69" s="16">
        <f t="shared" si="1"/>
        <v>15.05175</v>
      </c>
      <c r="U69" s="17">
        <f t="shared" si="2"/>
        <v>24.311290034965033</v>
      </c>
    </row>
    <row r="70" spans="1:21" ht="15" customHeight="1" x14ac:dyDescent="0.2">
      <c r="A70" s="75"/>
      <c r="B70" s="78"/>
      <c r="C70" s="29" t="s">
        <v>83</v>
      </c>
      <c r="D70" s="18">
        <v>150</v>
      </c>
      <c r="E70" s="19">
        <v>105</v>
      </c>
      <c r="F70" s="20">
        <v>34572.807560000001</v>
      </c>
      <c r="G70" s="18">
        <v>101</v>
      </c>
      <c r="H70" s="20">
        <v>23603.80416</v>
      </c>
      <c r="I70" s="18">
        <v>965</v>
      </c>
      <c r="J70" s="19">
        <v>556</v>
      </c>
      <c r="K70" s="20">
        <v>19351.850420000002</v>
      </c>
      <c r="L70" s="18">
        <v>711</v>
      </c>
      <c r="M70" s="20">
        <v>13407.92829</v>
      </c>
      <c r="N70" s="38">
        <v>1115</v>
      </c>
      <c r="O70" s="39">
        <v>661</v>
      </c>
      <c r="P70" s="40">
        <v>53924.657979999996</v>
      </c>
      <c r="Q70" s="38">
        <v>812</v>
      </c>
      <c r="R70" s="40">
        <v>37011.732450000003</v>
      </c>
      <c r="S70" s="18">
        <f t="shared" si="0"/>
        <v>230.48538373333335</v>
      </c>
      <c r="T70" s="19">
        <f t="shared" si="1"/>
        <v>20.053731005181351</v>
      </c>
      <c r="U70" s="20">
        <f t="shared" si="2"/>
        <v>48.362921955156949</v>
      </c>
    </row>
    <row r="71" spans="1:21" ht="15" customHeight="1" x14ac:dyDescent="0.2">
      <c r="A71" s="76"/>
      <c r="B71" s="79"/>
      <c r="C71" s="30" t="s">
        <v>7</v>
      </c>
      <c r="D71" s="21">
        <v>987</v>
      </c>
      <c r="E71" s="22">
        <v>1210</v>
      </c>
      <c r="F71" s="23">
        <v>48617.570479999995</v>
      </c>
      <c r="G71" s="21">
        <v>460</v>
      </c>
      <c r="H71" s="23">
        <v>29808.258289999998</v>
      </c>
      <c r="I71" s="21">
        <v>1270</v>
      </c>
      <c r="J71" s="22">
        <v>908</v>
      </c>
      <c r="K71" s="23">
        <v>21853.246279999999</v>
      </c>
      <c r="L71" s="21">
        <v>868</v>
      </c>
      <c r="M71" s="23">
        <v>14237.72234</v>
      </c>
      <c r="N71" s="21">
        <v>2257</v>
      </c>
      <c r="O71" s="22">
        <v>2118</v>
      </c>
      <c r="P71" s="23">
        <v>70470.816760000002</v>
      </c>
      <c r="Q71" s="21">
        <v>1328</v>
      </c>
      <c r="R71" s="23">
        <v>44045.980630000005</v>
      </c>
      <c r="S71" s="21">
        <f t="shared" ref="S71:S131" si="3">F71/D71</f>
        <v>49.257923485309014</v>
      </c>
      <c r="T71" s="22">
        <f t="shared" ref="T71:T131" si="4">K71/I71</f>
        <v>17.207280535433071</v>
      </c>
      <c r="U71" s="23">
        <f t="shared" ref="U71:U131" si="5">P71/N71</f>
        <v>31.223224085068676</v>
      </c>
    </row>
    <row r="72" spans="1:21" ht="15" customHeight="1" x14ac:dyDescent="0.2">
      <c r="A72" s="74" t="s">
        <v>46</v>
      </c>
      <c r="B72" s="77" t="s">
        <v>47</v>
      </c>
      <c r="C72" s="31" t="s">
        <v>79</v>
      </c>
      <c r="D72" s="41">
        <v>20</v>
      </c>
      <c r="E72" s="42">
        <v>66</v>
      </c>
      <c r="F72" s="43">
        <v>141.68426000000002</v>
      </c>
      <c r="G72" s="41">
        <v>6</v>
      </c>
      <c r="H72" s="43">
        <v>15.846290000000002</v>
      </c>
      <c r="I72" s="41">
        <v>19</v>
      </c>
      <c r="J72" s="42">
        <v>11</v>
      </c>
      <c r="K72" s="43">
        <v>35.559339999999999</v>
      </c>
      <c r="L72" s="41">
        <v>8</v>
      </c>
      <c r="M72" s="43">
        <v>3.3238000000000003</v>
      </c>
      <c r="N72" s="44">
        <v>39</v>
      </c>
      <c r="O72" s="45">
        <v>77</v>
      </c>
      <c r="P72" s="46">
        <v>177.24360000000001</v>
      </c>
      <c r="Q72" s="44">
        <v>14</v>
      </c>
      <c r="R72" s="46">
        <v>19.170090000000002</v>
      </c>
      <c r="S72" s="41">
        <f t="shared" si="3"/>
        <v>7.084213000000001</v>
      </c>
      <c r="T72" s="42">
        <f t="shared" si="4"/>
        <v>1.8715442105263158</v>
      </c>
      <c r="U72" s="43">
        <f t="shared" si="5"/>
        <v>4.5447076923076928</v>
      </c>
    </row>
    <row r="73" spans="1:21" ht="15" customHeight="1" x14ac:dyDescent="0.2">
      <c r="A73" s="75"/>
      <c r="B73" s="78"/>
      <c r="C73" s="28" t="s">
        <v>80</v>
      </c>
      <c r="D73" s="15">
        <v>17</v>
      </c>
      <c r="E73" s="16">
        <v>18</v>
      </c>
      <c r="F73" s="17">
        <v>144.52717999999999</v>
      </c>
      <c r="G73" s="15">
        <v>7</v>
      </c>
      <c r="H73" s="17">
        <v>11.56718</v>
      </c>
      <c r="I73" s="15">
        <v>13</v>
      </c>
      <c r="J73" s="16">
        <v>12</v>
      </c>
      <c r="K73" s="17">
        <v>18.173490000000001</v>
      </c>
      <c r="L73" s="15">
        <v>4</v>
      </c>
      <c r="M73" s="17">
        <v>4.8875799999999998</v>
      </c>
      <c r="N73" s="35">
        <v>30</v>
      </c>
      <c r="O73" s="36">
        <v>30</v>
      </c>
      <c r="P73" s="37">
        <v>162.70067</v>
      </c>
      <c r="Q73" s="35">
        <v>11</v>
      </c>
      <c r="R73" s="37">
        <v>16.454759999999997</v>
      </c>
      <c r="S73" s="15">
        <f t="shared" si="3"/>
        <v>8.5015988235294113</v>
      </c>
      <c r="T73" s="16">
        <f t="shared" si="4"/>
        <v>1.3979607692307694</v>
      </c>
      <c r="U73" s="17">
        <f t="shared" si="5"/>
        <v>5.4233556666666667</v>
      </c>
    </row>
    <row r="74" spans="1:21" ht="15" customHeight="1" x14ac:dyDescent="0.2">
      <c r="A74" s="75"/>
      <c r="B74" s="78"/>
      <c r="C74" s="28" t="s">
        <v>81</v>
      </c>
      <c r="D74" s="15">
        <v>68</v>
      </c>
      <c r="E74" s="16">
        <v>30</v>
      </c>
      <c r="F74" s="17">
        <v>1143.56358</v>
      </c>
      <c r="G74" s="15">
        <v>42</v>
      </c>
      <c r="H74" s="17">
        <v>513.06052</v>
      </c>
      <c r="I74" s="15">
        <v>28</v>
      </c>
      <c r="J74" s="16">
        <v>22</v>
      </c>
      <c r="K74" s="17">
        <v>99.206820000000008</v>
      </c>
      <c r="L74" s="15">
        <v>6</v>
      </c>
      <c r="M74" s="17">
        <v>14.561120000000001</v>
      </c>
      <c r="N74" s="35">
        <v>96</v>
      </c>
      <c r="O74" s="36">
        <v>52</v>
      </c>
      <c r="P74" s="37">
        <v>1242.7703999999999</v>
      </c>
      <c r="Q74" s="35">
        <v>48</v>
      </c>
      <c r="R74" s="37">
        <v>527.62164000000007</v>
      </c>
      <c r="S74" s="15">
        <f t="shared" si="3"/>
        <v>16.817111470588234</v>
      </c>
      <c r="T74" s="16">
        <f t="shared" si="4"/>
        <v>3.5431007142857145</v>
      </c>
      <c r="U74" s="17">
        <f t="shared" si="5"/>
        <v>12.945524999999998</v>
      </c>
    </row>
    <row r="75" spans="1:21" ht="15" customHeight="1" x14ac:dyDescent="0.2">
      <c r="A75" s="75"/>
      <c r="B75" s="78"/>
      <c r="C75" s="28" t="s">
        <v>82</v>
      </c>
      <c r="D75" s="15">
        <v>37</v>
      </c>
      <c r="E75" s="16">
        <v>25</v>
      </c>
      <c r="F75" s="17">
        <v>2898.0066499999998</v>
      </c>
      <c r="G75" s="15">
        <v>18</v>
      </c>
      <c r="H75" s="17">
        <v>616.27088000000003</v>
      </c>
      <c r="I75" s="15">
        <v>18</v>
      </c>
      <c r="J75" s="16">
        <v>13</v>
      </c>
      <c r="K75" s="17">
        <v>1058.3813</v>
      </c>
      <c r="L75" s="15">
        <v>5</v>
      </c>
      <c r="M75" s="17">
        <v>1011.4621999999999</v>
      </c>
      <c r="N75" s="35">
        <v>55</v>
      </c>
      <c r="O75" s="36">
        <v>38</v>
      </c>
      <c r="P75" s="37">
        <v>3956.3879500000003</v>
      </c>
      <c r="Q75" s="35">
        <v>23</v>
      </c>
      <c r="R75" s="37">
        <v>1627.73308</v>
      </c>
      <c r="S75" s="15">
        <f t="shared" si="3"/>
        <v>78.324504054054046</v>
      </c>
      <c r="T75" s="16">
        <f t="shared" si="4"/>
        <v>58.798961111111112</v>
      </c>
      <c r="U75" s="17">
        <f t="shared" si="5"/>
        <v>71.934326363636373</v>
      </c>
    </row>
    <row r="76" spans="1:21" ht="15" customHeight="1" x14ac:dyDescent="0.2">
      <c r="A76" s="75"/>
      <c r="B76" s="78"/>
      <c r="C76" s="29" t="s">
        <v>83</v>
      </c>
      <c r="D76" s="18">
        <v>29</v>
      </c>
      <c r="E76" s="19">
        <v>16</v>
      </c>
      <c r="F76" s="20">
        <v>1959.3030100000001</v>
      </c>
      <c r="G76" s="18">
        <v>18</v>
      </c>
      <c r="H76" s="20">
        <v>1200.54636</v>
      </c>
      <c r="I76" s="18">
        <v>111</v>
      </c>
      <c r="J76" s="19">
        <v>43</v>
      </c>
      <c r="K76" s="20">
        <v>2512.9952999999996</v>
      </c>
      <c r="L76" s="18">
        <v>69</v>
      </c>
      <c r="M76" s="20">
        <v>1866.9676499999998</v>
      </c>
      <c r="N76" s="38">
        <v>140</v>
      </c>
      <c r="O76" s="39">
        <v>59</v>
      </c>
      <c r="P76" s="40">
        <v>4472.2983099999992</v>
      </c>
      <c r="Q76" s="38">
        <v>87</v>
      </c>
      <c r="R76" s="40">
        <v>3067.5140099999999</v>
      </c>
      <c r="S76" s="18">
        <f t="shared" si="3"/>
        <v>67.56217275862069</v>
      </c>
      <c r="T76" s="19">
        <f t="shared" si="4"/>
        <v>22.639597297297293</v>
      </c>
      <c r="U76" s="20">
        <f t="shared" si="5"/>
        <v>31.944987928571422</v>
      </c>
    </row>
    <row r="77" spans="1:21" ht="15" customHeight="1" x14ac:dyDescent="0.2">
      <c r="A77" s="76"/>
      <c r="B77" s="79"/>
      <c r="C77" s="30" t="s">
        <v>7</v>
      </c>
      <c r="D77" s="21">
        <v>171</v>
      </c>
      <c r="E77" s="22">
        <v>155</v>
      </c>
      <c r="F77" s="23">
        <v>6287.0846799999999</v>
      </c>
      <c r="G77" s="21">
        <v>91</v>
      </c>
      <c r="H77" s="23">
        <v>2357.2912299999998</v>
      </c>
      <c r="I77" s="21">
        <v>189</v>
      </c>
      <c r="J77" s="22">
        <v>101</v>
      </c>
      <c r="K77" s="23">
        <v>3724.3162499999999</v>
      </c>
      <c r="L77" s="21">
        <v>92</v>
      </c>
      <c r="M77" s="23">
        <v>2901.20235</v>
      </c>
      <c r="N77" s="21">
        <v>360</v>
      </c>
      <c r="O77" s="22">
        <v>256</v>
      </c>
      <c r="P77" s="23">
        <v>10011.40093</v>
      </c>
      <c r="Q77" s="21">
        <v>183</v>
      </c>
      <c r="R77" s="23">
        <v>5258.4935800000003</v>
      </c>
      <c r="S77" s="21">
        <f t="shared" si="3"/>
        <v>36.766577076023388</v>
      </c>
      <c r="T77" s="22">
        <f t="shared" si="4"/>
        <v>19.705376984126982</v>
      </c>
      <c r="U77" s="23">
        <f t="shared" si="5"/>
        <v>27.809447027777779</v>
      </c>
    </row>
    <row r="78" spans="1:21" ht="15" customHeight="1" x14ac:dyDescent="0.2">
      <c r="A78" s="74" t="s">
        <v>48</v>
      </c>
      <c r="B78" s="77" t="s">
        <v>49</v>
      </c>
      <c r="C78" s="31" t="s">
        <v>79</v>
      </c>
      <c r="D78" s="41">
        <v>1</v>
      </c>
      <c r="E78" s="42">
        <v>1</v>
      </c>
      <c r="F78" s="43">
        <v>1.9936199999999999</v>
      </c>
      <c r="G78" s="41">
        <v>0</v>
      </c>
      <c r="H78" s="43">
        <v>0</v>
      </c>
      <c r="I78" s="41">
        <v>2</v>
      </c>
      <c r="J78" s="42">
        <v>2</v>
      </c>
      <c r="K78" s="43">
        <v>2.0808400000000002</v>
      </c>
      <c r="L78" s="41">
        <v>1</v>
      </c>
      <c r="M78" s="43">
        <v>1.1477299999999999</v>
      </c>
      <c r="N78" s="44">
        <v>3</v>
      </c>
      <c r="O78" s="45">
        <v>3</v>
      </c>
      <c r="P78" s="46">
        <v>4.0744600000000002</v>
      </c>
      <c r="Q78" s="44">
        <v>1</v>
      </c>
      <c r="R78" s="46">
        <v>1.1477299999999999</v>
      </c>
      <c r="S78" s="41">
        <f t="shared" si="3"/>
        <v>1.9936199999999999</v>
      </c>
      <c r="T78" s="42">
        <f t="shared" si="4"/>
        <v>1.0404200000000001</v>
      </c>
      <c r="U78" s="43">
        <f t="shared" si="5"/>
        <v>1.3581533333333333</v>
      </c>
    </row>
    <row r="79" spans="1:21" ht="15" customHeight="1" x14ac:dyDescent="0.2">
      <c r="A79" s="75"/>
      <c r="B79" s="78"/>
      <c r="C79" s="28" t="s">
        <v>80</v>
      </c>
      <c r="D79" s="15">
        <v>2</v>
      </c>
      <c r="E79" s="16">
        <v>4</v>
      </c>
      <c r="F79" s="17">
        <v>11.487290000000002</v>
      </c>
      <c r="G79" s="15">
        <v>0</v>
      </c>
      <c r="H79" s="17">
        <v>0</v>
      </c>
      <c r="I79" s="15">
        <v>0</v>
      </c>
      <c r="J79" s="16">
        <v>0</v>
      </c>
      <c r="K79" s="17">
        <v>0</v>
      </c>
      <c r="L79" s="15">
        <v>0</v>
      </c>
      <c r="M79" s="17">
        <v>0</v>
      </c>
      <c r="N79" s="35">
        <v>2</v>
      </c>
      <c r="O79" s="36">
        <v>4</v>
      </c>
      <c r="P79" s="37">
        <v>11.487290000000002</v>
      </c>
      <c r="Q79" s="35">
        <v>0</v>
      </c>
      <c r="R79" s="37">
        <v>0</v>
      </c>
      <c r="S79" s="15">
        <f t="shared" si="3"/>
        <v>5.7436450000000008</v>
      </c>
      <c r="T79" s="16"/>
      <c r="U79" s="17">
        <f t="shared" si="5"/>
        <v>5.7436450000000008</v>
      </c>
    </row>
    <row r="80" spans="1:21" ht="15" customHeight="1" x14ac:dyDescent="0.2">
      <c r="A80" s="75"/>
      <c r="B80" s="78"/>
      <c r="C80" s="28" t="s">
        <v>81</v>
      </c>
      <c r="D80" s="15">
        <v>3</v>
      </c>
      <c r="E80" s="16">
        <v>1</v>
      </c>
      <c r="F80" s="17">
        <v>16.531849999999999</v>
      </c>
      <c r="G80" s="15">
        <v>2</v>
      </c>
      <c r="H80" s="17">
        <v>4.4184700000000001</v>
      </c>
      <c r="I80" s="15">
        <v>1</v>
      </c>
      <c r="J80" s="16">
        <v>0</v>
      </c>
      <c r="K80" s="17">
        <v>3.5254699999999999</v>
      </c>
      <c r="L80" s="15">
        <v>1</v>
      </c>
      <c r="M80" s="17">
        <v>3.5254699999999999</v>
      </c>
      <c r="N80" s="35">
        <v>4</v>
      </c>
      <c r="O80" s="36">
        <v>1</v>
      </c>
      <c r="P80" s="37">
        <v>20.057320000000001</v>
      </c>
      <c r="Q80" s="35">
        <v>3</v>
      </c>
      <c r="R80" s="37">
        <v>7.9439399999999996</v>
      </c>
      <c r="S80" s="15">
        <f t="shared" si="3"/>
        <v>5.5106166666666665</v>
      </c>
      <c r="T80" s="16">
        <f t="shared" si="4"/>
        <v>3.5254699999999999</v>
      </c>
      <c r="U80" s="17">
        <f t="shared" si="5"/>
        <v>5.0143300000000002</v>
      </c>
    </row>
    <row r="81" spans="1:21" ht="15" customHeight="1" x14ac:dyDescent="0.2">
      <c r="A81" s="75"/>
      <c r="B81" s="78"/>
      <c r="C81" s="28" t="s">
        <v>82</v>
      </c>
      <c r="D81" s="15">
        <v>7</v>
      </c>
      <c r="E81" s="16">
        <v>5</v>
      </c>
      <c r="F81" s="17">
        <v>43.18186</v>
      </c>
      <c r="G81" s="15">
        <v>4</v>
      </c>
      <c r="H81" s="17">
        <v>7.8111899999999999</v>
      </c>
      <c r="I81" s="15">
        <v>5</v>
      </c>
      <c r="J81" s="16">
        <v>1</v>
      </c>
      <c r="K81" s="17">
        <v>20.802769999999999</v>
      </c>
      <c r="L81" s="15">
        <v>4</v>
      </c>
      <c r="M81" s="17">
        <v>20.60014</v>
      </c>
      <c r="N81" s="35">
        <v>12</v>
      </c>
      <c r="O81" s="36">
        <v>6</v>
      </c>
      <c r="P81" s="37">
        <v>63.984629999999996</v>
      </c>
      <c r="Q81" s="35">
        <v>8</v>
      </c>
      <c r="R81" s="37">
        <v>28.411330000000003</v>
      </c>
      <c r="S81" s="15">
        <f t="shared" si="3"/>
        <v>6.1688371428571429</v>
      </c>
      <c r="T81" s="16">
        <f t="shared" si="4"/>
        <v>4.1605539999999994</v>
      </c>
      <c r="U81" s="17">
        <f t="shared" si="5"/>
        <v>5.3320524999999996</v>
      </c>
    </row>
    <row r="82" spans="1:21" ht="15" customHeight="1" x14ac:dyDescent="0.2">
      <c r="A82" s="75"/>
      <c r="B82" s="78"/>
      <c r="C82" s="29" t="s">
        <v>83</v>
      </c>
      <c r="D82" s="18">
        <v>3</v>
      </c>
      <c r="E82" s="19">
        <v>1</v>
      </c>
      <c r="F82" s="20">
        <v>135.30011999999999</v>
      </c>
      <c r="G82" s="18">
        <v>2</v>
      </c>
      <c r="H82" s="20">
        <v>126.06684</v>
      </c>
      <c r="I82" s="18">
        <v>19</v>
      </c>
      <c r="J82" s="19">
        <v>6</v>
      </c>
      <c r="K82" s="20">
        <v>369.26782000000003</v>
      </c>
      <c r="L82" s="18">
        <v>14</v>
      </c>
      <c r="M82" s="20">
        <v>314.62134999999995</v>
      </c>
      <c r="N82" s="38">
        <v>22</v>
      </c>
      <c r="O82" s="39">
        <v>7</v>
      </c>
      <c r="P82" s="40">
        <v>504.56794000000002</v>
      </c>
      <c r="Q82" s="38">
        <v>16</v>
      </c>
      <c r="R82" s="40">
        <v>440.68819000000002</v>
      </c>
      <c r="S82" s="18">
        <f t="shared" si="3"/>
        <v>45.10004</v>
      </c>
      <c r="T82" s="19">
        <f t="shared" si="4"/>
        <v>19.435148421052634</v>
      </c>
      <c r="U82" s="20">
        <f t="shared" si="5"/>
        <v>22.934906363636365</v>
      </c>
    </row>
    <row r="83" spans="1:21" ht="15" customHeight="1" x14ac:dyDescent="0.2">
      <c r="A83" s="76"/>
      <c r="B83" s="79"/>
      <c r="C83" s="30" t="s">
        <v>7</v>
      </c>
      <c r="D83" s="21">
        <v>16</v>
      </c>
      <c r="E83" s="22">
        <v>12</v>
      </c>
      <c r="F83" s="23">
        <v>208.49473999999998</v>
      </c>
      <c r="G83" s="21">
        <v>8</v>
      </c>
      <c r="H83" s="23">
        <v>138.29650000000001</v>
      </c>
      <c r="I83" s="21">
        <v>27</v>
      </c>
      <c r="J83" s="22">
        <v>9</v>
      </c>
      <c r="K83" s="23">
        <v>395.67690000000005</v>
      </c>
      <c r="L83" s="21">
        <v>20</v>
      </c>
      <c r="M83" s="23">
        <v>339.89469000000003</v>
      </c>
      <c r="N83" s="21">
        <v>43</v>
      </c>
      <c r="O83" s="22">
        <v>21</v>
      </c>
      <c r="P83" s="23">
        <v>604.17164000000002</v>
      </c>
      <c r="Q83" s="21">
        <v>28</v>
      </c>
      <c r="R83" s="23">
        <v>478.19119000000001</v>
      </c>
      <c r="S83" s="21">
        <f t="shared" si="3"/>
        <v>13.030921249999999</v>
      </c>
      <c r="T83" s="22">
        <f t="shared" si="4"/>
        <v>14.654700000000002</v>
      </c>
      <c r="U83" s="23">
        <f t="shared" si="5"/>
        <v>14.050503255813954</v>
      </c>
    </row>
    <row r="84" spans="1:21" ht="15" customHeight="1" x14ac:dyDescent="0.2">
      <c r="A84" s="74" t="s">
        <v>50</v>
      </c>
      <c r="B84" s="77" t="s">
        <v>51</v>
      </c>
      <c r="C84" s="31" t="s">
        <v>79</v>
      </c>
      <c r="D84" s="41">
        <v>23</v>
      </c>
      <c r="E84" s="42">
        <v>17</v>
      </c>
      <c r="F84" s="43">
        <v>278.39522999999997</v>
      </c>
      <c r="G84" s="41">
        <v>12</v>
      </c>
      <c r="H84" s="43">
        <v>241.29989</v>
      </c>
      <c r="I84" s="41">
        <v>2</v>
      </c>
      <c r="J84" s="42">
        <v>3</v>
      </c>
      <c r="K84" s="43">
        <v>2.7103000000000002</v>
      </c>
      <c r="L84" s="41">
        <v>1</v>
      </c>
      <c r="M84" s="43">
        <v>0.45252999999999999</v>
      </c>
      <c r="N84" s="44">
        <v>25</v>
      </c>
      <c r="O84" s="45">
        <v>20</v>
      </c>
      <c r="P84" s="46">
        <v>281.10553000000004</v>
      </c>
      <c r="Q84" s="44">
        <v>13</v>
      </c>
      <c r="R84" s="46">
        <v>241.75242</v>
      </c>
      <c r="S84" s="41">
        <f t="shared" si="3"/>
        <v>12.104140434782607</v>
      </c>
      <c r="T84" s="42">
        <f t="shared" si="4"/>
        <v>1.3551500000000001</v>
      </c>
      <c r="U84" s="43">
        <f t="shared" si="5"/>
        <v>11.244221200000002</v>
      </c>
    </row>
    <row r="85" spans="1:21" ht="15" customHeight="1" x14ac:dyDescent="0.2">
      <c r="A85" s="75"/>
      <c r="B85" s="78"/>
      <c r="C85" s="28" t="s">
        <v>80</v>
      </c>
      <c r="D85" s="15">
        <v>19</v>
      </c>
      <c r="E85" s="16">
        <v>12</v>
      </c>
      <c r="F85" s="17">
        <v>312.16104999999999</v>
      </c>
      <c r="G85" s="15">
        <v>16</v>
      </c>
      <c r="H85" s="17">
        <v>270.67928000000001</v>
      </c>
      <c r="I85" s="15">
        <v>0</v>
      </c>
      <c r="J85" s="16">
        <v>0</v>
      </c>
      <c r="K85" s="17">
        <v>0</v>
      </c>
      <c r="L85" s="15">
        <v>0</v>
      </c>
      <c r="M85" s="17">
        <v>0</v>
      </c>
      <c r="N85" s="35">
        <v>19</v>
      </c>
      <c r="O85" s="36">
        <v>12</v>
      </c>
      <c r="P85" s="37">
        <v>312.16104999999999</v>
      </c>
      <c r="Q85" s="35">
        <v>16</v>
      </c>
      <c r="R85" s="37">
        <v>270.67928000000001</v>
      </c>
      <c r="S85" s="15">
        <f t="shared" si="3"/>
        <v>16.429528947368421</v>
      </c>
      <c r="T85" s="16"/>
      <c r="U85" s="17">
        <f t="shared" si="5"/>
        <v>16.429528947368421</v>
      </c>
    </row>
    <row r="86" spans="1:21" ht="15" customHeight="1" x14ac:dyDescent="0.2">
      <c r="A86" s="75"/>
      <c r="B86" s="78"/>
      <c r="C86" s="28" t="s">
        <v>81</v>
      </c>
      <c r="D86" s="15">
        <v>55</v>
      </c>
      <c r="E86" s="16">
        <v>28</v>
      </c>
      <c r="F86" s="17">
        <v>2669.6786299999999</v>
      </c>
      <c r="G86" s="15">
        <v>36</v>
      </c>
      <c r="H86" s="17">
        <v>1365.8082899999999</v>
      </c>
      <c r="I86" s="15">
        <v>3</v>
      </c>
      <c r="J86" s="16">
        <v>9</v>
      </c>
      <c r="K86" s="17">
        <v>81.278600000000012</v>
      </c>
      <c r="L86" s="15">
        <v>1</v>
      </c>
      <c r="M86" s="17">
        <v>1.06595</v>
      </c>
      <c r="N86" s="35">
        <v>58</v>
      </c>
      <c r="O86" s="36">
        <v>37</v>
      </c>
      <c r="P86" s="37">
        <v>2750.95723</v>
      </c>
      <c r="Q86" s="35">
        <v>37</v>
      </c>
      <c r="R86" s="37">
        <v>1366.8742400000001</v>
      </c>
      <c r="S86" s="15">
        <f t="shared" si="3"/>
        <v>48.539611454545451</v>
      </c>
      <c r="T86" s="16">
        <f t="shared" si="4"/>
        <v>27.092866666666669</v>
      </c>
      <c r="U86" s="17">
        <f t="shared" si="5"/>
        <v>47.430297068965515</v>
      </c>
    </row>
    <row r="87" spans="1:21" ht="15" customHeight="1" x14ac:dyDescent="0.2">
      <c r="A87" s="75"/>
      <c r="B87" s="78"/>
      <c r="C87" s="28" t="s">
        <v>82</v>
      </c>
      <c r="D87" s="15">
        <v>26</v>
      </c>
      <c r="E87" s="16">
        <v>24</v>
      </c>
      <c r="F87" s="17">
        <v>2268.74647</v>
      </c>
      <c r="G87" s="15">
        <v>14</v>
      </c>
      <c r="H87" s="17">
        <v>1446.9600399999999</v>
      </c>
      <c r="I87" s="15">
        <v>6</v>
      </c>
      <c r="J87" s="16">
        <v>4</v>
      </c>
      <c r="K87" s="17">
        <v>50.713169999999998</v>
      </c>
      <c r="L87" s="15">
        <v>2</v>
      </c>
      <c r="M87" s="17">
        <v>13.762120000000001</v>
      </c>
      <c r="N87" s="35">
        <v>32</v>
      </c>
      <c r="O87" s="36">
        <v>28</v>
      </c>
      <c r="P87" s="37">
        <v>2319.45964</v>
      </c>
      <c r="Q87" s="35">
        <v>16</v>
      </c>
      <c r="R87" s="37">
        <v>1460.7221599999998</v>
      </c>
      <c r="S87" s="15">
        <f t="shared" si="3"/>
        <v>87.25947961538462</v>
      </c>
      <c r="T87" s="16">
        <f t="shared" si="4"/>
        <v>8.4521949999999997</v>
      </c>
      <c r="U87" s="17">
        <f t="shared" si="5"/>
        <v>72.483113750000001</v>
      </c>
    </row>
    <row r="88" spans="1:21" ht="15" customHeight="1" x14ac:dyDescent="0.2">
      <c r="A88" s="75"/>
      <c r="B88" s="78"/>
      <c r="C88" s="29" t="s">
        <v>83</v>
      </c>
      <c r="D88" s="18">
        <v>31</v>
      </c>
      <c r="E88" s="19">
        <v>7</v>
      </c>
      <c r="F88" s="20">
        <v>21295.829389999999</v>
      </c>
      <c r="G88" s="18">
        <v>25</v>
      </c>
      <c r="H88" s="20">
        <v>15856.038779999999</v>
      </c>
      <c r="I88" s="18">
        <v>46</v>
      </c>
      <c r="J88" s="19">
        <v>21</v>
      </c>
      <c r="K88" s="20">
        <v>1021.80246</v>
      </c>
      <c r="L88" s="18">
        <v>28</v>
      </c>
      <c r="M88" s="20">
        <v>342.47528999999997</v>
      </c>
      <c r="N88" s="38">
        <v>77</v>
      </c>
      <c r="O88" s="39">
        <v>28</v>
      </c>
      <c r="P88" s="40">
        <v>22317.631850000002</v>
      </c>
      <c r="Q88" s="35">
        <v>53</v>
      </c>
      <c r="R88" s="37">
        <v>16198.514070000001</v>
      </c>
      <c r="S88" s="18">
        <f t="shared" si="3"/>
        <v>686.9622383870967</v>
      </c>
      <c r="T88" s="19">
        <f t="shared" si="4"/>
        <v>22.213096956521738</v>
      </c>
      <c r="U88" s="20">
        <f t="shared" si="5"/>
        <v>289.83937467532468</v>
      </c>
    </row>
    <row r="89" spans="1:21" ht="15" customHeight="1" x14ac:dyDescent="0.2">
      <c r="A89" s="76"/>
      <c r="B89" s="79"/>
      <c r="C89" s="30" t="s">
        <v>7</v>
      </c>
      <c r="D89" s="21">
        <v>154</v>
      </c>
      <c r="E89" s="22">
        <v>88</v>
      </c>
      <c r="F89" s="23">
        <v>26824.81077</v>
      </c>
      <c r="G89" s="21">
        <v>103</v>
      </c>
      <c r="H89" s="23">
        <v>19180.78628</v>
      </c>
      <c r="I89" s="21">
        <v>57</v>
      </c>
      <c r="J89" s="22">
        <v>37</v>
      </c>
      <c r="K89" s="23">
        <v>1156.5045299999999</v>
      </c>
      <c r="L89" s="21">
        <v>32</v>
      </c>
      <c r="M89" s="23">
        <v>357.75589000000002</v>
      </c>
      <c r="N89" s="21">
        <v>211</v>
      </c>
      <c r="O89" s="22">
        <v>125</v>
      </c>
      <c r="P89" s="23">
        <v>27981.315300000002</v>
      </c>
      <c r="Q89" s="21">
        <v>135</v>
      </c>
      <c r="R89" s="23">
        <v>19538.542170000001</v>
      </c>
      <c r="S89" s="21">
        <f t="shared" si="3"/>
        <v>174.18708292207793</v>
      </c>
      <c r="T89" s="22">
        <f t="shared" si="4"/>
        <v>20.289553157894737</v>
      </c>
      <c r="U89" s="23">
        <f t="shared" si="5"/>
        <v>132.61286872037917</v>
      </c>
    </row>
    <row r="90" spans="1:21" ht="15" customHeight="1" x14ac:dyDescent="0.2">
      <c r="A90" s="74" t="s">
        <v>52</v>
      </c>
      <c r="B90" s="77" t="s">
        <v>53</v>
      </c>
      <c r="C90" s="31" t="s">
        <v>79</v>
      </c>
      <c r="D90" s="41">
        <v>100</v>
      </c>
      <c r="E90" s="42">
        <v>167</v>
      </c>
      <c r="F90" s="43">
        <v>815.70527000000004</v>
      </c>
      <c r="G90" s="41">
        <v>25</v>
      </c>
      <c r="H90" s="43">
        <v>167.49166</v>
      </c>
      <c r="I90" s="41">
        <v>71</v>
      </c>
      <c r="J90" s="42">
        <v>57</v>
      </c>
      <c r="K90" s="43">
        <v>96.735740000000007</v>
      </c>
      <c r="L90" s="41">
        <v>20</v>
      </c>
      <c r="M90" s="43">
        <v>29.597909999999999</v>
      </c>
      <c r="N90" s="44">
        <v>171</v>
      </c>
      <c r="O90" s="45">
        <v>224</v>
      </c>
      <c r="P90" s="46">
        <v>912.44101000000001</v>
      </c>
      <c r="Q90" s="44">
        <v>45</v>
      </c>
      <c r="R90" s="46">
        <v>197.08957000000001</v>
      </c>
      <c r="S90" s="41">
        <f t="shared" si="3"/>
        <v>8.1570527000000013</v>
      </c>
      <c r="T90" s="42">
        <f t="shared" si="4"/>
        <v>1.3624752112676057</v>
      </c>
      <c r="U90" s="43">
        <f t="shared" si="5"/>
        <v>5.3359123391812862</v>
      </c>
    </row>
    <row r="91" spans="1:21" ht="15" customHeight="1" x14ac:dyDescent="0.2">
      <c r="A91" s="75"/>
      <c r="B91" s="78"/>
      <c r="C91" s="28" t="s">
        <v>80</v>
      </c>
      <c r="D91" s="15">
        <v>63</v>
      </c>
      <c r="E91" s="16">
        <v>43</v>
      </c>
      <c r="F91" s="17">
        <v>772.00824999999998</v>
      </c>
      <c r="G91" s="15">
        <v>37</v>
      </c>
      <c r="H91" s="17">
        <v>655.83018000000004</v>
      </c>
      <c r="I91" s="15">
        <v>47</v>
      </c>
      <c r="J91" s="16">
        <v>40</v>
      </c>
      <c r="K91" s="17">
        <v>137.22524999999999</v>
      </c>
      <c r="L91" s="15">
        <v>10</v>
      </c>
      <c r="M91" s="17">
        <v>21.12631</v>
      </c>
      <c r="N91" s="35">
        <v>110</v>
      </c>
      <c r="O91" s="36">
        <v>83</v>
      </c>
      <c r="P91" s="37">
        <v>909.23350000000005</v>
      </c>
      <c r="Q91" s="35">
        <v>47</v>
      </c>
      <c r="R91" s="37">
        <v>676.95649000000003</v>
      </c>
      <c r="S91" s="15">
        <f t="shared" si="3"/>
        <v>12.254099206349206</v>
      </c>
      <c r="T91" s="16">
        <f t="shared" si="4"/>
        <v>2.9196861702127657</v>
      </c>
      <c r="U91" s="17">
        <f t="shared" si="5"/>
        <v>8.265759090909091</v>
      </c>
    </row>
    <row r="92" spans="1:21" ht="15" customHeight="1" x14ac:dyDescent="0.2">
      <c r="A92" s="75"/>
      <c r="B92" s="78"/>
      <c r="C92" s="28" t="s">
        <v>81</v>
      </c>
      <c r="D92" s="15">
        <v>143</v>
      </c>
      <c r="E92" s="16">
        <v>98</v>
      </c>
      <c r="F92" s="17">
        <v>1957.31854</v>
      </c>
      <c r="G92" s="15">
        <v>85</v>
      </c>
      <c r="H92" s="17">
        <v>1085.17704</v>
      </c>
      <c r="I92" s="15">
        <v>61</v>
      </c>
      <c r="J92" s="16">
        <v>44</v>
      </c>
      <c r="K92" s="17">
        <v>458.13562000000002</v>
      </c>
      <c r="L92" s="15">
        <v>20</v>
      </c>
      <c r="M92" s="17">
        <v>192.46370999999999</v>
      </c>
      <c r="N92" s="35">
        <v>204</v>
      </c>
      <c r="O92" s="36">
        <v>142</v>
      </c>
      <c r="P92" s="37">
        <v>2415.4541600000002</v>
      </c>
      <c r="Q92" s="35">
        <v>105</v>
      </c>
      <c r="R92" s="37">
        <v>1277.64075</v>
      </c>
      <c r="S92" s="15">
        <f t="shared" si="3"/>
        <v>13.687542237762237</v>
      </c>
      <c r="T92" s="16">
        <f t="shared" si="4"/>
        <v>7.5104199999999999</v>
      </c>
      <c r="U92" s="17">
        <f t="shared" si="5"/>
        <v>11.840461568627452</v>
      </c>
    </row>
    <row r="93" spans="1:21" ht="15" customHeight="1" x14ac:dyDescent="0.2">
      <c r="A93" s="75"/>
      <c r="B93" s="78"/>
      <c r="C93" s="28" t="s">
        <v>82</v>
      </c>
      <c r="D93" s="15">
        <v>85</v>
      </c>
      <c r="E93" s="16">
        <v>58</v>
      </c>
      <c r="F93" s="17">
        <v>2685.0087599999997</v>
      </c>
      <c r="G93" s="15">
        <v>42</v>
      </c>
      <c r="H93" s="17">
        <v>1333.7829400000001</v>
      </c>
      <c r="I93" s="15">
        <v>66</v>
      </c>
      <c r="J93" s="16">
        <v>44</v>
      </c>
      <c r="K93" s="17">
        <v>736.81439999999998</v>
      </c>
      <c r="L93" s="15">
        <v>24</v>
      </c>
      <c r="M93" s="17">
        <v>198.06235999999998</v>
      </c>
      <c r="N93" s="35">
        <v>151</v>
      </c>
      <c r="O93" s="36">
        <v>102</v>
      </c>
      <c r="P93" s="37">
        <v>3421.8231600000004</v>
      </c>
      <c r="Q93" s="35">
        <v>66</v>
      </c>
      <c r="R93" s="37">
        <v>1531.8453</v>
      </c>
      <c r="S93" s="15">
        <f t="shared" si="3"/>
        <v>31.588338352941172</v>
      </c>
      <c r="T93" s="16">
        <f t="shared" si="4"/>
        <v>11.163854545454544</v>
      </c>
      <c r="U93" s="17">
        <f t="shared" si="5"/>
        <v>22.661080529801328</v>
      </c>
    </row>
    <row r="94" spans="1:21" ht="15" customHeight="1" x14ac:dyDescent="0.2">
      <c r="A94" s="75"/>
      <c r="B94" s="78"/>
      <c r="C94" s="29" t="s">
        <v>83</v>
      </c>
      <c r="D94" s="18">
        <v>69</v>
      </c>
      <c r="E94" s="19">
        <v>44</v>
      </c>
      <c r="F94" s="20">
        <v>4651.95309</v>
      </c>
      <c r="G94" s="18">
        <v>46</v>
      </c>
      <c r="H94" s="20">
        <v>2732.22462</v>
      </c>
      <c r="I94" s="18">
        <v>393</v>
      </c>
      <c r="J94" s="19">
        <v>198</v>
      </c>
      <c r="K94" s="20">
        <v>18526.553</v>
      </c>
      <c r="L94" s="18">
        <v>219</v>
      </c>
      <c r="M94" s="20">
        <v>14048.864949999999</v>
      </c>
      <c r="N94" s="38">
        <v>462</v>
      </c>
      <c r="O94" s="39">
        <v>242</v>
      </c>
      <c r="P94" s="40">
        <v>23178.506089999999</v>
      </c>
      <c r="Q94" s="38">
        <v>265</v>
      </c>
      <c r="R94" s="40">
        <v>16781.08957</v>
      </c>
      <c r="S94" s="18">
        <f t="shared" si="3"/>
        <v>67.419610000000006</v>
      </c>
      <c r="T94" s="19">
        <f t="shared" si="4"/>
        <v>47.141356234096691</v>
      </c>
      <c r="U94" s="20">
        <f t="shared" si="5"/>
        <v>50.169926601731596</v>
      </c>
    </row>
    <row r="95" spans="1:21" ht="15" customHeight="1" x14ac:dyDescent="0.2">
      <c r="A95" s="76"/>
      <c r="B95" s="79"/>
      <c r="C95" s="30" t="s">
        <v>7</v>
      </c>
      <c r="D95" s="21">
        <v>460</v>
      </c>
      <c r="E95" s="22">
        <v>410</v>
      </c>
      <c r="F95" s="23">
        <v>10881.993910000001</v>
      </c>
      <c r="G95" s="21">
        <v>235</v>
      </c>
      <c r="H95" s="23">
        <v>5974.5064400000001</v>
      </c>
      <c r="I95" s="21">
        <v>638</v>
      </c>
      <c r="J95" s="22">
        <v>383</v>
      </c>
      <c r="K95" s="23">
        <v>19955.464010000003</v>
      </c>
      <c r="L95" s="21">
        <v>293</v>
      </c>
      <c r="M95" s="23">
        <v>14490.115240000001</v>
      </c>
      <c r="N95" s="21">
        <v>1098</v>
      </c>
      <c r="O95" s="22">
        <v>793</v>
      </c>
      <c r="P95" s="23">
        <v>30837.457920000001</v>
      </c>
      <c r="Q95" s="21">
        <v>528</v>
      </c>
      <c r="R95" s="23">
        <v>20464.62168</v>
      </c>
      <c r="S95" s="21">
        <f t="shared" si="3"/>
        <v>23.656508500000001</v>
      </c>
      <c r="T95" s="22">
        <f t="shared" si="4"/>
        <v>31.278156755485899</v>
      </c>
      <c r="U95" s="23">
        <f t="shared" si="5"/>
        <v>28.085116502732241</v>
      </c>
    </row>
    <row r="96" spans="1:21" ht="15" customHeight="1" x14ac:dyDescent="0.2">
      <c r="A96" s="74" t="s">
        <v>54</v>
      </c>
      <c r="B96" s="77" t="s">
        <v>55</v>
      </c>
      <c r="C96" s="31" t="s">
        <v>79</v>
      </c>
      <c r="D96" s="41">
        <v>56</v>
      </c>
      <c r="E96" s="42">
        <v>228</v>
      </c>
      <c r="F96" s="43">
        <v>1839.46057</v>
      </c>
      <c r="G96" s="41">
        <v>18</v>
      </c>
      <c r="H96" s="43">
        <v>144.65998999999999</v>
      </c>
      <c r="I96" s="41">
        <v>51</v>
      </c>
      <c r="J96" s="42">
        <v>44</v>
      </c>
      <c r="K96" s="43">
        <v>112.30269</v>
      </c>
      <c r="L96" s="41">
        <v>20</v>
      </c>
      <c r="M96" s="43">
        <v>53.547170000000001</v>
      </c>
      <c r="N96" s="44">
        <v>107</v>
      </c>
      <c r="O96" s="45">
        <v>272</v>
      </c>
      <c r="P96" s="46">
        <v>1951.7632599999999</v>
      </c>
      <c r="Q96" s="44">
        <v>38</v>
      </c>
      <c r="R96" s="46">
        <v>198.20716000000002</v>
      </c>
      <c r="S96" s="41">
        <f t="shared" si="3"/>
        <v>32.847510178571426</v>
      </c>
      <c r="T96" s="42">
        <f t="shared" si="4"/>
        <v>2.2020135294117646</v>
      </c>
      <c r="U96" s="43">
        <f t="shared" si="5"/>
        <v>18.240778130841122</v>
      </c>
    </row>
    <row r="97" spans="1:21" ht="15" customHeight="1" x14ac:dyDescent="0.2">
      <c r="A97" s="75"/>
      <c r="B97" s="78"/>
      <c r="C97" s="28" t="s">
        <v>80</v>
      </c>
      <c r="D97" s="15">
        <v>50</v>
      </c>
      <c r="E97" s="16">
        <v>61</v>
      </c>
      <c r="F97" s="17">
        <v>380.18074999999999</v>
      </c>
      <c r="G97" s="15">
        <v>16</v>
      </c>
      <c r="H97" s="17">
        <v>48.645330000000001</v>
      </c>
      <c r="I97" s="15">
        <v>24</v>
      </c>
      <c r="J97" s="16">
        <v>18</v>
      </c>
      <c r="K97" s="17">
        <v>66.454789999999988</v>
      </c>
      <c r="L97" s="15">
        <v>8</v>
      </c>
      <c r="M97" s="17">
        <v>23.037980000000001</v>
      </c>
      <c r="N97" s="35">
        <v>74</v>
      </c>
      <c r="O97" s="36">
        <v>79</v>
      </c>
      <c r="P97" s="37">
        <v>446.63553999999999</v>
      </c>
      <c r="Q97" s="35">
        <v>24</v>
      </c>
      <c r="R97" s="37">
        <v>71.683309999999992</v>
      </c>
      <c r="S97" s="15">
        <f t="shared" si="3"/>
        <v>7.6036149999999996</v>
      </c>
      <c r="T97" s="16">
        <f t="shared" si="4"/>
        <v>2.7689495833333329</v>
      </c>
      <c r="U97" s="17">
        <f t="shared" si="5"/>
        <v>6.0356154054054052</v>
      </c>
    </row>
    <row r="98" spans="1:21" ht="15" customHeight="1" x14ac:dyDescent="0.2">
      <c r="A98" s="75"/>
      <c r="B98" s="78"/>
      <c r="C98" s="28" t="s">
        <v>81</v>
      </c>
      <c r="D98" s="15">
        <v>90</v>
      </c>
      <c r="E98" s="16">
        <v>76</v>
      </c>
      <c r="F98" s="17">
        <v>2202.6674600000001</v>
      </c>
      <c r="G98" s="15">
        <v>54</v>
      </c>
      <c r="H98" s="17">
        <v>1777.4966100000001</v>
      </c>
      <c r="I98" s="15">
        <v>60</v>
      </c>
      <c r="J98" s="16">
        <v>32</v>
      </c>
      <c r="K98" s="17">
        <v>237.24331000000001</v>
      </c>
      <c r="L98" s="15">
        <v>34</v>
      </c>
      <c r="M98" s="17">
        <v>97.207899999999995</v>
      </c>
      <c r="N98" s="35">
        <v>150</v>
      </c>
      <c r="O98" s="36">
        <v>108</v>
      </c>
      <c r="P98" s="37">
        <v>2439.91077</v>
      </c>
      <c r="Q98" s="35">
        <v>88</v>
      </c>
      <c r="R98" s="37">
        <v>1874.70451</v>
      </c>
      <c r="S98" s="15">
        <f t="shared" si="3"/>
        <v>24.474082888888891</v>
      </c>
      <c r="T98" s="16">
        <f t="shared" si="4"/>
        <v>3.954055166666667</v>
      </c>
      <c r="U98" s="17">
        <f t="shared" si="5"/>
        <v>16.266071799999999</v>
      </c>
    </row>
    <row r="99" spans="1:21" ht="15" customHeight="1" x14ac:dyDescent="0.2">
      <c r="A99" s="75"/>
      <c r="B99" s="78"/>
      <c r="C99" s="28" t="s">
        <v>82</v>
      </c>
      <c r="D99" s="15">
        <v>50</v>
      </c>
      <c r="E99" s="16">
        <v>28</v>
      </c>
      <c r="F99" s="17">
        <v>1470.5745300000001</v>
      </c>
      <c r="G99" s="15">
        <v>27</v>
      </c>
      <c r="H99" s="17">
        <v>468.99689000000001</v>
      </c>
      <c r="I99" s="15">
        <v>44</v>
      </c>
      <c r="J99" s="16">
        <v>19</v>
      </c>
      <c r="K99" s="17">
        <v>163.48373000000001</v>
      </c>
      <c r="L99" s="15">
        <v>25</v>
      </c>
      <c r="M99" s="17">
        <v>139.30463</v>
      </c>
      <c r="N99" s="35">
        <v>94</v>
      </c>
      <c r="O99" s="36">
        <v>47</v>
      </c>
      <c r="P99" s="37">
        <v>1634.05826</v>
      </c>
      <c r="Q99" s="35">
        <v>52</v>
      </c>
      <c r="R99" s="37">
        <v>608.30151999999998</v>
      </c>
      <c r="S99" s="15">
        <f t="shared" si="3"/>
        <v>29.4114906</v>
      </c>
      <c r="T99" s="16">
        <f t="shared" si="4"/>
        <v>3.7155393181818184</v>
      </c>
      <c r="U99" s="17">
        <f t="shared" si="5"/>
        <v>17.383598510638297</v>
      </c>
    </row>
    <row r="100" spans="1:21" ht="15" customHeight="1" x14ac:dyDescent="0.2">
      <c r="A100" s="75"/>
      <c r="B100" s="78"/>
      <c r="C100" s="29" t="s">
        <v>83</v>
      </c>
      <c r="D100" s="18">
        <v>30</v>
      </c>
      <c r="E100" s="19">
        <v>11</v>
      </c>
      <c r="F100" s="20">
        <v>882.72509000000002</v>
      </c>
      <c r="G100" s="18">
        <v>23</v>
      </c>
      <c r="H100" s="20">
        <v>725.67143999999996</v>
      </c>
      <c r="I100" s="18">
        <v>262</v>
      </c>
      <c r="J100" s="19">
        <v>93</v>
      </c>
      <c r="K100" s="20">
        <v>4310.3110999999999</v>
      </c>
      <c r="L100" s="18">
        <v>182</v>
      </c>
      <c r="M100" s="20">
        <v>3080.64023</v>
      </c>
      <c r="N100" s="38">
        <v>292</v>
      </c>
      <c r="O100" s="39">
        <v>104</v>
      </c>
      <c r="P100" s="40">
        <v>5193.0361900000007</v>
      </c>
      <c r="Q100" s="38">
        <v>205</v>
      </c>
      <c r="R100" s="40">
        <v>3806.31167</v>
      </c>
      <c r="S100" s="18">
        <f t="shared" si="3"/>
        <v>29.424169666666668</v>
      </c>
      <c r="T100" s="19">
        <f t="shared" si="4"/>
        <v>16.451569083969463</v>
      </c>
      <c r="U100" s="20">
        <f t="shared" si="5"/>
        <v>17.784370513698633</v>
      </c>
    </row>
    <row r="101" spans="1:21" ht="15" customHeight="1" x14ac:dyDescent="0.2">
      <c r="A101" s="76"/>
      <c r="B101" s="79"/>
      <c r="C101" s="30" t="s">
        <v>7</v>
      </c>
      <c r="D101" s="21">
        <v>276</v>
      </c>
      <c r="E101" s="22">
        <v>404</v>
      </c>
      <c r="F101" s="23">
        <v>6775.6084000000001</v>
      </c>
      <c r="G101" s="21">
        <v>138</v>
      </c>
      <c r="H101" s="23">
        <v>3165.4702599999996</v>
      </c>
      <c r="I101" s="21">
        <v>441</v>
      </c>
      <c r="J101" s="22">
        <v>206</v>
      </c>
      <c r="K101" s="23">
        <v>4889.7956199999999</v>
      </c>
      <c r="L101" s="21">
        <v>269</v>
      </c>
      <c r="M101" s="23">
        <v>3393.7379100000003</v>
      </c>
      <c r="N101" s="21">
        <v>717</v>
      </c>
      <c r="O101" s="22">
        <v>610</v>
      </c>
      <c r="P101" s="23">
        <v>11665.40402</v>
      </c>
      <c r="Q101" s="21">
        <v>407</v>
      </c>
      <c r="R101" s="23">
        <v>6559.2081699999999</v>
      </c>
      <c r="S101" s="21">
        <f t="shared" si="3"/>
        <v>24.54930579710145</v>
      </c>
      <c r="T101" s="22">
        <f t="shared" si="4"/>
        <v>11.087971927437641</v>
      </c>
      <c r="U101" s="23">
        <f t="shared" si="5"/>
        <v>16.269740613668063</v>
      </c>
    </row>
    <row r="102" spans="1:21" ht="15" customHeight="1" x14ac:dyDescent="0.2">
      <c r="A102" s="74" t="s">
        <v>56</v>
      </c>
      <c r="B102" s="77" t="s">
        <v>57</v>
      </c>
      <c r="C102" s="31" t="s">
        <v>79</v>
      </c>
      <c r="D102" s="41">
        <v>0</v>
      </c>
      <c r="E102" s="42">
        <v>0</v>
      </c>
      <c r="F102" s="43">
        <v>0</v>
      </c>
      <c r="G102" s="41">
        <v>0</v>
      </c>
      <c r="H102" s="43">
        <v>0</v>
      </c>
      <c r="I102" s="41">
        <v>0</v>
      </c>
      <c r="J102" s="42">
        <v>0</v>
      </c>
      <c r="K102" s="43">
        <v>0</v>
      </c>
      <c r="L102" s="41">
        <v>0</v>
      </c>
      <c r="M102" s="43">
        <v>0</v>
      </c>
      <c r="N102" s="44">
        <v>0</v>
      </c>
      <c r="O102" s="45">
        <v>0</v>
      </c>
      <c r="P102" s="46">
        <v>0</v>
      </c>
      <c r="Q102" s="44">
        <v>0</v>
      </c>
      <c r="R102" s="46">
        <v>0</v>
      </c>
      <c r="S102" s="41"/>
      <c r="T102" s="42"/>
      <c r="U102" s="43"/>
    </row>
    <row r="103" spans="1:21" ht="15" customHeight="1" x14ac:dyDescent="0.2">
      <c r="A103" s="75"/>
      <c r="B103" s="78"/>
      <c r="C103" s="28" t="s">
        <v>80</v>
      </c>
      <c r="D103" s="15">
        <v>0</v>
      </c>
      <c r="E103" s="16">
        <v>0</v>
      </c>
      <c r="F103" s="17">
        <v>0</v>
      </c>
      <c r="G103" s="15">
        <v>0</v>
      </c>
      <c r="H103" s="17">
        <v>0</v>
      </c>
      <c r="I103" s="15">
        <v>0</v>
      </c>
      <c r="J103" s="16">
        <v>0</v>
      </c>
      <c r="K103" s="17">
        <v>0</v>
      </c>
      <c r="L103" s="15">
        <v>0</v>
      </c>
      <c r="M103" s="17">
        <v>0</v>
      </c>
      <c r="N103" s="35">
        <v>0</v>
      </c>
      <c r="O103" s="36">
        <v>0</v>
      </c>
      <c r="P103" s="37">
        <v>0</v>
      </c>
      <c r="Q103" s="35">
        <v>0</v>
      </c>
      <c r="R103" s="37">
        <v>0</v>
      </c>
      <c r="S103" s="15"/>
      <c r="T103" s="16"/>
      <c r="U103" s="17"/>
    </row>
    <row r="104" spans="1:21" ht="15" customHeight="1" x14ac:dyDescent="0.2">
      <c r="A104" s="75"/>
      <c r="B104" s="78"/>
      <c r="C104" s="28" t="s">
        <v>81</v>
      </c>
      <c r="D104" s="15">
        <v>0</v>
      </c>
      <c r="E104" s="16">
        <v>0</v>
      </c>
      <c r="F104" s="17">
        <v>0</v>
      </c>
      <c r="G104" s="15">
        <v>0</v>
      </c>
      <c r="H104" s="17">
        <v>0</v>
      </c>
      <c r="I104" s="15">
        <v>0</v>
      </c>
      <c r="J104" s="16">
        <v>0</v>
      </c>
      <c r="K104" s="17">
        <v>0</v>
      </c>
      <c r="L104" s="15">
        <v>0</v>
      </c>
      <c r="M104" s="17">
        <v>0</v>
      </c>
      <c r="N104" s="35">
        <v>0</v>
      </c>
      <c r="O104" s="36">
        <v>0</v>
      </c>
      <c r="P104" s="37">
        <v>0</v>
      </c>
      <c r="Q104" s="35">
        <v>0</v>
      </c>
      <c r="R104" s="37">
        <v>0</v>
      </c>
      <c r="S104" s="15"/>
      <c r="T104" s="16"/>
      <c r="U104" s="17"/>
    </row>
    <row r="105" spans="1:21" ht="15" customHeight="1" x14ac:dyDescent="0.2">
      <c r="A105" s="75"/>
      <c r="B105" s="78"/>
      <c r="C105" s="28" t="s">
        <v>82</v>
      </c>
      <c r="D105" s="15">
        <v>0</v>
      </c>
      <c r="E105" s="16">
        <v>0</v>
      </c>
      <c r="F105" s="17">
        <v>0</v>
      </c>
      <c r="G105" s="15">
        <v>0</v>
      </c>
      <c r="H105" s="17">
        <v>0</v>
      </c>
      <c r="I105" s="15">
        <v>0</v>
      </c>
      <c r="J105" s="16">
        <v>0</v>
      </c>
      <c r="K105" s="17">
        <v>0</v>
      </c>
      <c r="L105" s="15">
        <v>0</v>
      </c>
      <c r="M105" s="17">
        <v>0</v>
      </c>
      <c r="N105" s="35">
        <v>0</v>
      </c>
      <c r="O105" s="36">
        <v>0</v>
      </c>
      <c r="P105" s="37">
        <v>0</v>
      </c>
      <c r="Q105" s="35">
        <v>0</v>
      </c>
      <c r="R105" s="37">
        <v>0</v>
      </c>
      <c r="S105" s="15"/>
      <c r="T105" s="16"/>
      <c r="U105" s="17"/>
    </row>
    <row r="106" spans="1:21" ht="15" customHeight="1" x14ac:dyDescent="0.2">
      <c r="A106" s="75"/>
      <c r="B106" s="78"/>
      <c r="C106" s="29" t="s">
        <v>83</v>
      </c>
      <c r="D106" s="18">
        <v>3</v>
      </c>
      <c r="E106" s="19">
        <v>4</v>
      </c>
      <c r="F106" s="20">
        <v>1144.96324</v>
      </c>
      <c r="G106" s="18">
        <v>2</v>
      </c>
      <c r="H106" s="20">
        <v>3.7818899999999998</v>
      </c>
      <c r="I106" s="18">
        <v>7</v>
      </c>
      <c r="J106" s="19">
        <v>5</v>
      </c>
      <c r="K106" s="20">
        <v>395.26347999999996</v>
      </c>
      <c r="L106" s="18">
        <v>3</v>
      </c>
      <c r="M106" s="20">
        <v>296.67730999999998</v>
      </c>
      <c r="N106" s="38">
        <v>10</v>
      </c>
      <c r="O106" s="39">
        <v>9</v>
      </c>
      <c r="P106" s="40">
        <v>1540.2267199999999</v>
      </c>
      <c r="Q106" s="38">
        <v>5</v>
      </c>
      <c r="R106" s="40">
        <v>300.45920000000001</v>
      </c>
      <c r="S106" s="18">
        <f t="shared" si="3"/>
        <v>381.65441333333337</v>
      </c>
      <c r="T106" s="19">
        <f t="shared" si="4"/>
        <v>56.46621142857142</v>
      </c>
      <c r="U106" s="20">
        <f t="shared" si="5"/>
        <v>154.022672</v>
      </c>
    </row>
    <row r="107" spans="1:21" ht="15" customHeight="1" x14ac:dyDescent="0.2">
      <c r="A107" s="76"/>
      <c r="B107" s="79"/>
      <c r="C107" s="30" t="s">
        <v>7</v>
      </c>
      <c r="D107" s="21">
        <v>3</v>
      </c>
      <c r="E107" s="22">
        <v>4</v>
      </c>
      <c r="F107" s="23">
        <v>1144.96324</v>
      </c>
      <c r="G107" s="21">
        <v>2</v>
      </c>
      <c r="H107" s="23">
        <v>3.7818899999999998</v>
      </c>
      <c r="I107" s="21">
        <v>7</v>
      </c>
      <c r="J107" s="22">
        <v>5</v>
      </c>
      <c r="K107" s="23">
        <v>395.26347999999996</v>
      </c>
      <c r="L107" s="21">
        <v>3</v>
      </c>
      <c r="M107" s="23">
        <v>296.67730999999998</v>
      </c>
      <c r="N107" s="21">
        <v>10</v>
      </c>
      <c r="O107" s="22">
        <v>9</v>
      </c>
      <c r="P107" s="23">
        <v>1540.2267199999999</v>
      </c>
      <c r="Q107" s="21">
        <v>5</v>
      </c>
      <c r="R107" s="23">
        <v>300.45920000000001</v>
      </c>
      <c r="S107" s="21">
        <f t="shared" si="3"/>
        <v>381.65441333333337</v>
      </c>
      <c r="T107" s="22">
        <f t="shared" si="4"/>
        <v>56.46621142857142</v>
      </c>
      <c r="U107" s="23">
        <f t="shared" si="5"/>
        <v>154.022672</v>
      </c>
    </row>
    <row r="108" spans="1:21" ht="15" customHeight="1" x14ac:dyDescent="0.2">
      <c r="A108" s="74" t="s">
        <v>58</v>
      </c>
      <c r="B108" s="77" t="s">
        <v>59</v>
      </c>
      <c r="C108" s="31" t="s">
        <v>79</v>
      </c>
      <c r="D108" s="41">
        <v>7</v>
      </c>
      <c r="E108" s="42">
        <v>5</v>
      </c>
      <c r="F108" s="43">
        <v>30.424330000000001</v>
      </c>
      <c r="G108" s="41">
        <v>3</v>
      </c>
      <c r="H108" s="43">
        <v>10.39316</v>
      </c>
      <c r="I108" s="41">
        <v>4</v>
      </c>
      <c r="J108" s="42">
        <v>2</v>
      </c>
      <c r="K108" s="43">
        <v>2.0337499999999999</v>
      </c>
      <c r="L108" s="41">
        <v>2</v>
      </c>
      <c r="M108" s="43">
        <v>1.3620099999999999</v>
      </c>
      <c r="N108" s="44">
        <v>11</v>
      </c>
      <c r="O108" s="45">
        <v>7</v>
      </c>
      <c r="P108" s="46">
        <v>32.458080000000002</v>
      </c>
      <c r="Q108" s="44">
        <v>5</v>
      </c>
      <c r="R108" s="46">
        <v>11.75517</v>
      </c>
      <c r="S108" s="41">
        <f t="shared" si="3"/>
        <v>4.3463328571428574</v>
      </c>
      <c r="T108" s="42">
        <f t="shared" si="4"/>
        <v>0.50843749999999999</v>
      </c>
      <c r="U108" s="43">
        <f t="shared" si="5"/>
        <v>2.9507345454545457</v>
      </c>
    </row>
    <row r="109" spans="1:21" ht="15" customHeight="1" x14ac:dyDescent="0.2">
      <c r="A109" s="75"/>
      <c r="B109" s="78"/>
      <c r="C109" s="28" t="s">
        <v>80</v>
      </c>
      <c r="D109" s="15">
        <v>3</v>
      </c>
      <c r="E109" s="16">
        <v>2</v>
      </c>
      <c r="F109" s="17">
        <v>6.4361999999999995</v>
      </c>
      <c r="G109" s="15">
        <v>1</v>
      </c>
      <c r="H109" s="17">
        <v>0.77405999999999997</v>
      </c>
      <c r="I109" s="15">
        <v>6</v>
      </c>
      <c r="J109" s="16">
        <v>4</v>
      </c>
      <c r="K109" s="17">
        <v>23.823889999999999</v>
      </c>
      <c r="L109" s="15">
        <v>2</v>
      </c>
      <c r="M109" s="17">
        <v>13.496469999999999</v>
      </c>
      <c r="N109" s="35">
        <v>9</v>
      </c>
      <c r="O109" s="36">
        <v>6</v>
      </c>
      <c r="P109" s="37">
        <v>30.260090000000002</v>
      </c>
      <c r="Q109" s="35">
        <v>3</v>
      </c>
      <c r="R109" s="37">
        <v>14.270530000000001</v>
      </c>
      <c r="S109" s="15">
        <f t="shared" si="3"/>
        <v>2.1454</v>
      </c>
      <c r="T109" s="16">
        <f t="shared" si="4"/>
        <v>3.9706483333333331</v>
      </c>
      <c r="U109" s="17">
        <f t="shared" si="5"/>
        <v>3.3622322222222225</v>
      </c>
    </row>
    <row r="110" spans="1:21" ht="15" customHeight="1" x14ac:dyDescent="0.2">
      <c r="A110" s="75"/>
      <c r="B110" s="78"/>
      <c r="C110" s="28" t="s">
        <v>81</v>
      </c>
      <c r="D110" s="15">
        <v>16</v>
      </c>
      <c r="E110" s="16">
        <v>16</v>
      </c>
      <c r="F110" s="17">
        <v>137.37768</v>
      </c>
      <c r="G110" s="15">
        <v>9</v>
      </c>
      <c r="H110" s="17">
        <v>60.106430000000003</v>
      </c>
      <c r="I110" s="15">
        <v>4</v>
      </c>
      <c r="J110" s="16">
        <v>2</v>
      </c>
      <c r="K110" s="17">
        <v>9.3378899999999998</v>
      </c>
      <c r="L110" s="15">
        <v>2</v>
      </c>
      <c r="M110" s="17">
        <v>3.2211099999999999</v>
      </c>
      <c r="N110" s="35">
        <v>20</v>
      </c>
      <c r="O110" s="36">
        <v>18</v>
      </c>
      <c r="P110" s="37">
        <v>146.71557000000001</v>
      </c>
      <c r="Q110" s="35">
        <v>11</v>
      </c>
      <c r="R110" s="37">
        <v>63.327539999999999</v>
      </c>
      <c r="S110" s="15">
        <f t="shared" si="3"/>
        <v>8.5861049999999999</v>
      </c>
      <c r="T110" s="16">
        <f t="shared" si="4"/>
        <v>2.3344725</v>
      </c>
      <c r="U110" s="17">
        <f t="shared" si="5"/>
        <v>7.3357785000000009</v>
      </c>
    </row>
    <row r="111" spans="1:21" ht="15" customHeight="1" x14ac:dyDescent="0.2">
      <c r="A111" s="75"/>
      <c r="B111" s="78"/>
      <c r="C111" s="28" t="s">
        <v>82</v>
      </c>
      <c r="D111" s="15">
        <v>7</v>
      </c>
      <c r="E111" s="16">
        <v>5</v>
      </c>
      <c r="F111" s="17">
        <v>42.974220000000003</v>
      </c>
      <c r="G111" s="15">
        <v>4</v>
      </c>
      <c r="H111" s="17">
        <v>23.526029999999999</v>
      </c>
      <c r="I111" s="15">
        <v>6</v>
      </c>
      <c r="J111" s="16">
        <v>1</v>
      </c>
      <c r="K111" s="17">
        <v>68.457229999999996</v>
      </c>
      <c r="L111" s="15">
        <v>5</v>
      </c>
      <c r="M111" s="17">
        <v>65.11666000000001</v>
      </c>
      <c r="N111" s="35">
        <v>13</v>
      </c>
      <c r="O111" s="36">
        <v>6</v>
      </c>
      <c r="P111" s="37">
        <v>111.43145</v>
      </c>
      <c r="Q111" s="35">
        <v>9</v>
      </c>
      <c r="R111" s="37">
        <v>88.642690000000002</v>
      </c>
      <c r="S111" s="15">
        <f t="shared" si="3"/>
        <v>6.1391742857142857</v>
      </c>
      <c r="T111" s="16">
        <f t="shared" si="4"/>
        <v>11.409538333333332</v>
      </c>
      <c r="U111" s="17">
        <f t="shared" si="5"/>
        <v>8.57165</v>
      </c>
    </row>
    <row r="112" spans="1:21" ht="15" customHeight="1" x14ac:dyDescent="0.2">
      <c r="A112" s="75"/>
      <c r="B112" s="78"/>
      <c r="C112" s="29" t="s">
        <v>83</v>
      </c>
      <c r="D112" s="18">
        <v>4</v>
      </c>
      <c r="E112" s="19">
        <v>3</v>
      </c>
      <c r="F112" s="20">
        <v>25.666</v>
      </c>
      <c r="G112" s="18">
        <v>2</v>
      </c>
      <c r="H112" s="20">
        <v>15.82667</v>
      </c>
      <c r="I112" s="18">
        <v>28</v>
      </c>
      <c r="J112" s="19">
        <v>11</v>
      </c>
      <c r="K112" s="20">
        <v>597.45050000000003</v>
      </c>
      <c r="L112" s="18">
        <v>19</v>
      </c>
      <c r="M112" s="20">
        <v>490.07891999999998</v>
      </c>
      <c r="N112" s="38">
        <v>32</v>
      </c>
      <c r="O112" s="39">
        <v>14</v>
      </c>
      <c r="P112" s="40">
        <v>623.11649999999997</v>
      </c>
      <c r="Q112" s="38">
        <v>21</v>
      </c>
      <c r="R112" s="40">
        <v>505.90559000000002</v>
      </c>
      <c r="S112" s="18">
        <f t="shared" si="3"/>
        <v>6.4165000000000001</v>
      </c>
      <c r="T112" s="19">
        <f t="shared" si="4"/>
        <v>21.33751785714286</v>
      </c>
      <c r="U112" s="20">
        <f t="shared" si="5"/>
        <v>19.472390624999999</v>
      </c>
    </row>
    <row r="113" spans="1:21" ht="15" customHeight="1" x14ac:dyDescent="0.2">
      <c r="A113" s="76"/>
      <c r="B113" s="79"/>
      <c r="C113" s="30" t="s">
        <v>7</v>
      </c>
      <c r="D113" s="21">
        <v>37</v>
      </c>
      <c r="E113" s="22">
        <v>31</v>
      </c>
      <c r="F113" s="23">
        <v>242.87842999999998</v>
      </c>
      <c r="G113" s="21">
        <v>19</v>
      </c>
      <c r="H113" s="23">
        <v>110.62635</v>
      </c>
      <c r="I113" s="21">
        <v>48</v>
      </c>
      <c r="J113" s="22">
        <v>20</v>
      </c>
      <c r="K113" s="23">
        <v>701.10325999999998</v>
      </c>
      <c r="L113" s="21">
        <v>30</v>
      </c>
      <c r="M113" s="23">
        <v>573.27517</v>
      </c>
      <c r="N113" s="21">
        <v>85</v>
      </c>
      <c r="O113" s="22">
        <v>51</v>
      </c>
      <c r="P113" s="23">
        <v>943.98168999999996</v>
      </c>
      <c r="Q113" s="21">
        <v>49</v>
      </c>
      <c r="R113" s="23">
        <v>683.90152</v>
      </c>
      <c r="S113" s="21">
        <f t="shared" si="3"/>
        <v>6.5642818918918913</v>
      </c>
      <c r="T113" s="22">
        <f t="shared" si="4"/>
        <v>14.606317916666667</v>
      </c>
      <c r="U113" s="23">
        <f t="shared" si="5"/>
        <v>11.105666941176469</v>
      </c>
    </row>
    <row r="114" spans="1:21" ht="15" customHeight="1" x14ac:dyDescent="0.2">
      <c r="A114" s="74" t="s">
        <v>60</v>
      </c>
      <c r="B114" s="77" t="s">
        <v>61</v>
      </c>
      <c r="C114" s="31" t="s">
        <v>79</v>
      </c>
      <c r="D114" s="41">
        <v>7</v>
      </c>
      <c r="E114" s="42">
        <v>25</v>
      </c>
      <c r="F114" s="43">
        <v>18.338509999999999</v>
      </c>
      <c r="G114" s="41">
        <v>3</v>
      </c>
      <c r="H114" s="43">
        <v>9.7506599999999999</v>
      </c>
      <c r="I114" s="41">
        <v>4</v>
      </c>
      <c r="J114" s="42">
        <v>3</v>
      </c>
      <c r="K114" s="43">
        <v>12.821129999999998</v>
      </c>
      <c r="L114" s="41">
        <v>3</v>
      </c>
      <c r="M114" s="43">
        <v>6.5674799999999998</v>
      </c>
      <c r="N114" s="44">
        <v>11</v>
      </c>
      <c r="O114" s="45">
        <v>28</v>
      </c>
      <c r="P114" s="46">
        <v>31.15964</v>
      </c>
      <c r="Q114" s="44">
        <v>6</v>
      </c>
      <c r="R114" s="46">
        <v>16.31814</v>
      </c>
      <c r="S114" s="41">
        <f t="shared" si="3"/>
        <v>2.6197871428571426</v>
      </c>
      <c r="T114" s="42">
        <f t="shared" si="4"/>
        <v>3.2052824999999996</v>
      </c>
      <c r="U114" s="43">
        <f t="shared" si="5"/>
        <v>2.8326945454545456</v>
      </c>
    </row>
    <row r="115" spans="1:21" ht="15" customHeight="1" x14ac:dyDescent="0.2">
      <c r="A115" s="75"/>
      <c r="B115" s="78"/>
      <c r="C115" s="28" t="s">
        <v>80</v>
      </c>
      <c r="D115" s="15">
        <v>1</v>
      </c>
      <c r="E115" s="16">
        <v>1</v>
      </c>
      <c r="F115" s="17">
        <v>2.5453999999999999</v>
      </c>
      <c r="G115" s="15">
        <v>0</v>
      </c>
      <c r="H115" s="17">
        <v>0</v>
      </c>
      <c r="I115" s="15">
        <v>2</v>
      </c>
      <c r="J115" s="16">
        <v>2</v>
      </c>
      <c r="K115" s="17">
        <v>2.3540700000000001</v>
      </c>
      <c r="L115" s="15">
        <v>0</v>
      </c>
      <c r="M115" s="17">
        <v>0</v>
      </c>
      <c r="N115" s="35">
        <v>3</v>
      </c>
      <c r="O115" s="36">
        <v>3</v>
      </c>
      <c r="P115" s="37">
        <v>4.89947</v>
      </c>
      <c r="Q115" s="35">
        <v>0</v>
      </c>
      <c r="R115" s="37">
        <v>0</v>
      </c>
      <c r="S115" s="15">
        <f t="shared" si="3"/>
        <v>2.5453999999999999</v>
      </c>
      <c r="T115" s="16">
        <f t="shared" si="4"/>
        <v>1.1770350000000001</v>
      </c>
      <c r="U115" s="17">
        <f t="shared" si="5"/>
        <v>1.6331566666666666</v>
      </c>
    </row>
    <row r="116" spans="1:21" ht="15" customHeight="1" x14ac:dyDescent="0.2">
      <c r="A116" s="75"/>
      <c r="B116" s="78"/>
      <c r="C116" s="28" t="s">
        <v>81</v>
      </c>
      <c r="D116" s="15">
        <v>6</v>
      </c>
      <c r="E116" s="16">
        <v>8</v>
      </c>
      <c r="F116" s="17">
        <v>24.559270000000001</v>
      </c>
      <c r="G116" s="15">
        <v>2</v>
      </c>
      <c r="H116" s="17">
        <v>3.8557399999999999</v>
      </c>
      <c r="I116" s="15">
        <v>8</v>
      </c>
      <c r="J116" s="16">
        <v>14</v>
      </c>
      <c r="K116" s="17">
        <v>59.390769999999996</v>
      </c>
      <c r="L116" s="15">
        <v>1</v>
      </c>
      <c r="M116" s="17">
        <v>8.2102000000000004</v>
      </c>
      <c r="N116" s="35">
        <v>14</v>
      </c>
      <c r="O116" s="36">
        <v>22</v>
      </c>
      <c r="P116" s="37">
        <v>83.950039999999987</v>
      </c>
      <c r="Q116" s="35">
        <v>3</v>
      </c>
      <c r="R116" s="37">
        <v>12.065940000000001</v>
      </c>
      <c r="S116" s="15">
        <f t="shared" si="3"/>
        <v>4.0932116666666669</v>
      </c>
      <c r="T116" s="16">
        <f t="shared" si="4"/>
        <v>7.4238462499999995</v>
      </c>
      <c r="U116" s="17">
        <f t="shared" si="5"/>
        <v>5.9964314285714275</v>
      </c>
    </row>
    <row r="117" spans="1:21" ht="15" customHeight="1" x14ac:dyDescent="0.2">
      <c r="A117" s="75"/>
      <c r="B117" s="78"/>
      <c r="C117" s="28" t="s">
        <v>82</v>
      </c>
      <c r="D117" s="15">
        <v>5</v>
      </c>
      <c r="E117" s="16">
        <v>13</v>
      </c>
      <c r="F117" s="17">
        <v>38.037970000000001</v>
      </c>
      <c r="G117" s="15">
        <v>3</v>
      </c>
      <c r="H117" s="17">
        <v>5.5909199999999997</v>
      </c>
      <c r="I117" s="15">
        <v>6</v>
      </c>
      <c r="J117" s="16">
        <v>5</v>
      </c>
      <c r="K117" s="17">
        <v>58.735599999999998</v>
      </c>
      <c r="L117" s="15">
        <v>3</v>
      </c>
      <c r="M117" s="17">
        <v>40.907800000000002</v>
      </c>
      <c r="N117" s="35">
        <v>11</v>
      </c>
      <c r="O117" s="36">
        <v>18</v>
      </c>
      <c r="P117" s="37">
        <v>96.773570000000007</v>
      </c>
      <c r="Q117" s="35">
        <v>6</v>
      </c>
      <c r="R117" s="37">
        <v>46.498719999999999</v>
      </c>
      <c r="S117" s="15">
        <f t="shared" si="3"/>
        <v>7.6075940000000006</v>
      </c>
      <c r="T117" s="16">
        <f t="shared" si="4"/>
        <v>9.7892666666666663</v>
      </c>
      <c r="U117" s="17">
        <f t="shared" si="5"/>
        <v>8.7975972727272733</v>
      </c>
    </row>
    <row r="118" spans="1:21" ht="15" customHeight="1" x14ac:dyDescent="0.2">
      <c r="A118" s="75"/>
      <c r="B118" s="78"/>
      <c r="C118" s="29" t="s">
        <v>83</v>
      </c>
      <c r="D118" s="18">
        <v>15</v>
      </c>
      <c r="E118" s="19">
        <v>7</v>
      </c>
      <c r="F118" s="20">
        <v>1181.94361</v>
      </c>
      <c r="G118" s="18">
        <v>10</v>
      </c>
      <c r="H118" s="20">
        <v>1079.0104799999999</v>
      </c>
      <c r="I118" s="18">
        <v>70</v>
      </c>
      <c r="J118" s="19">
        <v>37</v>
      </c>
      <c r="K118" s="20">
        <v>1649.9711599999998</v>
      </c>
      <c r="L118" s="18">
        <v>49</v>
      </c>
      <c r="M118" s="20">
        <v>840.42762000000005</v>
      </c>
      <c r="N118" s="38">
        <v>85</v>
      </c>
      <c r="O118" s="39">
        <v>44</v>
      </c>
      <c r="P118" s="40">
        <v>2831.9147699999999</v>
      </c>
      <c r="Q118" s="38">
        <v>59</v>
      </c>
      <c r="R118" s="40">
        <v>1919.4381000000001</v>
      </c>
      <c r="S118" s="18">
        <f t="shared" si="3"/>
        <v>78.796240666666662</v>
      </c>
      <c r="T118" s="19">
        <f t="shared" si="4"/>
        <v>23.571016571428569</v>
      </c>
      <c r="U118" s="20">
        <f t="shared" si="5"/>
        <v>33.316644352941175</v>
      </c>
    </row>
    <row r="119" spans="1:21" ht="15" customHeight="1" x14ac:dyDescent="0.2">
      <c r="A119" s="76"/>
      <c r="B119" s="79"/>
      <c r="C119" s="30" t="s">
        <v>7</v>
      </c>
      <c r="D119" s="21">
        <v>34</v>
      </c>
      <c r="E119" s="22">
        <v>54</v>
      </c>
      <c r="F119" s="23">
        <v>1265.4247600000001</v>
      </c>
      <c r="G119" s="21">
        <v>18</v>
      </c>
      <c r="H119" s="23">
        <v>1098.2078000000001</v>
      </c>
      <c r="I119" s="21">
        <v>90</v>
      </c>
      <c r="J119" s="22">
        <v>61</v>
      </c>
      <c r="K119" s="23">
        <v>1783.2727299999999</v>
      </c>
      <c r="L119" s="21">
        <v>56</v>
      </c>
      <c r="M119" s="23">
        <v>896.11310000000003</v>
      </c>
      <c r="N119" s="21">
        <v>124</v>
      </c>
      <c r="O119" s="22">
        <v>115</v>
      </c>
      <c r="P119" s="23">
        <v>3048.69749</v>
      </c>
      <c r="Q119" s="21">
        <v>74</v>
      </c>
      <c r="R119" s="23">
        <v>1994.3208999999999</v>
      </c>
      <c r="S119" s="21">
        <f t="shared" si="3"/>
        <v>37.218375294117649</v>
      </c>
      <c r="T119" s="22">
        <f t="shared" si="4"/>
        <v>19.814141444444445</v>
      </c>
      <c r="U119" s="23">
        <f t="shared" si="5"/>
        <v>24.586270080645161</v>
      </c>
    </row>
    <row r="120" spans="1:21" ht="15" customHeight="1" x14ac:dyDescent="0.2">
      <c r="A120" s="74" t="s">
        <v>62</v>
      </c>
      <c r="B120" s="77" t="s">
        <v>63</v>
      </c>
      <c r="C120" s="31" t="s">
        <v>79</v>
      </c>
      <c r="D120" s="41">
        <v>13</v>
      </c>
      <c r="E120" s="42">
        <v>17</v>
      </c>
      <c r="F120" s="43">
        <v>38.630249999999997</v>
      </c>
      <c r="G120" s="41">
        <v>6</v>
      </c>
      <c r="H120" s="43">
        <v>22.040490000000002</v>
      </c>
      <c r="I120" s="41">
        <v>20</v>
      </c>
      <c r="J120" s="42">
        <v>9</v>
      </c>
      <c r="K120" s="43">
        <v>51.0379</v>
      </c>
      <c r="L120" s="41">
        <v>11</v>
      </c>
      <c r="M120" s="43">
        <v>17.351959999999998</v>
      </c>
      <c r="N120" s="44">
        <v>33</v>
      </c>
      <c r="O120" s="45">
        <v>26</v>
      </c>
      <c r="P120" s="46">
        <v>89.668149999999997</v>
      </c>
      <c r="Q120" s="44">
        <v>17</v>
      </c>
      <c r="R120" s="46">
        <v>39.392449999999997</v>
      </c>
      <c r="S120" s="41">
        <f t="shared" si="3"/>
        <v>2.9715576923076918</v>
      </c>
      <c r="T120" s="42">
        <f t="shared" si="4"/>
        <v>2.551895</v>
      </c>
      <c r="U120" s="43">
        <f t="shared" si="5"/>
        <v>2.7172166666666664</v>
      </c>
    </row>
    <row r="121" spans="1:21" ht="15" customHeight="1" x14ac:dyDescent="0.2">
      <c r="A121" s="75"/>
      <c r="B121" s="78"/>
      <c r="C121" s="28" t="s">
        <v>80</v>
      </c>
      <c r="D121" s="15">
        <v>19</v>
      </c>
      <c r="E121" s="16">
        <v>14</v>
      </c>
      <c r="F121" s="17">
        <v>171.92356000000001</v>
      </c>
      <c r="G121" s="15">
        <v>10</v>
      </c>
      <c r="H121" s="17">
        <v>133.33328</v>
      </c>
      <c r="I121" s="15">
        <v>13</v>
      </c>
      <c r="J121" s="16">
        <v>7</v>
      </c>
      <c r="K121" s="17">
        <v>25.5275</v>
      </c>
      <c r="L121" s="15">
        <v>6</v>
      </c>
      <c r="M121" s="17">
        <v>13.2173</v>
      </c>
      <c r="N121" s="35">
        <v>32</v>
      </c>
      <c r="O121" s="36">
        <v>21</v>
      </c>
      <c r="P121" s="37">
        <v>197.45105999999998</v>
      </c>
      <c r="Q121" s="35">
        <v>16</v>
      </c>
      <c r="R121" s="37">
        <v>146.55058</v>
      </c>
      <c r="S121" s="15">
        <f t="shared" si="3"/>
        <v>9.0486084210526325</v>
      </c>
      <c r="T121" s="16">
        <f t="shared" si="4"/>
        <v>1.9636538461538462</v>
      </c>
      <c r="U121" s="17">
        <f t="shared" si="5"/>
        <v>6.1703456249999995</v>
      </c>
    </row>
    <row r="122" spans="1:21" ht="15" customHeight="1" x14ac:dyDescent="0.2">
      <c r="A122" s="75"/>
      <c r="B122" s="78"/>
      <c r="C122" s="28" t="s">
        <v>81</v>
      </c>
      <c r="D122" s="15">
        <v>30</v>
      </c>
      <c r="E122" s="16">
        <v>10</v>
      </c>
      <c r="F122" s="17">
        <v>234.51489000000001</v>
      </c>
      <c r="G122" s="15">
        <v>24</v>
      </c>
      <c r="H122" s="17">
        <v>164.96775</v>
      </c>
      <c r="I122" s="15">
        <v>32</v>
      </c>
      <c r="J122" s="16">
        <v>14</v>
      </c>
      <c r="K122" s="17">
        <v>229.14653000000001</v>
      </c>
      <c r="L122" s="15">
        <v>19</v>
      </c>
      <c r="M122" s="17">
        <v>175.50304</v>
      </c>
      <c r="N122" s="35">
        <v>62</v>
      </c>
      <c r="O122" s="36">
        <v>24</v>
      </c>
      <c r="P122" s="37">
        <v>463.66141999999996</v>
      </c>
      <c r="Q122" s="35">
        <v>43</v>
      </c>
      <c r="R122" s="37">
        <v>340.47078999999997</v>
      </c>
      <c r="S122" s="15">
        <f t="shared" si="3"/>
        <v>7.8171629999999999</v>
      </c>
      <c r="T122" s="16">
        <f t="shared" si="4"/>
        <v>7.1608290625000004</v>
      </c>
      <c r="U122" s="17">
        <f t="shared" si="5"/>
        <v>7.4784099999999993</v>
      </c>
    </row>
    <row r="123" spans="1:21" ht="15" customHeight="1" x14ac:dyDescent="0.2">
      <c r="A123" s="75"/>
      <c r="B123" s="78"/>
      <c r="C123" s="28" t="s">
        <v>82</v>
      </c>
      <c r="D123" s="15">
        <v>16</v>
      </c>
      <c r="E123" s="16">
        <v>5</v>
      </c>
      <c r="F123" s="17">
        <v>121.68216000000001</v>
      </c>
      <c r="G123" s="15">
        <v>11</v>
      </c>
      <c r="H123" s="17">
        <v>104.54428</v>
      </c>
      <c r="I123" s="15">
        <v>37</v>
      </c>
      <c r="J123" s="16">
        <v>15</v>
      </c>
      <c r="K123" s="17">
        <v>255.45483999999999</v>
      </c>
      <c r="L123" s="15">
        <v>22</v>
      </c>
      <c r="M123" s="17">
        <v>151.91634999999999</v>
      </c>
      <c r="N123" s="35">
        <v>53</v>
      </c>
      <c r="O123" s="36">
        <v>20</v>
      </c>
      <c r="P123" s="37">
        <v>377.137</v>
      </c>
      <c r="Q123" s="35">
        <v>33</v>
      </c>
      <c r="R123" s="37">
        <v>256.46062999999998</v>
      </c>
      <c r="S123" s="15">
        <f t="shared" si="3"/>
        <v>7.6051350000000006</v>
      </c>
      <c r="T123" s="16">
        <f t="shared" si="4"/>
        <v>6.9041848648648649</v>
      </c>
      <c r="U123" s="17">
        <f t="shared" si="5"/>
        <v>7.1157924528301884</v>
      </c>
    </row>
    <row r="124" spans="1:21" ht="15" customHeight="1" x14ac:dyDescent="0.2">
      <c r="A124" s="75"/>
      <c r="B124" s="78"/>
      <c r="C124" s="29" t="s">
        <v>83</v>
      </c>
      <c r="D124" s="18">
        <v>14</v>
      </c>
      <c r="E124" s="19">
        <v>4</v>
      </c>
      <c r="F124" s="20">
        <v>3797.4114199999999</v>
      </c>
      <c r="G124" s="18">
        <v>13</v>
      </c>
      <c r="H124" s="20">
        <v>3791.29657</v>
      </c>
      <c r="I124" s="18">
        <v>101</v>
      </c>
      <c r="J124" s="19">
        <v>28</v>
      </c>
      <c r="K124" s="20">
        <v>2113.76125</v>
      </c>
      <c r="L124" s="18">
        <v>73</v>
      </c>
      <c r="M124" s="20">
        <v>713.74130000000002</v>
      </c>
      <c r="N124" s="38">
        <v>115</v>
      </c>
      <c r="O124" s="39">
        <v>32</v>
      </c>
      <c r="P124" s="40">
        <v>5911.1726699999999</v>
      </c>
      <c r="Q124" s="38">
        <v>86</v>
      </c>
      <c r="R124" s="40">
        <v>4505.0378700000001</v>
      </c>
      <c r="S124" s="18">
        <f t="shared" si="3"/>
        <v>271.24367285714283</v>
      </c>
      <c r="T124" s="19">
        <f t="shared" si="4"/>
        <v>20.928329207920793</v>
      </c>
      <c r="U124" s="20">
        <f t="shared" si="5"/>
        <v>51.401501478260869</v>
      </c>
    </row>
    <row r="125" spans="1:21" ht="15" customHeight="1" x14ac:dyDescent="0.2">
      <c r="A125" s="76"/>
      <c r="B125" s="79"/>
      <c r="C125" s="30" t="s">
        <v>7</v>
      </c>
      <c r="D125" s="21">
        <v>92</v>
      </c>
      <c r="E125" s="22">
        <v>50</v>
      </c>
      <c r="F125" s="23">
        <v>4364.1622800000005</v>
      </c>
      <c r="G125" s="21">
        <v>64</v>
      </c>
      <c r="H125" s="23">
        <v>4216.1823700000004</v>
      </c>
      <c r="I125" s="21">
        <v>203</v>
      </c>
      <c r="J125" s="22">
        <v>73</v>
      </c>
      <c r="K125" s="23">
        <v>2674.9280199999998</v>
      </c>
      <c r="L125" s="21">
        <v>131</v>
      </c>
      <c r="M125" s="23">
        <v>1071.7299499999999</v>
      </c>
      <c r="N125" s="21">
        <v>295</v>
      </c>
      <c r="O125" s="22">
        <v>123</v>
      </c>
      <c r="P125" s="23">
        <v>7039.0902999999998</v>
      </c>
      <c r="Q125" s="21">
        <v>195</v>
      </c>
      <c r="R125" s="23">
        <v>5287.9123200000004</v>
      </c>
      <c r="S125" s="21">
        <f t="shared" si="3"/>
        <v>47.436546521739139</v>
      </c>
      <c r="T125" s="22">
        <f t="shared" si="4"/>
        <v>13.176985320197044</v>
      </c>
      <c r="U125" s="23">
        <f t="shared" si="5"/>
        <v>23.861323050847457</v>
      </c>
    </row>
    <row r="126" spans="1:21" ht="15" customHeight="1" x14ac:dyDescent="0.2">
      <c r="A126" s="74" t="s">
        <v>64</v>
      </c>
      <c r="B126" s="77" t="s">
        <v>65</v>
      </c>
      <c r="C126" s="31" t="s">
        <v>79</v>
      </c>
      <c r="D126" s="41">
        <v>39</v>
      </c>
      <c r="E126" s="42">
        <v>45</v>
      </c>
      <c r="F126" s="43">
        <v>82.310320000000004</v>
      </c>
      <c r="G126" s="41">
        <v>15</v>
      </c>
      <c r="H126" s="43">
        <v>22.907060000000001</v>
      </c>
      <c r="I126" s="41">
        <v>57</v>
      </c>
      <c r="J126" s="42">
        <v>52</v>
      </c>
      <c r="K126" s="43">
        <v>73.582560000000001</v>
      </c>
      <c r="L126" s="41">
        <v>14</v>
      </c>
      <c r="M126" s="43">
        <v>10.02698</v>
      </c>
      <c r="N126" s="44">
        <v>96</v>
      </c>
      <c r="O126" s="45">
        <v>97</v>
      </c>
      <c r="P126" s="46">
        <v>155.89287999999999</v>
      </c>
      <c r="Q126" s="44">
        <v>29</v>
      </c>
      <c r="R126" s="46">
        <v>32.934040000000003</v>
      </c>
      <c r="S126" s="41">
        <f t="shared" si="3"/>
        <v>2.1105210256410256</v>
      </c>
      <c r="T126" s="42">
        <f t="shared" si="4"/>
        <v>1.2909221052631579</v>
      </c>
      <c r="U126" s="43">
        <f t="shared" si="5"/>
        <v>1.6238841666666666</v>
      </c>
    </row>
    <row r="127" spans="1:21" ht="15" customHeight="1" x14ac:dyDescent="0.2">
      <c r="A127" s="75"/>
      <c r="B127" s="78"/>
      <c r="C127" s="28" t="s">
        <v>80</v>
      </c>
      <c r="D127" s="15">
        <v>32</v>
      </c>
      <c r="E127" s="16">
        <v>34</v>
      </c>
      <c r="F127" s="17">
        <v>93.398910000000001</v>
      </c>
      <c r="G127" s="15">
        <v>12</v>
      </c>
      <c r="H127" s="17">
        <v>17.986219999999999</v>
      </c>
      <c r="I127" s="15">
        <v>23</v>
      </c>
      <c r="J127" s="16">
        <v>23</v>
      </c>
      <c r="K127" s="17">
        <v>47.727379999999997</v>
      </c>
      <c r="L127" s="15">
        <v>5</v>
      </c>
      <c r="M127" s="17">
        <v>13.795909999999999</v>
      </c>
      <c r="N127" s="35">
        <v>55</v>
      </c>
      <c r="O127" s="36">
        <v>57</v>
      </c>
      <c r="P127" s="37">
        <v>141.12629000000001</v>
      </c>
      <c r="Q127" s="35">
        <v>17</v>
      </c>
      <c r="R127" s="37">
        <v>31.782130000000002</v>
      </c>
      <c r="S127" s="15">
        <f t="shared" si="3"/>
        <v>2.9187159375</v>
      </c>
      <c r="T127" s="16">
        <f t="shared" si="4"/>
        <v>2.0751034782608695</v>
      </c>
      <c r="U127" s="17">
        <f t="shared" si="5"/>
        <v>2.5659325454545456</v>
      </c>
    </row>
    <row r="128" spans="1:21" ht="15" customHeight="1" x14ac:dyDescent="0.2">
      <c r="A128" s="75"/>
      <c r="B128" s="78"/>
      <c r="C128" s="28" t="s">
        <v>81</v>
      </c>
      <c r="D128" s="15">
        <v>88</v>
      </c>
      <c r="E128" s="16">
        <v>55</v>
      </c>
      <c r="F128" s="17">
        <v>394.32871999999998</v>
      </c>
      <c r="G128" s="15">
        <v>55</v>
      </c>
      <c r="H128" s="17">
        <v>268.50223</v>
      </c>
      <c r="I128" s="15">
        <v>61</v>
      </c>
      <c r="J128" s="16">
        <v>41</v>
      </c>
      <c r="K128" s="17">
        <v>151.68588</v>
      </c>
      <c r="L128" s="15">
        <v>21</v>
      </c>
      <c r="M128" s="17">
        <v>45.155730000000005</v>
      </c>
      <c r="N128" s="35">
        <v>149</v>
      </c>
      <c r="O128" s="36">
        <v>96</v>
      </c>
      <c r="P128" s="37">
        <v>546.01459999999997</v>
      </c>
      <c r="Q128" s="35">
        <v>76</v>
      </c>
      <c r="R128" s="37">
        <v>313.65796</v>
      </c>
      <c r="S128" s="15">
        <f t="shared" si="3"/>
        <v>4.4810081818181819</v>
      </c>
      <c r="T128" s="16">
        <f t="shared" si="4"/>
        <v>2.4866537704918033</v>
      </c>
      <c r="U128" s="17">
        <f t="shared" si="5"/>
        <v>3.6645275167785232</v>
      </c>
    </row>
    <row r="129" spans="1:21" ht="15" customHeight="1" x14ac:dyDescent="0.2">
      <c r="A129" s="75"/>
      <c r="B129" s="78"/>
      <c r="C129" s="28" t="s">
        <v>82</v>
      </c>
      <c r="D129" s="15">
        <v>45</v>
      </c>
      <c r="E129" s="16">
        <v>36</v>
      </c>
      <c r="F129" s="17">
        <v>278.24241999999998</v>
      </c>
      <c r="G129" s="15">
        <v>25</v>
      </c>
      <c r="H129" s="17">
        <v>153.42073000000002</v>
      </c>
      <c r="I129" s="15">
        <v>42</v>
      </c>
      <c r="J129" s="16">
        <v>31</v>
      </c>
      <c r="K129" s="17">
        <v>236.72584000000001</v>
      </c>
      <c r="L129" s="15">
        <v>16</v>
      </c>
      <c r="M129" s="17">
        <v>84.54298</v>
      </c>
      <c r="N129" s="35">
        <v>87</v>
      </c>
      <c r="O129" s="36">
        <v>67</v>
      </c>
      <c r="P129" s="37">
        <v>514.96825999999999</v>
      </c>
      <c r="Q129" s="35">
        <v>41</v>
      </c>
      <c r="R129" s="37">
        <v>237.96370999999999</v>
      </c>
      <c r="S129" s="15">
        <f t="shared" si="3"/>
        <v>6.1831648888888884</v>
      </c>
      <c r="T129" s="16">
        <f t="shared" si="4"/>
        <v>5.6363295238095237</v>
      </c>
      <c r="U129" s="17">
        <f t="shared" si="5"/>
        <v>5.9191754022988503</v>
      </c>
    </row>
    <row r="130" spans="1:21" ht="15" customHeight="1" x14ac:dyDescent="0.2">
      <c r="A130" s="75"/>
      <c r="B130" s="78"/>
      <c r="C130" s="29" t="s">
        <v>83</v>
      </c>
      <c r="D130" s="65">
        <v>40</v>
      </c>
      <c r="E130" s="66">
        <v>15</v>
      </c>
      <c r="F130" s="67">
        <v>864.66807999999992</v>
      </c>
      <c r="G130" s="65">
        <v>30</v>
      </c>
      <c r="H130" s="67">
        <v>714.63245999999992</v>
      </c>
      <c r="I130" s="65">
        <v>438</v>
      </c>
      <c r="J130" s="66">
        <v>217</v>
      </c>
      <c r="K130" s="67">
        <v>4461.4489100000001</v>
      </c>
      <c r="L130" s="65">
        <v>241</v>
      </c>
      <c r="M130" s="67">
        <v>2500.7115199999998</v>
      </c>
      <c r="N130" s="68">
        <v>478</v>
      </c>
      <c r="O130" s="69">
        <v>232</v>
      </c>
      <c r="P130" s="70">
        <v>5326.1169900000004</v>
      </c>
      <c r="Q130" s="68">
        <v>271</v>
      </c>
      <c r="R130" s="70">
        <v>3215.3439800000001</v>
      </c>
      <c r="S130" s="18">
        <f t="shared" si="3"/>
        <v>21.616701999999997</v>
      </c>
      <c r="T130" s="19">
        <f t="shared" si="4"/>
        <v>10.185956415525114</v>
      </c>
      <c r="U130" s="20">
        <f t="shared" si="5"/>
        <v>11.142504163179916</v>
      </c>
    </row>
    <row r="131" spans="1:21" ht="15" customHeight="1" x14ac:dyDescent="0.2">
      <c r="A131" s="76"/>
      <c r="B131" s="79"/>
      <c r="C131" s="30" t="s">
        <v>7</v>
      </c>
      <c r="D131" s="71">
        <v>244</v>
      </c>
      <c r="E131" s="72">
        <v>185</v>
      </c>
      <c r="F131" s="73">
        <v>1712.9484499999999</v>
      </c>
      <c r="G131" s="71">
        <v>137</v>
      </c>
      <c r="H131" s="73">
        <v>1177.4486999999999</v>
      </c>
      <c r="I131" s="71">
        <v>621</v>
      </c>
      <c r="J131" s="72">
        <v>364</v>
      </c>
      <c r="K131" s="73">
        <v>4971.1705700000002</v>
      </c>
      <c r="L131" s="71">
        <v>297</v>
      </c>
      <c r="M131" s="73">
        <v>2654.2331200000003</v>
      </c>
      <c r="N131" s="71">
        <v>865</v>
      </c>
      <c r="O131" s="72">
        <v>549</v>
      </c>
      <c r="P131" s="73">
        <v>6684.1190199999992</v>
      </c>
      <c r="Q131" s="71">
        <v>434</v>
      </c>
      <c r="R131" s="73">
        <v>3831.6818199999998</v>
      </c>
      <c r="S131" s="21">
        <f t="shared" si="3"/>
        <v>7.0202805327868845</v>
      </c>
      <c r="T131" s="22">
        <f t="shared" si="4"/>
        <v>8.0051055877616744</v>
      </c>
      <c r="U131" s="23">
        <f t="shared" si="5"/>
        <v>7.7273052254335255</v>
      </c>
    </row>
  </sheetData>
  <mergeCells count="51">
    <mergeCell ref="A24:A29"/>
    <mergeCell ref="B24:B29"/>
    <mergeCell ref="A1:U1"/>
    <mergeCell ref="A4:B5"/>
    <mergeCell ref="C4:C5"/>
    <mergeCell ref="D4:F4"/>
    <mergeCell ref="G4:H4"/>
    <mergeCell ref="I4:K4"/>
    <mergeCell ref="L4:M4"/>
    <mergeCell ref="N4:P4"/>
    <mergeCell ref="Q4:R4"/>
    <mergeCell ref="S4:U4"/>
    <mergeCell ref="A6:B11"/>
    <mergeCell ref="A12:A17"/>
    <mergeCell ref="B12:B17"/>
    <mergeCell ref="A18:A23"/>
    <mergeCell ref="B18:B23"/>
    <mergeCell ref="A30:A35"/>
    <mergeCell ref="B30:B35"/>
    <mergeCell ref="A36:A41"/>
    <mergeCell ref="B36:B41"/>
    <mergeCell ref="A42:A47"/>
    <mergeCell ref="B42:B47"/>
    <mergeCell ref="A48:A53"/>
    <mergeCell ref="B48:B53"/>
    <mergeCell ref="A54:A59"/>
    <mergeCell ref="B54:B59"/>
    <mergeCell ref="A60:A65"/>
    <mergeCell ref="B60:B65"/>
    <mergeCell ref="A66:A71"/>
    <mergeCell ref="B66:B71"/>
    <mergeCell ref="A72:A77"/>
    <mergeCell ref="B72:B77"/>
    <mergeCell ref="A78:A83"/>
    <mergeCell ref="B78:B83"/>
    <mergeCell ref="A84:A89"/>
    <mergeCell ref="B84:B89"/>
    <mergeCell ref="A90:A95"/>
    <mergeCell ref="B90:B95"/>
    <mergeCell ref="A96:A101"/>
    <mergeCell ref="B96:B101"/>
    <mergeCell ref="A120:A125"/>
    <mergeCell ref="B120:B125"/>
    <mergeCell ref="A126:A131"/>
    <mergeCell ref="B126:B131"/>
    <mergeCell ref="A102:A107"/>
    <mergeCell ref="B102:B107"/>
    <mergeCell ref="A108:A113"/>
    <mergeCell ref="B108:B113"/>
    <mergeCell ref="A114:A119"/>
    <mergeCell ref="B114:B119"/>
  </mergeCells>
  <pageMargins left="0.75" right="0.75" top="1" bottom="1" header="0.5" footer="0.5"/>
  <headerFooter alignWithMargins="0">
    <oddHeader>&amp;A</oddHead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4</vt:i4>
      </vt:variant>
      <vt:variant>
        <vt:lpstr>Imenovani rasponi</vt:lpstr>
      </vt:variant>
      <vt:variant>
        <vt:i4>4</vt:i4>
      </vt:variant>
    </vt:vector>
  </HeadingPairs>
  <TitlesOfParts>
    <vt:vector size="8" baseType="lpstr">
      <vt:lpstr>Zupanije 03_25</vt:lpstr>
      <vt:lpstr>Djelatnosti 03_25</vt:lpstr>
      <vt:lpstr>Zupanije 03_24</vt:lpstr>
      <vt:lpstr>Djelatnosti 03_24</vt:lpstr>
      <vt:lpstr>'Djelatnosti 03_24'!Djelatnosti</vt:lpstr>
      <vt:lpstr>Djelatnosti</vt:lpstr>
      <vt:lpstr>'Zupanije 03_24'!Zupanije</vt:lpstr>
      <vt:lpstr>Zupanije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korisnik</cp:lastModifiedBy>
  <dcterms:created xsi:type="dcterms:W3CDTF">2025-04-10T09:54:13Z</dcterms:created>
  <dcterms:modified xsi:type="dcterms:W3CDTF">2025-04-23T12:21:59Z</dcterms:modified>
</cp:coreProperties>
</file>