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17450BB0-587E-4A0D-A7FE-58ED0E58D112}" xr6:coauthVersionLast="47" xr6:coauthVersionMax="47" xr10:uidLastSave="{00000000-0000-0000-0000-000000000000}"/>
  <bookViews>
    <workbookView xWindow="-108" yWindow="-108" windowWidth="30936" windowHeight="16896" tabRatio="879" activeTab="4" xr2:uid="{00000000-000D-0000-FFFF-FFFF00000000}"/>
  </bookViews>
  <sheets>
    <sheet name="Tablica 1" sheetId="2" r:id="rId1"/>
    <sheet name="Tablica 2" sheetId="3" r:id="rId2"/>
    <sheet name="Tablica 3" sheetId="16" r:id="rId3"/>
    <sheet name="Grafikon 1" sheetId="6" r:id="rId4"/>
    <sheet name="60.10 po vlasništvu" sheetId="33" r:id="rId5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sharedStrings.xml><?xml version="1.0" encoding="utf-8"?>
<sst xmlns="http://schemas.openxmlformats.org/spreadsheetml/2006/main" count="172" uniqueCount="82">
  <si>
    <t>Za sve veličine i sve oznake vlasništva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</si>
  <si>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</si>
  <si>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</si>
  <si>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</si>
  <si>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</si>
  <si>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</si>
  <si>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</si>
  <si>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</si>
  <si>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</si>
  <si>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</si>
  <si>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</si>
  <si>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</si>
  <si>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</si>
  <si>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</si>
  <si>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</si>
  <si>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</si>
  <si>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</si>
  <si>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</si>
  <si>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</si>
  <si>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</si>
  <si>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</si>
  <si>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</si>
  <si>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</si>
  <si>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</si>
  <si>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Vlasništvo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</si>
  <si>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</si>
  <si>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</si>
  <si>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</si>
  <si>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</si>
  <si>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</si>
  <si>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</si>
  <si>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</si>
  <si>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</si>
  <si>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</si>
  <si>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</si>
  <si>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</si>
  <si>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svi poduzetnici NKD 60.10</t>
  </si>
  <si>
    <t>Privatno</t>
  </si>
  <si>
    <t>Emitiranje radijskog programa NKD 60.10</t>
  </si>
  <si>
    <t>Državno</t>
  </si>
  <si>
    <t>Mješovito</t>
  </si>
  <si>
    <t>Ukupno sva
 vlasništva</t>
  </si>
  <si>
    <t>Izvor: Fina – Registar godišnjih financijskih izvještaja</t>
  </si>
  <si>
    <t>Zagreb</t>
  </si>
  <si>
    <t>Split</t>
  </si>
  <si>
    <t>Udio top 10 poduzetnika u djelatnosti NKD 60.10</t>
  </si>
  <si>
    <t>Sjedište</t>
  </si>
  <si>
    <t>Velika Gorica</t>
  </si>
  <si>
    <r>
      <t xml:space="preserve">Za djelatnost: </t>
    </r>
    <r>
      <rPr>
        <b/>
        <sz val="9"/>
        <color theme="4" tint="-0.499984740745262"/>
        <rFont val="Arial"/>
        <family val="2"/>
        <charset val="238"/>
      </rPr>
      <t>J60.10 Emitiranje radijskog programa</t>
    </r>
  </si>
  <si>
    <t>Državno (ukupno)</t>
  </si>
  <si>
    <t>Privatno (ukupno)</t>
  </si>
  <si>
    <t>Mješovito (ukupno)</t>
  </si>
  <si>
    <t>Ukupno sva vlasništva</t>
  </si>
  <si>
    <t>Slavonski Brod</t>
  </si>
  <si>
    <t>2022.</t>
  </si>
  <si>
    <t xml:space="preserve">2022. </t>
  </si>
  <si>
    <t>2023.</t>
  </si>
  <si>
    <t>Tablica 1.  Broj poduzetnika, broj zaposlenih te osnovni financijski rezultati poslovanja poduzetnika u djelatnosti emitiranja radijskog programa (NKD 60.10) u 2023. godini</t>
  </si>
  <si>
    <t>Tablica 2.  Top 10 poduzetnika u djelatnosti emitiranja radijskog programa, rangirani prema ukupnim prihodima, u 2023. godini</t>
  </si>
  <si>
    <t>(iznosi u tisućama eura, prosječne plaće u eurima)</t>
  </si>
  <si>
    <t>(iznosi u tisućama eura)</t>
  </si>
  <si>
    <t>(iznosi u eurima)</t>
  </si>
  <si>
    <t>(prosječne plaće u eurima)</t>
  </si>
  <si>
    <t xml:space="preserve">2023. </t>
  </si>
  <si>
    <t>Osnovni financijski rezultati poduzetnika po vlasništvu za 2023. godinu</t>
  </si>
  <si>
    <t>Grafikon 1.  Prosječna mjesečna neto plaća zaposlenih kod poduzetnika u 2023. godini, u djelatnosti emitiranja radijskog programa, prema oblicima vlasništva</t>
  </si>
  <si>
    <t>Tablica 3.  Top 10 poduzetnika u djelatnosti emitiranja radijskog programa, rangirani prema dobiti razdoblja, u 2023. godini</t>
  </si>
  <si>
    <t>R. br.</t>
  </si>
  <si>
    <t>BRAVO CBC d.o.o.</t>
  </si>
  <si>
    <t>ANTENA ZAGREB d.o.o.</t>
  </si>
  <si>
    <t>RADIO DALMACIJA d.o.o. za medijske usluge</t>
  </si>
  <si>
    <t>OTVORENI RADIO d.o.o.</t>
  </si>
  <si>
    <t>THE AMM d.o.o.</t>
  </si>
  <si>
    <t>MEDIA SERVIS GLOBAL d.o.o.</t>
  </si>
  <si>
    <t>TOP RADIO d.o.o.</t>
  </si>
  <si>
    <t>EXTRA FM ZAGREB d.o.o.</t>
  </si>
  <si>
    <t>HAPPY FM d.o.o.</t>
  </si>
  <si>
    <t>RADIO KAJ d.o.o.</t>
  </si>
  <si>
    <t>ZAGREBAČKI RADIO PLAVI 9 d.o.o.</t>
  </si>
  <si>
    <t>RADIO SLAVONIJA d.o.o.</t>
  </si>
  <si>
    <t>ENTER ZAGREB d.o.o.</t>
  </si>
  <si>
    <t>08220453686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</si>
</sst>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0.0"/>
    <numFmt numFmtId="165" formatCode="0.0%"/>
    <numFmt numFmtId="166" formatCode="#,##0.0"/>
    <numFmt numFmtId="167" formatCode="0.0"/>
    <numFmt numFmtId="168" formatCode="0.00_ ;[Red]\-0.00\ "/>
    <numFmt numFmtId="169" formatCode="#,##0_ ;[Red]\-#,##0\ "/>
    <numFmt numFmtId="170" formatCode="0.0_ ;[Red]\-0.0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9" fillId="0" borderId="0"/>
    <xf numFmtId="0" fontId="3" fillId="0" borderId="0"/>
    <xf numFmtId="0" fontId="14" fillId="0" borderId="0" applyNumberFormat="0" applyFill="0" applyBorder="0" applyAlignment="0" applyProtection="0"/>
    <xf numFmtId="0" fontId="16" fillId="0" borderId="0"/>
    <xf numFmtId="0" fontId="2" fillId="0" borderId="0"/>
    <xf numFmtId="0" fontId="9" fillId="0" borderId="0"/>
    <xf numFmtId="0" fontId="1" fillId="0" borderId="0"/>
  </cellStyleXfs>
  <cellXfs count="73">
    <xf numFmtId="0" fontId="0" fillId="0" borderId="0" xfId="0"/>
    <xf numFmtId="0" fontId="6" fillId="0" borderId="0" xfId="0" applyFont="1"/>
    <xf numFmtId="3" fontId="0" fillId="0" borderId="0" xfId="0" applyNumberFormat="1"/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right" vertical="center" wrapText="1"/>
    </xf>
    <xf numFmtId="3" fontId="15" fillId="5" borderId="3" xfId="0" applyNumberFormat="1" applyFont="1" applyFill="1" applyBorder="1" applyAlignment="1">
      <alignment horizontal="right" vertical="center" wrapText="1"/>
    </xf>
    <xf numFmtId="0" fontId="14" fillId="0" borderId="0" xfId="3" applyAlignment="1">
      <alignment vertical="center"/>
    </xf>
    <xf numFmtId="165" fontId="15" fillId="6" borderId="3" xfId="0" applyNumberFormat="1" applyFont="1" applyFill="1" applyBorder="1" applyAlignment="1">
      <alignment horizontal="right" vertical="center" wrapText="1"/>
    </xf>
    <xf numFmtId="0" fontId="12" fillId="3" borderId="3" xfId="0" quotePrefix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left" vertical="center" wrapText="1"/>
    </xf>
    <xf numFmtId="167" fontId="0" fillId="0" borderId="0" xfId="0" applyNumberFormat="1"/>
    <xf numFmtId="49" fontId="8" fillId="7" borderId="3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166" fontId="0" fillId="0" borderId="0" xfId="0" applyNumberFormat="1"/>
    <xf numFmtId="0" fontId="18" fillId="0" borderId="0" xfId="0" applyFont="1" applyAlignment="1"/>
    <xf numFmtId="0" fontId="19" fillId="0" borderId="0" xfId="0" applyFont="1"/>
    <xf numFmtId="0" fontId="17" fillId="0" borderId="0" xfId="0" applyFont="1" applyAlignment="1">
      <alignment vertical="center"/>
    </xf>
    <xf numFmtId="0" fontId="21" fillId="0" borderId="0" xfId="0" applyFont="1"/>
    <xf numFmtId="0" fontId="20" fillId="0" borderId="7" xfId="0" applyFont="1" applyBorder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8" xfId="2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4" fillId="7" borderId="6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3" fontId="5" fillId="0" borderId="8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164" fontId="5" fillId="0" borderId="8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7" borderId="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center" wrapText="1"/>
    </xf>
    <xf numFmtId="3" fontId="15" fillId="4" borderId="1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/>
    </xf>
    <xf numFmtId="168" fontId="5" fillId="2" borderId="3" xfId="0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/>
    </xf>
    <xf numFmtId="169" fontId="5" fillId="0" borderId="2" xfId="0" applyNumberFormat="1" applyFont="1" applyBorder="1" applyAlignment="1">
      <alignment horizontal="right" vertical="center"/>
    </xf>
    <xf numFmtId="169" fontId="5" fillId="0" borderId="1" xfId="0" applyNumberFormat="1" applyFont="1" applyBorder="1" applyAlignment="1">
      <alignment horizontal="right" vertical="center"/>
    </xf>
    <xf numFmtId="169" fontId="15" fillId="0" borderId="1" xfId="0" applyNumberFormat="1" applyFont="1" applyBorder="1" applyAlignment="1">
      <alignment horizontal="right" vertical="center"/>
    </xf>
    <xf numFmtId="3" fontId="5" fillId="0" borderId="8" xfId="2" applyNumberFormat="1" applyFont="1" applyBorder="1" applyAlignment="1">
      <alignment horizontal="right" vertical="center"/>
    </xf>
    <xf numFmtId="0" fontId="8" fillId="7" borderId="6" xfId="2" applyFont="1" applyFill="1" applyBorder="1" applyAlignment="1">
      <alignment horizontal="center" vertical="center" wrapText="1"/>
    </xf>
    <xf numFmtId="170" fontId="5" fillId="2" borderId="3" xfId="0" applyNumberFormat="1" applyFont="1" applyFill="1" applyBorder="1" applyAlignment="1">
      <alignment horizontal="right" vertical="center"/>
    </xf>
    <xf numFmtId="170" fontId="5" fillId="0" borderId="2" xfId="0" applyNumberFormat="1" applyFont="1" applyBorder="1" applyAlignment="1">
      <alignment horizontal="right" vertical="center"/>
    </xf>
    <xf numFmtId="170" fontId="5" fillId="0" borderId="1" xfId="0" applyNumberFormat="1" applyFont="1" applyBorder="1" applyAlignment="1">
      <alignment horizontal="right" vertical="center"/>
    </xf>
    <xf numFmtId="170" fontId="13" fillId="0" borderId="1" xfId="0" applyNumberFormat="1" applyFont="1" applyBorder="1" applyAlignment="1">
      <alignment horizontal="right" vertical="center"/>
    </xf>
    <xf numFmtId="0" fontId="7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5" fillId="4" borderId="9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right" vertical="center"/>
    </xf>
    <xf numFmtId="0" fontId="15" fillId="4" borderId="4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</cellXfs>
  <cellStyles count="8">
    <cellStyle name="Hyperlink" xfId="3" builtinId="8"/>
    <cellStyle name="Normal" xfId="0" builtinId="0"/>
    <cellStyle name="Normal 2" xfId="1" xr:uid="{00000000-0005-0000-0000-000001000000}"/>
    <cellStyle name="Normal 3" xfId="2" xr:uid="{00000000-0005-0000-0000-000002000000}"/>
    <cellStyle name="Normalno 2" xfId="4" xr:uid="{00000000-0005-0000-0000-000004000000}"/>
    <cellStyle name="Normalno 3" xfId="5" xr:uid="{00000000-0005-0000-0000-000005000000}"/>
    <cellStyle name="Normalno 4" xfId="6" xr:uid="{00000000-0005-0000-0000-000006000000}"/>
    <cellStyle name="Normalno 5" xfId="7" xr:uid="{00000000-0005-0000-0000-000007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B75-4378-A52A-E151BB8EF40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B75-4378-A52A-E151BB8EF404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75-4378-A52A-E151BB8EF40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B75-4378-A52A-E151BB8EF404}"/>
              </c:ext>
            </c:extLst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75-4378-A52A-E151BB8EF404}"/>
                </c:ext>
              </c:extLst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75-4378-A52A-E151BB8EF404}"/>
                </c:ext>
              </c:extLst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75-4378-A52A-E151BB8EF404}"/>
                </c:ext>
              </c:extLst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75-4378-A52A-E151BB8EF404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'Grafikon 1'!$B$5:$E$5</c:f>
              <c:strCache>
                <c:ptCount val="4"/>
                <c:pt idx="0">
                  <c:v>Državno</c:v>
                </c:pt>
                <c:pt idx="1">
                  <c:v>Privatno</c:v>
                </c:pt>
                <c:pt idx="2">
                  <c:v>Mješovito</c:v>
                </c:pt>
                <c:pt idx="3">
                  <c:v>Ukupno sva
 vlasništva</c:v>
                </c:pt>
              </c:strCache>
            </c:strRef>
          </c:cat>
          <c:val>
            <c:numRef>
              <c:f>'Grafikon 1'!$B$6:$E$6</c:f>
              <c:numCache>
                <c:formatCode>#,##0</c:formatCode>
                <c:ptCount val="4"/>
                <c:pt idx="0">
                  <c:v>748.04014705882355</c:v>
                </c:pt>
                <c:pt idx="1">
                  <c:v>795.129200492005</c:v>
                </c:pt>
                <c:pt idx="2">
                  <c:v>750.17432249322508</c:v>
                </c:pt>
                <c:pt idx="3">
                  <c:v>784.05239641526998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75-4378-A52A-E151BB8EF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234819584"/>
        <c:axId val="164292864"/>
        <c:axId val="0"/>
      </c:bar3DChart>
      <c:catAx>
        <c:axId val="2348195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4292864"/>
        <c:crosses val="autoZero"/>
        <c:auto val="1"/>
        <c:lblAlgn val="ctr"/>
        <c:lblOffset val="100"/>
        <c:noMultiLvlLbl val="0"/>
      </c:catAx>
      <c:valAx>
        <c:axId val="164292864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34819584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0</xdr:col>
      <xdr:colOff>1304925</xdr:colOff>
      <xdr:row>1</xdr:row>
      <xdr:rowOff>190500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1</xdr:col>
      <xdr:colOff>876300</xdr:colOff>
      <xdr:row>1</xdr:row>
      <xdr:rowOff>190500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28575</xdr:rowOff>
    </xdr:from>
    <xdr:to>
      <xdr:col>2</xdr:col>
      <xdr:colOff>0</xdr:colOff>
      <xdr:row>1</xdr:row>
      <xdr:rowOff>171450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7</xdr:row>
      <xdr:rowOff>23812</xdr:rowOff>
    </xdr:from>
    <xdr:to>
      <xdr:col>6</xdr:col>
      <xdr:colOff>76200</xdr:colOff>
      <xdr:row>21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1285875</xdr:colOff>
      <xdr:row>1</xdr:row>
      <xdr:rowOff>219075</xdr:rowOff>
    </xdr:to>
    <xdr:pic>
      <xdr:nvPicPr>
        <xdr:cNvPr id="4" name="Slika 3" descr="fina_logotip_2024__RGB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1276350</xdr:colOff>
      <xdr:row>1</xdr:row>
      <xdr:rowOff>180975</xdr:rowOff>
    </xdr:to>
    <xdr:pic>
      <xdr:nvPicPr>
        <xdr:cNvPr id="3" name="Slika 2" descr="fina_logotip_2024__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228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workbookViewId="0">
      <selection activeCell="A25" sqref="A25"/>
    </sheetView>
  </sheetViews>
  <sheetFormatPr defaultRowHeight="14.4"/>
  <cols>
    <col min="1" max="1" width="54.6640625" customWidth="1"/>
    <col min="2" max="3" width="9.88671875" bestFit="1" customWidth="1"/>
    <col min="4" max="4" width="9.33203125" bestFit="1" customWidth="1"/>
  </cols>
  <sheetData>
    <row r="2" spans="1:7" ht="17.25" customHeight="1"/>
    <row r="3" spans="1:7">
      <c r="A3" s="26" t="s">
        <v>57</v>
      </c>
      <c r="B3" s="27"/>
      <c r="C3" s="27"/>
      <c r="D3" s="27"/>
    </row>
    <row r="4" spans="1:7">
      <c r="A4" s="61" t="s">
        <v>59</v>
      </c>
      <c r="B4" s="61"/>
      <c r="C4" s="61"/>
      <c r="D4" s="61"/>
    </row>
    <row r="5" spans="1:7" ht="24" customHeight="1">
      <c r="A5" s="59" t="s">
        <v>1</v>
      </c>
      <c r="B5" s="60" t="s">
        <v>38</v>
      </c>
      <c r="C5" s="60"/>
      <c r="D5" s="60"/>
    </row>
    <row r="6" spans="1:7">
      <c r="A6" s="59"/>
      <c r="B6" s="23" t="s">
        <v>54</v>
      </c>
      <c r="C6" s="23" t="s">
        <v>56</v>
      </c>
      <c r="D6" s="23" t="s">
        <v>2</v>
      </c>
    </row>
    <row r="7" spans="1:7">
      <c r="A7" s="5" t="s">
        <v>3</v>
      </c>
      <c r="B7" s="49"/>
      <c r="C7" s="49">
        <v>140</v>
      </c>
      <c r="D7" s="48" t="s">
        <v>4</v>
      </c>
    </row>
    <row r="8" spans="1:7">
      <c r="A8" s="5" t="s">
        <v>5</v>
      </c>
      <c r="B8" s="49">
        <v>79</v>
      </c>
      <c r="C8" s="49">
        <v>88</v>
      </c>
      <c r="D8" s="55">
        <v>111.39240506329114</v>
      </c>
      <c r="E8" s="22"/>
    </row>
    <row r="9" spans="1:7">
      <c r="A9" s="5" t="s">
        <v>6</v>
      </c>
      <c r="B9" s="49">
        <v>60</v>
      </c>
      <c r="C9" s="49">
        <v>52</v>
      </c>
      <c r="D9" s="55">
        <v>86.666666666666671</v>
      </c>
      <c r="E9" s="22"/>
    </row>
    <row r="10" spans="1:7">
      <c r="A10" s="4" t="s">
        <v>7</v>
      </c>
      <c r="B10" s="50">
        <v>737</v>
      </c>
      <c r="C10" s="50">
        <v>716</v>
      </c>
      <c r="D10" s="56">
        <v>97.150610583446408</v>
      </c>
      <c r="E10" s="25"/>
    </row>
    <row r="11" spans="1:7">
      <c r="A11" s="3" t="s">
        <v>8</v>
      </c>
      <c r="B11" s="51">
        <v>36297.10802</v>
      </c>
      <c r="C11" s="51">
        <v>39408.498319999999</v>
      </c>
      <c r="D11" s="57">
        <v>108.57200606253699</v>
      </c>
      <c r="E11" s="25"/>
    </row>
    <row r="12" spans="1:7">
      <c r="A12" s="3" t="s">
        <v>9</v>
      </c>
      <c r="B12" s="51">
        <v>33634.979759999995</v>
      </c>
      <c r="C12" s="51">
        <v>36433.99987</v>
      </c>
      <c r="D12" s="57">
        <v>108.32175351367003</v>
      </c>
      <c r="E12" s="25"/>
    </row>
    <row r="13" spans="1:7">
      <c r="A13" s="3" t="s">
        <v>10</v>
      </c>
      <c r="B13" s="51">
        <v>3588.8393799999999</v>
      </c>
      <c r="C13" s="51">
        <v>3958.7819800000002</v>
      </c>
      <c r="D13" s="57">
        <v>110.30814034368962</v>
      </c>
      <c r="E13" s="25"/>
    </row>
    <row r="14" spans="1:7">
      <c r="A14" s="3" t="s">
        <v>11</v>
      </c>
      <c r="B14" s="51">
        <v>926.71112000000005</v>
      </c>
      <c r="C14" s="51">
        <v>984.28353000000004</v>
      </c>
      <c r="D14" s="57">
        <v>106.21255197628361</v>
      </c>
      <c r="E14" s="25"/>
      <c r="G14" s="22"/>
    </row>
    <row r="15" spans="1:7">
      <c r="A15" s="3" t="s">
        <v>12</v>
      </c>
      <c r="B15" s="51">
        <v>596.05556999999999</v>
      </c>
      <c r="C15" s="51">
        <v>649.30031999999994</v>
      </c>
      <c r="D15" s="57">
        <v>108.93285000255932</v>
      </c>
      <c r="E15" s="25"/>
    </row>
    <row r="16" spans="1:7">
      <c r="A16" s="3" t="s">
        <v>13</v>
      </c>
      <c r="B16" s="51">
        <v>2992.3673599999997</v>
      </c>
      <c r="C16" s="51">
        <v>3309.6479800000002</v>
      </c>
      <c r="D16" s="57">
        <v>110.60299695288751</v>
      </c>
      <c r="E16" s="25"/>
    </row>
    <row r="17" spans="1:6">
      <c r="A17" s="3" t="s">
        <v>14</v>
      </c>
      <c r="B17" s="51">
        <v>926.29467</v>
      </c>
      <c r="C17" s="51">
        <v>984.44984999999997</v>
      </c>
      <c r="D17" s="57">
        <v>106.278259163469</v>
      </c>
      <c r="E17" s="25"/>
    </row>
    <row r="18" spans="1:6">
      <c r="A18" s="6" t="s">
        <v>19</v>
      </c>
      <c r="B18" s="52">
        <v>2066.07269</v>
      </c>
      <c r="C18" s="52">
        <v>2325.1981299999998</v>
      </c>
      <c r="D18" s="58">
        <v>112.54193239445026</v>
      </c>
      <c r="E18" s="25"/>
      <c r="F18" s="22"/>
    </row>
    <row r="19" spans="1:6">
      <c r="A19" s="3" t="s">
        <v>16</v>
      </c>
      <c r="B19" s="51">
        <v>551.92368999999997</v>
      </c>
      <c r="C19" s="51">
        <v>456.35796999999997</v>
      </c>
      <c r="D19" s="57">
        <v>82.68497588860518</v>
      </c>
      <c r="E19" s="25"/>
    </row>
    <row r="20" spans="1:6">
      <c r="A20" s="3" t="s">
        <v>17</v>
      </c>
      <c r="B20" s="51">
        <v>46.048300000000005</v>
      </c>
      <c r="C20" s="51">
        <v>47.571800000000003</v>
      </c>
      <c r="D20" s="57">
        <v>103.30848261499339</v>
      </c>
      <c r="E20" s="25"/>
    </row>
    <row r="21" spans="1:6">
      <c r="A21" s="3" t="s">
        <v>18</v>
      </c>
      <c r="B21" s="51">
        <v>505.87539000000004</v>
      </c>
      <c r="C21" s="51">
        <v>408.78616999999997</v>
      </c>
      <c r="D21" s="57">
        <v>80.807680721531042</v>
      </c>
      <c r="E21" s="25"/>
    </row>
    <row r="22" spans="1:6">
      <c r="A22" s="3" t="s">
        <v>20</v>
      </c>
      <c r="B22" s="51">
        <v>231.11904999999999</v>
      </c>
      <c r="C22" s="51">
        <v>87.773089999999996</v>
      </c>
      <c r="D22" s="57">
        <v>37.977436303930808</v>
      </c>
      <c r="E22" s="25"/>
    </row>
    <row r="23" spans="1:6">
      <c r="A23" s="3" t="s">
        <v>15</v>
      </c>
      <c r="B23" s="51">
        <v>732.12356625961104</v>
      </c>
      <c r="C23" s="51">
        <v>784.05239641526998</v>
      </c>
      <c r="D23" s="57">
        <v>107.09290515274097</v>
      </c>
      <c r="E23" s="25"/>
    </row>
    <row r="24" spans="1:6">
      <c r="A24" s="28" t="s">
        <v>42</v>
      </c>
      <c r="B24" s="1"/>
      <c r="C24" s="1"/>
      <c r="D24" s="1"/>
    </row>
    <row r="26" spans="1:6">
      <c r="D26" s="47"/>
    </row>
    <row r="27" spans="1:6">
      <c r="D27" s="22"/>
    </row>
    <row r="33" spans="3:3">
      <c r="C33" s="22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2"/>
  <sheetViews>
    <sheetView workbookViewId="0">
      <selection activeCell="B25" sqref="B25"/>
    </sheetView>
  </sheetViews>
  <sheetFormatPr defaultRowHeight="14.4"/>
  <cols>
    <col min="1" max="1" width="6" customWidth="1"/>
    <col min="2" max="2" width="13.44140625" customWidth="1"/>
    <col min="3" max="3" width="37.109375" bestFit="1" customWidth="1"/>
    <col min="4" max="4" width="9.33203125" bestFit="1" customWidth="1"/>
    <col min="5" max="5" width="13.33203125" bestFit="1" customWidth="1"/>
    <col min="6" max="6" width="10.109375" customWidth="1"/>
    <col min="7" max="7" width="9.88671875" customWidth="1"/>
    <col min="14" max="14" width="14.88671875" bestFit="1" customWidth="1"/>
    <col min="15" max="15" width="13.88671875" bestFit="1" customWidth="1"/>
  </cols>
  <sheetData>
    <row r="2" spans="1:11" ht="18.75" customHeight="1"/>
    <row r="3" spans="1:11" s="29" customFormat="1" ht="12">
      <c r="A3" s="26" t="s">
        <v>58</v>
      </c>
      <c r="B3" s="31"/>
      <c r="C3" s="31"/>
      <c r="D3" s="31"/>
      <c r="E3" s="31"/>
      <c r="F3" s="31"/>
      <c r="G3" s="31"/>
      <c r="H3" s="31"/>
    </row>
    <row r="4" spans="1:11">
      <c r="A4" s="68" t="s">
        <v>60</v>
      </c>
      <c r="B4" s="68"/>
      <c r="C4" s="68"/>
      <c r="D4" s="68"/>
      <c r="E4" s="68"/>
      <c r="F4" s="68"/>
      <c r="G4" s="68"/>
      <c r="H4" s="68"/>
      <c r="K4" s="29"/>
    </row>
    <row r="5" spans="1:11" ht="23.25" customHeight="1">
      <c r="A5" s="44" t="s">
        <v>67</v>
      </c>
      <c r="B5" s="44" t="s">
        <v>21</v>
      </c>
      <c r="C5" s="44" t="s">
        <v>23</v>
      </c>
      <c r="D5" s="44" t="s">
        <v>24</v>
      </c>
      <c r="E5" s="44" t="s">
        <v>46</v>
      </c>
      <c r="F5" s="44" t="s">
        <v>7</v>
      </c>
      <c r="G5" s="44" t="s">
        <v>8</v>
      </c>
      <c r="H5" s="44" t="s">
        <v>13</v>
      </c>
      <c r="K5" s="29"/>
    </row>
    <row r="6" spans="1:11">
      <c r="A6" s="8" t="s">
        <v>25</v>
      </c>
      <c r="B6" s="12">
        <v>28140997362</v>
      </c>
      <c r="C6" s="9" t="s">
        <v>68</v>
      </c>
      <c r="D6" s="10" t="s">
        <v>37</v>
      </c>
      <c r="E6" s="10" t="s">
        <v>43</v>
      </c>
      <c r="F6" s="11">
        <v>10</v>
      </c>
      <c r="G6" s="7">
        <v>4650.5740099999994</v>
      </c>
      <c r="H6" s="7">
        <v>696.10440000000006</v>
      </c>
      <c r="J6" s="22"/>
      <c r="K6" s="29"/>
    </row>
    <row r="7" spans="1:11">
      <c r="A7" s="10" t="s">
        <v>26</v>
      </c>
      <c r="B7" s="12">
        <v>70766135587</v>
      </c>
      <c r="C7" s="9" t="s">
        <v>69</v>
      </c>
      <c r="D7" s="10" t="s">
        <v>37</v>
      </c>
      <c r="E7" s="10" t="s">
        <v>43</v>
      </c>
      <c r="F7" s="11">
        <v>13</v>
      </c>
      <c r="G7" s="7">
        <v>2895.1459199999999</v>
      </c>
      <c r="H7" s="7">
        <v>258.54449</v>
      </c>
      <c r="K7" s="29"/>
    </row>
    <row r="8" spans="1:11">
      <c r="A8" s="10" t="s">
        <v>27</v>
      </c>
      <c r="B8" s="12">
        <v>27746792432</v>
      </c>
      <c r="C8" s="9" t="s">
        <v>70</v>
      </c>
      <c r="D8" s="10" t="s">
        <v>37</v>
      </c>
      <c r="E8" s="10" t="s">
        <v>44</v>
      </c>
      <c r="F8" s="11">
        <v>14</v>
      </c>
      <c r="G8" s="7">
        <v>2785.3396899999998</v>
      </c>
      <c r="H8" s="7">
        <v>508.02735999999999</v>
      </c>
      <c r="K8" s="29"/>
    </row>
    <row r="9" spans="1:11">
      <c r="A9" s="10" t="s">
        <v>28</v>
      </c>
      <c r="B9" s="12">
        <v>96012726169</v>
      </c>
      <c r="C9" s="9" t="s">
        <v>71</v>
      </c>
      <c r="D9" s="10" t="s">
        <v>37</v>
      </c>
      <c r="E9" s="10" t="s">
        <v>43</v>
      </c>
      <c r="F9" s="11">
        <v>9</v>
      </c>
      <c r="G9" s="7">
        <v>2683.5361600000001</v>
      </c>
      <c r="H9" s="7">
        <v>720.42859999999996</v>
      </c>
      <c r="K9" s="29"/>
    </row>
    <row r="10" spans="1:11">
      <c r="A10" s="10" t="s">
        <v>29</v>
      </c>
      <c r="B10" s="12">
        <v>91694500151</v>
      </c>
      <c r="C10" s="21" t="s">
        <v>72</v>
      </c>
      <c r="D10" s="10" t="s">
        <v>37</v>
      </c>
      <c r="E10" s="10" t="s">
        <v>43</v>
      </c>
      <c r="F10" s="11">
        <v>2</v>
      </c>
      <c r="G10" s="7">
        <v>2588.46081</v>
      </c>
      <c r="H10" s="7">
        <v>71.726960000000005</v>
      </c>
      <c r="K10" s="29"/>
    </row>
    <row r="11" spans="1:11">
      <c r="A11" s="10" t="s">
        <v>30</v>
      </c>
      <c r="B11" s="12">
        <v>10774392683</v>
      </c>
      <c r="C11" s="9" t="s">
        <v>73</v>
      </c>
      <c r="D11" s="10" t="s">
        <v>37</v>
      </c>
      <c r="E11" s="10" t="s">
        <v>43</v>
      </c>
      <c r="F11" s="11">
        <v>17</v>
      </c>
      <c r="G11" s="7">
        <v>2292.8178499999999</v>
      </c>
      <c r="H11" s="7">
        <v>69.194570000000013</v>
      </c>
      <c r="K11" s="29"/>
    </row>
    <row r="12" spans="1:11">
      <c r="A12" s="10" t="s">
        <v>31</v>
      </c>
      <c r="B12" s="12">
        <v>53278362562</v>
      </c>
      <c r="C12" s="9" t="s">
        <v>74</v>
      </c>
      <c r="D12" s="10" t="s">
        <v>37</v>
      </c>
      <c r="E12" s="10" t="s">
        <v>43</v>
      </c>
      <c r="F12" s="11">
        <v>9</v>
      </c>
      <c r="G12" s="7">
        <v>1386.6964599999999</v>
      </c>
      <c r="H12" s="7">
        <v>62.162980000000005</v>
      </c>
      <c r="K12" s="29"/>
    </row>
    <row r="13" spans="1:11">
      <c r="A13" s="10" t="s">
        <v>32</v>
      </c>
      <c r="B13" s="12">
        <v>79875421716</v>
      </c>
      <c r="C13" s="9" t="s">
        <v>75</v>
      </c>
      <c r="D13" s="10" t="s">
        <v>37</v>
      </c>
      <c r="E13" s="10" t="s">
        <v>43</v>
      </c>
      <c r="F13" s="11">
        <v>9</v>
      </c>
      <c r="G13" s="7">
        <v>986.65363000000002</v>
      </c>
      <c r="H13" s="7">
        <v>79.221350000000001</v>
      </c>
      <c r="K13" s="29"/>
    </row>
    <row r="14" spans="1:11">
      <c r="A14" s="10" t="s">
        <v>33</v>
      </c>
      <c r="B14" s="17">
        <v>81362164358</v>
      </c>
      <c r="C14" s="9" t="s">
        <v>76</v>
      </c>
      <c r="D14" s="10" t="s">
        <v>37</v>
      </c>
      <c r="E14" s="10" t="s">
        <v>47</v>
      </c>
      <c r="F14" s="11">
        <v>10</v>
      </c>
      <c r="G14" s="7">
        <v>809.18381000000011</v>
      </c>
      <c r="H14" s="7">
        <v>77.154939999999996</v>
      </c>
      <c r="K14" s="29"/>
    </row>
    <row r="15" spans="1:11">
      <c r="A15" s="10" t="s">
        <v>34</v>
      </c>
      <c r="B15" s="12">
        <v>68155026706</v>
      </c>
      <c r="C15" s="9" t="s">
        <v>77</v>
      </c>
      <c r="D15" s="10" t="s">
        <v>37</v>
      </c>
      <c r="E15" s="10" t="s">
        <v>43</v>
      </c>
      <c r="F15" s="11">
        <v>11</v>
      </c>
      <c r="G15" s="7">
        <v>639.89850000000001</v>
      </c>
      <c r="H15" s="7">
        <v>4.1140000000000003E-2</v>
      </c>
      <c r="K15" s="29"/>
    </row>
    <row r="16" spans="1:11" ht="15" customHeight="1">
      <c r="A16" s="62" t="s">
        <v>35</v>
      </c>
      <c r="B16" s="63"/>
      <c r="C16" s="63"/>
      <c r="D16" s="63"/>
      <c r="E16" s="45"/>
      <c r="F16" s="46">
        <v>104</v>
      </c>
      <c r="G16" s="46">
        <v>21718.306839999997</v>
      </c>
      <c r="H16" s="46">
        <v>2542.6067899999994</v>
      </c>
      <c r="K16" s="29"/>
    </row>
    <row r="17" spans="1:11" ht="15" customHeight="1">
      <c r="A17" s="64" t="s">
        <v>36</v>
      </c>
      <c r="B17" s="65"/>
      <c r="C17" s="65"/>
      <c r="D17" s="65"/>
      <c r="E17" s="19"/>
      <c r="F17" s="14">
        <v>716</v>
      </c>
      <c r="G17" s="14">
        <v>39408.498319999999</v>
      </c>
      <c r="H17" s="14">
        <v>3309.6479800000002</v>
      </c>
      <c r="K17" s="29"/>
    </row>
    <row r="18" spans="1:11" ht="15" customHeight="1">
      <c r="A18" s="66" t="s">
        <v>45</v>
      </c>
      <c r="B18" s="67"/>
      <c r="C18" s="67"/>
      <c r="D18" s="67"/>
      <c r="E18" s="20"/>
      <c r="F18" s="16">
        <v>0.14525139664804471</v>
      </c>
      <c r="G18" s="16">
        <v>0.55110719174442269</v>
      </c>
      <c r="H18" s="16">
        <v>0.76824085382035079</v>
      </c>
    </row>
    <row r="19" spans="1:11">
      <c r="A19" s="28" t="s">
        <v>42</v>
      </c>
    </row>
    <row r="20" spans="1:11">
      <c r="G20" s="22"/>
    </row>
    <row r="21" spans="1:11">
      <c r="G21" s="22"/>
    </row>
    <row r="22" spans="1:11">
      <c r="A22" s="15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22"/>
  <sheetViews>
    <sheetView workbookViewId="0">
      <selection activeCell="B23" sqref="B23"/>
    </sheetView>
  </sheetViews>
  <sheetFormatPr defaultRowHeight="14.4"/>
  <cols>
    <col min="1" max="1" width="6" customWidth="1"/>
    <col min="2" max="2" width="13.44140625" customWidth="1"/>
    <col min="3" max="3" width="36.109375" customWidth="1"/>
    <col min="4" max="4" width="9.33203125" bestFit="1" customWidth="1"/>
    <col min="5" max="5" width="13.33203125" bestFit="1" customWidth="1"/>
    <col min="6" max="6" width="9.6640625" customWidth="1"/>
    <col min="7" max="7" width="10.33203125" customWidth="1"/>
    <col min="14" max="14" width="14.88671875" bestFit="1" customWidth="1"/>
    <col min="15" max="15" width="13.88671875" bestFit="1" customWidth="1"/>
  </cols>
  <sheetData>
    <row r="3" spans="1:8">
      <c r="A3" s="26" t="s">
        <v>66</v>
      </c>
      <c r="B3" s="32"/>
      <c r="C3" s="32"/>
      <c r="D3" s="32"/>
      <c r="E3" s="32"/>
      <c r="F3" s="32"/>
      <c r="G3" s="32"/>
      <c r="H3" s="32"/>
    </row>
    <row r="4" spans="1:8">
      <c r="A4" s="68" t="s">
        <v>60</v>
      </c>
      <c r="B4" s="68"/>
      <c r="C4" s="68"/>
      <c r="D4" s="68"/>
      <c r="E4" s="68"/>
      <c r="F4" s="68"/>
      <c r="G4" s="68"/>
      <c r="H4" s="68"/>
    </row>
    <row r="5" spans="1:8" ht="23.25" customHeight="1">
      <c r="A5" s="24" t="s">
        <v>22</v>
      </c>
      <c r="B5" s="24" t="s">
        <v>21</v>
      </c>
      <c r="C5" s="24" t="s">
        <v>23</v>
      </c>
      <c r="D5" s="24" t="s">
        <v>24</v>
      </c>
      <c r="E5" s="24" t="s">
        <v>46</v>
      </c>
      <c r="F5" s="24" t="s">
        <v>7</v>
      </c>
      <c r="G5" s="24" t="s">
        <v>8</v>
      </c>
      <c r="H5" s="24" t="s">
        <v>13</v>
      </c>
    </row>
    <row r="6" spans="1:8">
      <c r="A6" s="8" t="s">
        <v>25</v>
      </c>
      <c r="B6" s="12">
        <v>96012726169</v>
      </c>
      <c r="C6" s="9" t="s">
        <v>71</v>
      </c>
      <c r="D6" s="10" t="s">
        <v>37</v>
      </c>
      <c r="E6" s="10" t="s">
        <v>43</v>
      </c>
      <c r="F6" s="11">
        <v>9</v>
      </c>
      <c r="G6" s="7">
        <v>2683.5361600000001</v>
      </c>
      <c r="H6" s="7">
        <v>720.42859999999996</v>
      </c>
    </row>
    <row r="7" spans="1:8">
      <c r="A7" s="10" t="s">
        <v>26</v>
      </c>
      <c r="B7" s="12">
        <v>28140997362</v>
      </c>
      <c r="C7" s="9" t="s">
        <v>68</v>
      </c>
      <c r="D7" s="10" t="s">
        <v>37</v>
      </c>
      <c r="E7" s="10" t="s">
        <v>43</v>
      </c>
      <c r="F7" s="11">
        <v>10</v>
      </c>
      <c r="G7" s="7">
        <v>4650.5740099999994</v>
      </c>
      <c r="H7" s="7">
        <v>696.10440000000006</v>
      </c>
    </row>
    <row r="8" spans="1:8">
      <c r="A8" s="10" t="s">
        <v>27</v>
      </c>
      <c r="B8" s="12">
        <v>27746792432</v>
      </c>
      <c r="C8" s="9" t="s">
        <v>70</v>
      </c>
      <c r="D8" s="10" t="s">
        <v>37</v>
      </c>
      <c r="E8" s="10" t="s">
        <v>44</v>
      </c>
      <c r="F8" s="11">
        <v>14</v>
      </c>
      <c r="G8" s="7">
        <v>2785.3396899999998</v>
      </c>
      <c r="H8" s="7">
        <v>508.02735999999999</v>
      </c>
    </row>
    <row r="9" spans="1:8">
      <c r="A9" s="10" t="s">
        <v>28</v>
      </c>
      <c r="B9" s="12">
        <v>70766135587</v>
      </c>
      <c r="C9" s="9" t="s">
        <v>69</v>
      </c>
      <c r="D9" s="10" t="s">
        <v>37</v>
      </c>
      <c r="E9" s="10" t="s">
        <v>43</v>
      </c>
      <c r="F9" s="11">
        <v>13</v>
      </c>
      <c r="G9" s="7">
        <v>2895.1459199999999</v>
      </c>
      <c r="H9" s="7">
        <v>258.54449</v>
      </c>
    </row>
    <row r="10" spans="1:8">
      <c r="A10" s="10" t="s">
        <v>29</v>
      </c>
      <c r="B10" s="12">
        <v>14057774659</v>
      </c>
      <c r="C10" s="21" t="s">
        <v>78</v>
      </c>
      <c r="D10" s="10" t="s">
        <v>37</v>
      </c>
      <c r="E10" s="10" t="s">
        <v>43</v>
      </c>
      <c r="F10" s="11">
        <v>6</v>
      </c>
      <c r="G10" s="7">
        <v>426.98116999999996</v>
      </c>
      <c r="H10" s="7">
        <v>101.01207000000001</v>
      </c>
    </row>
    <row r="11" spans="1:8">
      <c r="A11" s="10" t="s">
        <v>30</v>
      </c>
      <c r="B11" s="17" t="s">
        <v>81</v>
      </c>
      <c r="C11" s="9" t="s">
        <v>79</v>
      </c>
      <c r="D11" s="10" t="s">
        <v>37</v>
      </c>
      <c r="E11" s="10" t="s">
        <v>53</v>
      </c>
      <c r="F11" s="11">
        <v>12</v>
      </c>
      <c r="G11" s="7">
        <v>542.67144999999994</v>
      </c>
      <c r="H11" s="7">
        <v>98.096740000000011</v>
      </c>
    </row>
    <row r="12" spans="1:8">
      <c r="A12" s="10" t="s">
        <v>31</v>
      </c>
      <c r="B12" s="12">
        <v>79875421716</v>
      </c>
      <c r="C12" s="9" t="s">
        <v>75</v>
      </c>
      <c r="D12" s="10" t="s">
        <v>37</v>
      </c>
      <c r="E12" s="10" t="s">
        <v>43</v>
      </c>
      <c r="F12" s="11">
        <v>9</v>
      </c>
      <c r="G12" s="7">
        <v>986.65363000000002</v>
      </c>
      <c r="H12" s="7">
        <v>79.221350000000001</v>
      </c>
    </row>
    <row r="13" spans="1:8">
      <c r="A13" s="10" t="s">
        <v>32</v>
      </c>
      <c r="B13" s="12">
        <v>81362164358</v>
      </c>
      <c r="C13" s="9" t="s">
        <v>76</v>
      </c>
      <c r="D13" s="10" t="s">
        <v>37</v>
      </c>
      <c r="E13" s="10" t="s">
        <v>47</v>
      </c>
      <c r="F13" s="11">
        <v>10</v>
      </c>
      <c r="G13" s="7">
        <v>809.18381000000011</v>
      </c>
      <c r="H13" s="7">
        <v>77.154939999999996</v>
      </c>
    </row>
    <row r="14" spans="1:8">
      <c r="A14" s="10" t="s">
        <v>33</v>
      </c>
      <c r="B14" s="17">
        <v>60299905912</v>
      </c>
      <c r="C14" s="9" t="s">
        <v>80</v>
      </c>
      <c r="D14" s="10" t="s">
        <v>37</v>
      </c>
      <c r="E14" s="10" t="s">
        <v>43</v>
      </c>
      <c r="F14" s="11">
        <v>8</v>
      </c>
      <c r="G14" s="7">
        <v>592.41111999999998</v>
      </c>
      <c r="H14" s="7">
        <v>73.738439999999997</v>
      </c>
    </row>
    <row r="15" spans="1:8">
      <c r="A15" s="10" t="s">
        <v>34</v>
      </c>
      <c r="B15" s="12">
        <v>91694500151</v>
      </c>
      <c r="C15" s="9" t="s">
        <v>72</v>
      </c>
      <c r="D15" s="10" t="s">
        <v>37</v>
      </c>
      <c r="E15" s="10" t="s">
        <v>43</v>
      </c>
      <c r="F15" s="11">
        <v>2</v>
      </c>
      <c r="G15" s="7">
        <v>2588.46081</v>
      </c>
      <c r="H15" s="7">
        <v>71.726960000000005</v>
      </c>
    </row>
    <row r="16" spans="1:8" ht="15" customHeight="1">
      <c r="A16" s="69" t="s">
        <v>35</v>
      </c>
      <c r="B16" s="70"/>
      <c r="C16" s="70"/>
      <c r="D16" s="70"/>
      <c r="E16" s="18"/>
      <c r="F16" s="13">
        <v>93</v>
      </c>
      <c r="G16" s="13">
        <v>18960.957770000001</v>
      </c>
      <c r="H16" s="13">
        <v>2684.0553499999996</v>
      </c>
    </row>
    <row r="17" spans="1:8" ht="15" customHeight="1">
      <c r="A17" s="64" t="s">
        <v>36</v>
      </c>
      <c r="B17" s="65"/>
      <c r="C17" s="65"/>
      <c r="D17" s="65"/>
      <c r="E17" s="19"/>
      <c r="F17" s="14">
        <v>716</v>
      </c>
      <c r="G17" s="14">
        <v>39408.498319999999</v>
      </c>
      <c r="H17" s="14">
        <v>3309.6479800000002</v>
      </c>
    </row>
    <row r="18" spans="1:8" ht="15" customHeight="1">
      <c r="A18" s="66" t="s">
        <v>45</v>
      </c>
      <c r="B18" s="67"/>
      <c r="C18" s="67"/>
      <c r="D18" s="67"/>
      <c r="E18" s="20"/>
      <c r="F18" s="16">
        <v>0.12988826815642457</v>
      </c>
      <c r="G18" s="16">
        <v>0.48113880452981445</v>
      </c>
      <c r="H18" s="16">
        <v>0.81097910298000919</v>
      </c>
    </row>
    <row r="19" spans="1:8">
      <c r="A19" s="28" t="s">
        <v>42</v>
      </c>
    </row>
    <row r="20" spans="1:8">
      <c r="G20" s="22"/>
    </row>
    <row r="21" spans="1:8">
      <c r="G21" s="22"/>
    </row>
    <row r="22" spans="1:8">
      <c r="A22" s="15"/>
    </row>
  </sheetData>
  <mergeCells count="4">
    <mergeCell ref="A16:D16"/>
    <mergeCell ref="A17:D17"/>
    <mergeCell ref="A18:D18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3"/>
  <sheetViews>
    <sheetView workbookViewId="0">
      <selection activeCell="A25" sqref="A25"/>
    </sheetView>
  </sheetViews>
  <sheetFormatPr defaultRowHeight="14.4"/>
  <cols>
    <col min="1" max="1" width="38.5546875" customWidth="1"/>
    <col min="2" max="5" width="14.109375" customWidth="1"/>
  </cols>
  <sheetData>
    <row r="2" spans="1:8" ht="18.75" customHeight="1"/>
    <row r="3" spans="1:8">
      <c r="A3" s="26" t="s">
        <v>65</v>
      </c>
    </row>
    <row r="4" spans="1:8">
      <c r="A4" s="68" t="s">
        <v>61</v>
      </c>
      <c r="B4" s="68"/>
      <c r="C4" s="68"/>
      <c r="D4" s="68"/>
      <c r="E4" s="68"/>
      <c r="F4" s="30"/>
      <c r="G4" s="30"/>
      <c r="H4" s="30"/>
    </row>
    <row r="5" spans="1:8" ht="27.75" customHeight="1">
      <c r="A5" s="54" t="s">
        <v>1</v>
      </c>
      <c r="B5" s="54" t="s">
        <v>39</v>
      </c>
      <c r="C5" s="54" t="s">
        <v>37</v>
      </c>
      <c r="D5" s="54" t="s">
        <v>40</v>
      </c>
      <c r="E5" s="54" t="s">
        <v>41</v>
      </c>
    </row>
    <row r="6" spans="1:8">
      <c r="A6" s="33" t="s">
        <v>15</v>
      </c>
      <c r="B6" s="53">
        <v>748.04014705882355</v>
      </c>
      <c r="C6" s="53">
        <v>795.129200492005</v>
      </c>
      <c r="D6" s="53">
        <v>750.17432249322508</v>
      </c>
      <c r="E6" s="53">
        <v>784.05239641526998</v>
      </c>
    </row>
    <row r="8" spans="1:8">
      <c r="B8" s="2"/>
    </row>
    <row r="9" spans="1:8">
      <c r="B9" s="2"/>
    </row>
    <row r="23" spans="1:1">
      <c r="A23" s="28" t="s">
        <v>42</v>
      </c>
    </row>
  </sheetData>
  <mergeCells count="1">
    <mergeCell ref="A4:E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M12"/>
  <sheetViews>
    <sheetView tabSelected="1" workbookViewId="0">
      <selection activeCell="A14" sqref="A14"/>
    </sheetView>
  </sheetViews>
  <sheetFormatPr defaultRowHeight="14.4"/>
  <cols>
    <col min="1" max="1" width="39.109375" customWidth="1"/>
    <col min="2" max="13" width="7.5546875" customWidth="1"/>
  </cols>
  <sheetData>
    <row r="3" spans="1:13">
      <c r="A3" s="35" t="s">
        <v>64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>
      <c r="A4" s="34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>
      <c r="A5" s="34" t="s">
        <v>48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>
      <c r="A6" s="68" t="s">
        <v>62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spans="1:13">
      <c r="A7" s="71" t="s">
        <v>1</v>
      </c>
      <c r="B7" s="71" t="s">
        <v>49</v>
      </c>
      <c r="C7" s="71"/>
      <c r="D7" s="71"/>
      <c r="E7" s="71" t="s">
        <v>50</v>
      </c>
      <c r="F7" s="71"/>
      <c r="G7" s="71"/>
      <c r="H7" s="71" t="s">
        <v>51</v>
      </c>
      <c r="I7" s="71"/>
      <c r="J7" s="71"/>
      <c r="K7" s="71" t="s">
        <v>52</v>
      </c>
      <c r="L7" s="71"/>
      <c r="M7" s="71"/>
    </row>
    <row r="8" spans="1:13">
      <c r="A8" s="72"/>
      <c r="B8" s="36" t="s">
        <v>55</v>
      </c>
      <c r="C8" s="36" t="s">
        <v>63</v>
      </c>
      <c r="D8" s="36" t="s">
        <v>2</v>
      </c>
      <c r="E8" s="36" t="s">
        <v>55</v>
      </c>
      <c r="F8" s="36" t="s">
        <v>63</v>
      </c>
      <c r="G8" s="36" t="s">
        <v>2</v>
      </c>
      <c r="H8" s="36" t="s">
        <v>55</v>
      </c>
      <c r="I8" s="36" t="s">
        <v>63</v>
      </c>
      <c r="J8" s="36" t="s">
        <v>2</v>
      </c>
      <c r="K8" s="36" t="s">
        <v>55</v>
      </c>
      <c r="L8" s="36" t="s">
        <v>63</v>
      </c>
      <c r="M8" s="36" t="s">
        <v>2</v>
      </c>
    </row>
    <row r="9" spans="1:13">
      <c r="A9" s="37" t="s">
        <v>3</v>
      </c>
      <c r="B9" s="39"/>
      <c r="C9" s="39">
        <v>9</v>
      </c>
      <c r="D9" s="40" t="s">
        <v>4</v>
      </c>
      <c r="E9" s="39"/>
      <c r="F9" s="39">
        <v>110</v>
      </c>
      <c r="G9" s="40" t="s">
        <v>4</v>
      </c>
      <c r="H9" s="39"/>
      <c r="I9" s="39">
        <v>21</v>
      </c>
      <c r="J9" s="40" t="s">
        <v>4</v>
      </c>
      <c r="K9" s="39"/>
      <c r="L9" s="39">
        <v>140</v>
      </c>
      <c r="M9" s="40" t="s">
        <v>4</v>
      </c>
    </row>
    <row r="10" spans="1:13">
      <c r="A10" s="38" t="s">
        <v>15</v>
      </c>
      <c r="B10" s="41">
        <v>784.98509999999999</v>
      </c>
      <c r="C10" s="41">
        <v>748.04014705882355</v>
      </c>
      <c r="D10" s="42">
        <v>95.293547235332682</v>
      </c>
      <c r="E10" s="41">
        <v>732.74151838671412</v>
      </c>
      <c r="F10" s="41">
        <v>795.129200492005</v>
      </c>
      <c r="G10" s="42">
        <v>108.51428239560528</v>
      </c>
      <c r="H10" s="41">
        <v>708.20064000000002</v>
      </c>
      <c r="I10" s="41">
        <v>750.17432249322508</v>
      </c>
      <c r="J10" s="42">
        <v>105.92680663112999</v>
      </c>
      <c r="K10" s="41">
        <v>732.12356625961104</v>
      </c>
      <c r="L10" s="41">
        <v>784.05239641526998</v>
      </c>
      <c r="M10" s="42">
        <v>107.09290515274097</v>
      </c>
    </row>
    <row r="11" spans="1:13">
      <c r="A11" s="28" t="s">
        <v>42</v>
      </c>
      <c r="I11" s="2"/>
    </row>
    <row r="12" spans="1:13">
      <c r="I12" s="2"/>
    </row>
  </sheetData>
  <mergeCells count="6">
    <mergeCell ref="A6:M6"/>
    <mergeCell ref="A7:A8"/>
    <mergeCell ref="B7:D7"/>
    <mergeCell ref="E7:G7"/>
    <mergeCell ref="H7:J7"/>
    <mergeCell ref="K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Grafikon 1</vt:lpstr>
      <vt:lpstr>60.10 po vlasništvu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2025-02-13T14:25:02Z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2025-02-13T14:24:30Z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b549bcc7-8945-45dc-9f61-fedc36c89842</vt:lpwstr>
  </property>
  <property fmtid="{D5CDD505-2E9C-101B-9397-08002B2CF9AE}" pid="8" name="MSIP_Label_af918248-9eb2-405f-9462-498831db6fe7_ContentBits">
    <vt:lpwstr>0</vt:lpwstr>
  </property>
</Properties>
</file>