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1840" windowHeight="8790"/>
  </bookViews>
  <sheets>
    <sheet name="Tablica 1" sheetId="4" r:id="rId1"/>
    <sheet name="Grafikon 1" sheetId="21" r:id="rId2"/>
    <sheet name="Tablica 2" sheetId="17" r:id="rId3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 refMode="R1C1"/>
</workbook>
</file>

<file path=xl/sharedStrings.xml><?xml version="1.0" encoding="utf-8"?>
<sst xmlns="http://schemas.openxmlformats.org/spreadsheetml/2006/main" count="80" uniqueCount="65">
  <si>
    <t>Broj zaposlenih</t>
  </si>
  <si>
    <t>OIB</t>
  </si>
  <si>
    <t>Naziv</t>
  </si>
  <si>
    <t>Područje djelatnosti</t>
  </si>
  <si>
    <t>Dobit razdoblja</t>
  </si>
  <si>
    <t>Gubitak razdoblja</t>
  </si>
  <si>
    <t>- Fizičke osobe bez djelatnosti</t>
  </si>
  <si>
    <t>-</t>
  </si>
  <si>
    <t>Neto dobit/ gubitak</t>
  </si>
  <si>
    <t>Ukupno</t>
  </si>
  <si>
    <t>Prosječna mjesečna neto plaća</t>
  </si>
  <si>
    <t>Ukupno TOP 3</t>
  </si>
  <si>
    <t>TOP 3 - C Prerađivačka industrija</t>
  </si>
  <si>
    <t xml:space="preserve">TOP 3 - G Trgovina na veliko i malo </t>
  </si>
  <si>
    <t>Opis djelatnosti</t>
  </si>
  <si>
    <t>Neto dobit</t>
  </si>
  <si>
    <t>B Rudarstvo i vađenje</t>
  </si>
  <si>
    <t>J Informacije i komunikacije</t>
  </si>
  <si>
    <t>D Opskrba električnom energijom, plinom, parom i klimatizacija</t>
  </si>
  <si>
    <t>K Financijske djelatnosti i djelatnosti osiguranja</t>
  </si>
  <si>
    <t>Ukupno poduzetnici prerađivačke industrije (C)</t>
  </si>
  <si>
    <t>Sjedište</t>
  </si>
  <si>
    <t>M Stručne, znanstvene i tehničke djelatnosti</t>
  </si>
  <si>
    <t>PEVEX d.d.</t>
  </si>
  <si>
    <t>INA d.d.</t>
  </si>
  <si>
    <t>PLIVA HRVATSKA d.o.o.</t>
  </si>
  <si>
    <t>A Poljoprivreda, šumarstvo i ribarstvo</t>
  </si>
  <si>
    <t>C Prerađivačka industrija</t>
  </si>
  <si>
    <t>E Opskrba vodom; uklanj. otpadnih voda, gosp. otpad. te djel. sanac. okoliša</t>
  </si>
  <si>
    <t>F Građevinarstvo</t>
  </si>
  <si>
    <t xml:space="preserve">G Trgovina na veliko i na malo; popravak motornih vozila i motocikla </t>
  </si>
  <si>
    <t>H Prijevoz i skladištenje</t>
  </si>
  <si>
    <t>I Djelatnosti pružanja smještaja te pripreme i usluživanja hrane</t>
  </si>
  <si>
    <t>L Poslovanje nekretninama</t>
  </si>
  <si>
    <t>N Administrativne i pomoćne uslužne djelatnosti</t>
  </si>
  <si>
    <t>O Javna uprava i obrana; obvezno socijalno osiguranje</t>
  </si>
  <si>
    <t>P Obrazovanje</t>
  </si>
  <si>
    <t>Q Djelatnosti zdravstvene zaštite i socijalne skrbi</t>
  </si>
  <si>
    <t>R Umjetnost, zabava i rekreacija</t>
  </si>
  <si>
    <t>S Ostale uslužne djelatnosti</t>
  </si>
  <si>
    <t>T Djelatnost kućanstava kao poslodavca</t>
  </si>
  <si>
    <t>Izvor: Fina, Registar godišnjih financijskih izvještaja, obrada GFI-a za 2023. godinu</t>
  </si>
  <si>
    <t>(iznosi u tisućama eura)</t>
  </si>
  <si>
    <t>Grafikon 1. TOP 5 područja djelatnosti prema ostvarenoj neto dobiti u 2023. godini</t>
  </si>
  <si>
    <t xml:space="preserve">Tablica 2. Poduzetnici u područjima djelatnosti G i C s najvećom dobiti razdoblja u 2023. godini </t>
  </si>
  <si>
    <t>(iznosi u tisućama eura, plaće u eurima)</t>
  </si>
  <si>
    <t>Izvor: Fina, Registar godišnjih financijskih izvještaja za 2023. godinu</t>
  </si>
  <si>
    <t>U Djelatnosti izvanteritorijalnih organizacija i tijela</t>
  </si>
  <si>
    <t>Prerađivačka industrija</t>
  </si>
  <si>
    <t>Stručne, znanstvene i tehničke djelatnosti</t>
  </si>
  <si>
    <t>Građevinarstvo</t>
  </si>
  <si>
    <t>Informacije i komunikacije</t>
  </si>
  <si>
    <t>Tablica 1. Dobit, gubitak, konsolidirani financijski rezultat i broj zaposlenih kod poduzetnika u RH u 2023. godini - po područjima djelatnosti</t>
  </si>
  <si>
    <t>PLODINE d.d.</t>
  </si>
  <si>
    <t>KONČAR DISTRIBUTIVNI I SPECIJALNI TRANSFORMATORI d.d.</t>
  </si>
  <si>
    <t>(iznosi u tisućama eura, plaće u kunama)</t>
  </si>
  <si>
    <t>LIDL HRVATSKA d.o.o. k.d.</t>
  </si>
  <si>
    <t>Zagreb</t>
  </si>
  <si>
    <t>Velika Gorica</t>
  </si>
  <si>
    <t>Rijeka</t>
  </si>
  <si>
    <t>Sesvete</t>
  </si>
  <si>
    <t>Udio u području djel. trgovine na veliko i malo</t>
  </si>
  <si>
    <t>Udio u području djel. prerađivačke industrije</t>
  </si>
  <si>
    <t>Trgovina na veliko i na malo</t>
  </si>
  <si>
    <t>Ukupno poduzetnici trgovine na veliko i malo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</si>
</sst>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0.0"/>
    <numFmt numFmtId="166" formatCode="#,##0.00\ &quot;kn&quot;"/>
    <numFmt numFmtId="167" formatCode="0.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3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F243E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b/>
      <i/>
      <sz val="9"/>
      <color theme="3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5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4" fillId="0" borderId="0"/>
    <xf numFmtId="0" fontId="3" fillId="0" borderId="0"/>
    <xf numFmtId="0" fontId="4" fillId="0" borderId="0"/>
    <xf numFmtId="0" fontId="3" fillId="0" borderId="0"/>
    <xf numFmtId="0" fontId="2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74">
    <xf numFmtId="0" fontId="0" fillId="0" borderId="0" xfId="0"/>
    <xf numFmtId="0" fontId="1" fillId="0" borderId="0" xfId="1"/>
    <xf numFmtId="0" fontId="0" fillId="0" borderId="0" xfId="0"/>
    <xf numFmtId="3" fontId="0" fillId="0" borderId="0" xfId="0" applyNumberFormat="1"/>
    <xf numFmtId="165" fontId="0" fillId="0" borderId="0" xfId="0" applyNumberFormat="1"/>
    <xf numFmtId="3" fontId="1" fillId="0" borderId="0" xfId="1" applyNumberFormat="1"/>
    <xf numFmtId="0" fontId="0" fillId="0" borderId="0" xfId="0"/>
    <xf numFmtId="0" fontId="17" fillId="0" borderId="0" xfId="0" applyFont="1"/>
    <xf numFmtId="0" fontId="22" fillId="0" borderId="0" xfId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166" fontId="0" fillId="0" borderId="0" xfId="0" applyNumberFormat="1"/>
    <xf numFmtId="0" fontId="22" fillId="0" borderId="0" xfId="0" applyFont="1"/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quotePrefix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justify" vertical="center" wrapText="1"/>
    </xf>
    <xf numFmtId="0" fontId="0" fillId="0" borderId="0" xfId="0"/>
    <xf numFmtId="0" fontId="24" fillId="0" borderId="0" xfId="1" applyFont="1" applyAlignment="1">
      <alignment horizontal="left" vertical="center"/>
    </xf>
    <xf numFmtId="0" fontId="25" fillId="0" borderId="0" xfId="0" applyFont="1"/>
    <xf numFmtId="0" fontId="10" fillId="4" borderId="1" xfId="0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164" fontId="20" fillId="3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justify" vertical="center"/>
    </xf>
    <xf numFmtId="0" fontId="27" fillId="0" borderId="0" xfId="0" applyFont="1" applyBorder="1" applyAlignment="1"/>
    <xf numFmtId="167" fontId="13" fillId="2" borderId="12" xfId="33" applyNumberFormat="1" applyFont="1" applyFill="1" applyBorder="1" applyAlignment="1">
      <alignment horizontal="right" vertical="center"/>
    </xf>
    <xf numFmtId="167" fontId="13" fillId="2" borderId="13" xfId="33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3" fontId="28" fillId="0" borderId="14" xfId="0" applyNumberFormat="1" applyFont="1" applyBorder="1" applyAlignment="1">
      <alignment horizontal="right" vertical="center"/>
    </xf>
    <xf numFmtId="0" fontId="25" fillId="0" borderId="17" xfId="0" applyFont="1" applyBorder="1" applyAlignment="1">
      <alignment vertical="center"/>
    </xf>
    <xf numFmtId="0" fontId="27" fillId="0" borderId="17" xfId="0" applyFont="1" applyBorder="1" applyAlignment="1"/>
    <xf numFmtId="164" fontId="1" fillId="0" borderId="0" xfId="1" applyNumberFormat="1"/>
    <xf numFmtId="165" fontId="1" fillId="0" borderId="0" xfId="1" applyNumberFormat="1"/>
    <xf numFmtId="0" fontId="11" fillId="5" borderId="1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64" fontId="13" fillId="7" borderId="1" xfId="33" applyNumberFormat="1" applyFont="1" applyFill="1" applyBorder="1" applyAlignment="1">
      <alignment horizontal="right" vertical="center"/>
    </xf>
    <xf numFmtId="164" fontId="13" fillId="7" borderId="8" xfId="33" applyNumberFormat="1" applyFont="1" applyFill="1" applyBorder="1" applyAlignment="1">
      <alignment horizontal="right" vertical="center"/>
    </xf>
    <xf numFmtId="164" fontId="13" fillId="8" borderId="1" xfId="33" applyNumberFormat="1" applyFont="1" applyFill="1" applyBorder="1" applyAlignment="1">
      <alignment horizontal="right" vertical="center"/>
    </xf>
    <xf numFmtId="164" fontId="13" fillId="8" borderId="8" xfId="33" applyNumberFormat="1" applyFont="1" applyFill="1" applyBorder="1" applyAlignment="1">
      <alignment horizontal="right" vertical="center"/>
    </xf>
    <xf numFmtId="0" fontId="25" fillId="0" borderId="0" xfId="1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3" fillId="7" borderId="7" xfId="33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13" fillId="2" borderId="10" xfId="33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4" fillId="0" borderId="0" xfId="0" applyFont="1" applyBorder="1" applyAlignment="1">
      <alignment horizontal="justify" vertical="center"/>
    </xf>
    <xf numFmtId="0" fontId="27" fillId="0" borderId="0" xfId="0" applyFont="1" applyBorder="1" applyAlignment="1"/>
    <xf numFmtId="0" fontId="13" fillId="8" borderId="9" xfId="33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9" fillId="6" borderId="7" xfId="35" quotePrefix="1" applyNumberFormat="1" applyFont="1" applyFill="1" applyBorder="1" applyAlignment="1">
      <alignment horizontal="center" vertical="center"/>
    </xf>
    <xf numFmtId="0" fontId="9" fillId="6" borderId="1" xfId="0" quotePrefix="1" applyFont="1" applyFill="1" applyBorder="1" applyAlignment="1">
      <alignment horizontal="left" vertical="center"/>
    </xf>
    <xf numFmtId="0" fontId="9" fillId="6" borderId="1" xfId="0" quotePrefix="1" applyFont="1" applyFill="1" applyBorder="1" applyAlignment="1">
      <alignment horizontal="left" vertical="center" wrapText="1"/>
    </xf>
    <xf numFmtId="0" fontId="9" fillId="6" borderId="1" xfId="35" quotePrefix="1" applyNumberFormat="1" applyFont="1" applyFill="1" applyBorder="1" applyAlignment="1">
      <alignment horizontal="center" vertical="center"/>
    </xf>
    <xf numFmtId="3" fontId="9" fillId="6" borderId="1" xfId="35" quotePrefix="1" applyNumberFormat="1" applyFont="1" applyFill="1" applyBorder="1" applyAlignment="1">
      <alignment vertical="center"/>
    </xf>
    <xf numFmtId="3" fontId="9" fillId="6" borderId="8" xfId="35" quotePrefix="1" applyNumberFormat="1" applyFont="1" applyFill="1" applyBorder="1" applyAlignment="1">
      <alignment vertical="center"/>
    </xf>
    <xf numFmtId="0" fontId="9" fillId="6" borderId="1" xfId="0" quotePrefix="1" applyFont="1" applyFill="1" applyBorder="1" applyAlignment="1">
      <alignment vertical="center"/>
    </xf>
  </cellXfs>
  <cellStyles count="52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0 2" xfId="36"/>
    <cellStyle name="Normal 21" xfId="34"/>
    <cellStyle name="Normal 21 2" xfId="37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_Ins_T2_Nkd_2007_Kodex2_02_2010" xfId="49"/>
    <cellStyle name="Normalno" xfId="0" builtinId="0"/>
    <cellStyle name="Normalno 10" xfId="50"/>
    <cellStyle name="Normalno 2" xfId="27"/>
    <cellStyle name="Normalno 2 2" xfId="28"/>
    <cellStyle name="Normalno 2 2 2" xfId="38"/>
    <cellStyle name="Normalno 2 3" xfId="1"/>
    <cellStyle name="Normalno 2 3 2" xfId="39"/>
    <cellStyle name="Normalno 2 4" xfId="29"/>
    <cellStyle name="Normalno 2 4 2" xfId="40"/>
    <cellStyle name="Normalno 3" xfId="30"/>
    <cellStyle name="Normalno 3 2" xfId="42"/>
    <cellStyle name="Normalno 3 3" xfId="43"/>
    <cellStyle name="Normalno 3 4" xfId="41"/>
    <cellStyle name="Normalno 4" xfId="35"/>
    <cellStyle name="Normalno 4 2" xfId="44"/>
    <cellStyle name="Normalno 5" xfId="45"/>
    <cellStyle name="Normalno 6" xfId="46"/>
    <cellStyle name="Normalno 7" xfId="47"/>
    <cellStyle name="Normalno 8" xfId="48"/>
    <cellStyle name="Normalno 9" xfId="51"/>
    <cellStyle name="Normalno_List1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8.5995257175970813E-2"/>
          <c:y val="0.10063599443447646"/>
          <c:w val="0.91400474282402921"/>
          <c:h val="0.6923897661021282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6.9808037516048633E-3"/>
                  <c:y val="-0.33720919941121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471205627407295E-2"/>
                  <c:y val="-0.313953392555272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216406565308511E-2"/>
                  <c:y val="-0.186046454847569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471205627407295E-2"/>
                  <c:y val="-0.174418551419596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471205627407295E-2"/>
                  <c:y val="-0.17054258361027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1'!$A$6:$A$10</c:f>
              <c:strCache>
                <c:ptCount val="5"/>
                <c:pt idx="0">
                  <c:v>Trgovina na veliko i na malo</c:v>
                </c:pt>
                <c:pt idx="1">
                  <c:v>Prerađivačka industrija</c:v>
                </c:pt>
                <c:pt idx="2">
                  <c:v>Stručne, znanstvene i tehničke djelatnosti</c:v>
                </c:pt>
                <c:pt idx="3">
                  <c:v>Građevinarstvo</c:v>
                </c:pt>
                <c:pt idx="4">
                  <c:v>Informacije i komunikacije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2128995.0794500001</c:v>
                </c:pt>
                <c:pt idx="1">
                  <c:v>1936433.78336</c:v>
                </c:pt>
                <c:pt idx="2">
                  <c:v>914560.08810000005</c:v>
                </c:pt>
                <c:pt idx="3">
                  <c:v>831363.42644000007</c:v>
                </c:pt>
                <c:pt idx="4">
                  <c:v>742409.85108000005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398592"/>
        <c:axId val="170976384"/>
        <c:axId val="0"/>
      </c:bar3DChart>
      <c:catAx>
        <c:axId val="172398592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txPr>
          <a:bodyPr anchor="ctr" anchorCtr="1"/>
          <a:lstStyle/>
          <a:p>
            <a:pPr>
              <a:defRPr sz="850" b="1" kern="10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976384"/>
        <c:crosses val="autoZero"/>
        <c:auto val="1"/>
        <c:lblAlgn val="ctr"/>
        <c:lblOffset val="100"/>
        <c:noMultiLvlLbl val="0"/>
      </c:catAx>
      <c:valAx>
        <c:axId val="1709763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239859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effectLst>
      <a:glow rad="101600">
        <a:schemeClr val="bg1">
          <a:lumMod val="75000"/>
          <a:alpha val="40000"/>
        </a:schemeClr>
      </a:glow>
    </a:effectLst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1262355</xdr:colOff>
      <xdr:row>1</xdr:row>
      <xdr:rowOff>186338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7625"/>
          <a:ext cx="1176630" cy="329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409576</xdr:colOff>
      <xdr:row>3</xdr:row>
      <xdr:rowOff>123824</xdr:rowOff>
    </xdr:from>
    <xdr:to>
      <xdr:col>8</xdr:col>
      <xdr:colOff>552450</xdr:colOff>
      <xdr:row>18</xdr:row>
      <xdr:rowOff>161925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47625</xdr:rowOff>
    </xdr:from>
    <xdr:to>
      <xdr:col>0</xdr:col>
      <xdr:colOff>1281405</xdr:colOff>
      <xdr:row>1</xdr:row>
      <xdr:rowOff>186338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47625"/>
          <a:ext cx="1176630" cy="32921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0.18031</cdr:x>
      <cdr:y>0.02525</cdr:y>
    </cdr:from>
    <cdr:to>
      <cdr:x>0.79028</cdr:x>
      <cdr:y>0.10101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343048" y="95250"/>
          <a:ext cx="4543402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hr-HR" sz="10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319380</xdr:colOff>
      <xdr:row>1</xdr:row>
      <xdr:rowOff>214913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1176630" cy="32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zoomScaleNormal="100" workbookViewId="0">
      <selection activeCell="A31" sqref="A31"/>
    </sheetView>
  </sheetViews>
  <sheetFormatPr defaultColWidth="10" defaultRowHeight="15" x14ac:dyDescent="0.25"/>
  <cols>
    <col min="1" max="1" width="62.42578125" style="1" customWidth="1"/>
    <col min="2" max="2" width="12.5703125" style="1" customWidth="1"/>
    <col min="3" max="3" width="11.140625" style="1" customWidth="1"/>
    <col min="4" max="4" width="10.28515625" style="1" customWidth="1"/>
    <col min="5" max="5" width="11" style="1" customWidth="1"/>
    <col min="6" max="6" width="10" style="1"/>
    <col min="7" max="7" width="10.5703125" style="1" bestFit="1" customWidth="1"/>
    <col min="8" max="16384" width="10" style="1"/>
  </cols>
  <sheetData>
    <row r="2" spans="1:8" ht="17.25" customHeight="1" x14ac:dyDescent="0.25"/>
    <row r="3" spans="1:8" s="8" customFormat="1" ht="13.5" customHeight="1" x14ac:dyDescent="0.25">
      <c r="A3" s="22" t="s">
        <v>52</v>
      </c>
    </row>
    <row r="4" spans="1:8" ht="15" customHeight="1" x14ac:dyDescent="0.25">
      <c r="A4" s="51" t="s">
        <v>42</v>
      </c>
      <c r="B4" s="51"/>
      <c r="C4" s="51"/>
      <c r="D4" s="51"/>
      <c r="E4" s="51"/>
    </row>
    <row r="5" spans="1:8" ht="26.25" customHeight="1" x14ac:dyDescent="0.25">
      <c r="A5" s="24" t="s">
        <v>3</v>
      </c>
      <c r="B5" s="24" t="s">
        <v>0</v>
      </c>
      <c r="C5" s="24" t="s">
        <v>4</v>
      </c>
      <c r="D5" s="24" t="s">
        <v>5</v>
      </c>
      <c r="E5" s="24" t="s">
        <v>8</v>
      </c>
    </row>
    <row r="6" spans="1:8" ht="15" customHeight="1" x14ac:dyDescent="0.25">
      <c r="A6" s="27" t="s">
        <v>26</v>
      </c>
      <c r="B6" s="25">
        <v>30398</v>
      </c>
      <c r="C6" s="25">
        <v>261388.90146000002</v>
      </c>
      <c r="D6" s="25">
        <v>60136.292869999997</v>
      </c>
      <c r="E6" s="26">
        <v>201252.60859000002</v>
      </c>
    </row>
    <row r="7" spans="1:8" ht="15" customHeight="1" x14ac:dyDescent="0.25">
      <c r="A7" s="27" t="s">
        <v>16</v>
      </c>
      <c r="B7" s="25">
        <v>3528</v>
      </c>
      <c r="C7" s="25">
        <v>57278.883869999998</v>
      </c>
      <c r="D7" s="25">
        <v>12160.47812</v>
      </c>
      <c r="E7" s="26">
        <v>45118.405749999998</v>
      </c>
    </row>
    <row r="8" spans="1:8" ht="15" customHeight="1" x14ac:dyDescent="0.25">
      <c r="A8" s="27" t="s">
        <v>27</v>
      </c>
      <c r="B8" s="25">
        <v>238616</v>
      </c>
      <c r="C8" s="25">
        <v>2458367.28058</v>
      </c>
      <c r="D8" s="25">
        <v>521933.49722000002</v>
      </c>
      <c r="E8" s="26">
        <v>1936433.78336</v>
      </c>
    </row>
    <row r="9" spans="1:8" ht="15" customHeight="1" x14ac:dyDescent="0.25">
      <c r="A9" s="27" t="s">
        <v>18</v>
      </c>
      <c r="B9" s="25">
        <v>14258</v>
      </c>
      <c r="C9" s="25">
        <v>472221.45276000001</v>
      </c>
      <c r="D9" s="25">
        <v>123620.75399</v>
      </c>
      <c r="E9" s="26">
        <v>348600.69876999996</v>
      </c>
    </row>
    <row r="10" spans="1:8" x14ac:dyDescent="0.25">
      <c r="A10" s="44" t="s">
        <v>28</v>
      </c>
      <c r="B10" s="25">
        <v>29523</v>
      </c>
      <c r="C10" s="25">
        <v>136172.82022999998</v>
      </c>
      <c r="D10" s="25">
        <v>20630.055199999999</v>
      </c>
      <c r="E10" s="26">
        <v>115542.76503</v>
      </c>
    </row>
    <row r="11" spans="1:8" ht="15" customHeight="1" x14ac:dyDescent="0.25">
      <c r="A11" s="27" t="s">
        <v>29</v>
      </c>
      <c r="B11" s="25">
        <v>118212</v>
      </c>
      <c r="C11" s="25">
        <v>1098077.4724400002</v>
      </c>
      <c r="D11" s="25">
        <v>266714.04599999997</v>
      </c>
      <c r="E11" s="26">
        <v>831363.42644000007</v>
      </c>
    </row>
    <row r="12" spans="1:8" ht="15" customHeight="1" x14ac:dyDescent="0.25">
      <c r="A12" s="44" t="s">
        <v>30</v>
      </c>
      <c r="B12" s="25">
        <v>197801</v>
      </c>
      <c r="C12" s="25">
        <v>2336809.4102099999</v>
      </c>
      <c r="D12" s="25">
        <v>207814.33075999998</v>
      </c>
      <c r="E12" s="26">
        <v>2128995.0794500001</v>
      </c>
      <c r="G12" s="42"/>
      <c r="H12" s="42"/>
    </row>
    <row r="13" spans="1:8" ht="15" customHeight="1" x14ac:dyDescent="0.25">
      <c r="A13" s="27" t="s">
        <v>31</v>
      </c>
      <c r="B13" s="25">
        <v>74470</v>
      </c>
      <c r="C13" s="25">
        <v>736499.65090000001</v>
      </c>
      <c r="D13" s="25">
        <v>110406.21610999999</v>
      </c>
      <c r="E13" s="26">
        <v>626093.43478999997</v>
      </c>
      <c r="G13" s="43"/>
    </row>
    <row r="14" spans="1:8" ht="15" customHeight="1" x14ac:dyDescent="0.25">
      <c r="A14" s="27" t="s">
        <v>32</v>
      </c>
      <c r="B14" s="25">
        <v>85740</v>
      </c>
      <c r="C14" s="25">
        <v>685110.03614999994</v>
      </c>
      <c r="D14" s="25">
        <v>353227.02431999997</v>
      </c>
      <c r="E14" s="26">
        <v>331883.01182999997</v>
      </c>
    </row>
    <row r="15" spans="1:8" ht="15" customHeight="1" x14ac:dyDescent="0.25">
      <c r="A15" s="27" t="s">
        <v>17</v>
      </c>
      <c r="B15" s="25">
        <v>53596</v>
      </c>
      <c r="C15" s="25">
        <v>825184.92502999993</v>
      </c>
      <c r="D15" s="25">
        <v>82775.073950000005</v>
      </c>
      <c r="E15" s="26">
        <v>742409.85108000005</v>
      </c>
    </row>
    <row r="16" spans="1:8" ht="15" customHeight="1" x14ac:dyDescent="0.25">
      <c r="A16" s="27" t="s">
        <v>19</v>
      </c>
      <c r="B16" s="25">
        <v>5088</v>
      </c>
      <c r="C16" s="25">
        <v>264785.83783999999</v>
      </c>
      <c r="D16" s="25">
        <v>469004.57073000004</v>
      </c>
      <c r="E16" s="26">
        <v>-204218.73288999998</v>
      </c>
    </row>
    <row r="17" spans="1:5" ht="15" customHeight="1" x14ac:dyDescent="0.25">
      <c r="A17" s="27" t="s">
        <v>33</v>
      </c>
      <c r="B17" s="25">
        <v>9094</v>
      </c>
      <c r="C17" s="25">
        <v>340785.74862000003</v>
      </c>
      <c r="D17" s="25">
        <v>155343.82183</v>
      </c>
      <c r="E17" s="26">
        <v>185441.92679</v>
      </c>
    </row>
    <row r="18" spans="1:5" ht="15" customHeight="1" x14ac:dyDescent="0.25">
      <c r="A18" s="27" t="s">
        <v>22</v>
      </c>
      <c r="B18" s="25">
        <v>71595</v>
      </c>
      <c r="C18" s="25">
        <v>1092554.14271</v>
      </c>
      <c r="D18" s="25">
        <v>177994.05461000002</v>
      </c>
      <c r="E18" s="26">
        <v>914560.08810000005</v>
      </c>
    </row>
    <row r="19" spans="1:5" ht="15" customHeight="1" x14ac:dyDescent="0.25">
      <c r="A19" s="27" t="s">
        <v>34</v>
      </c>
      <c r="B19" s="25">
        <v>47969</v>
      </c>
      <c r="C19" s="25">
        <v>253953.07999</v>
      </c>
      <c r="D19" s="25">
        <v>110774.91181000001</v>
      </c>
      <c r="E19" s="26">
        <v>143178.16818000001</v>
      </c>
    </row>
    <row r="20" spans="1:5" ht="15" customHeight="1" x14ac:dyDescent="0.25">
      <c r="A20" s="27" t="s">
        <v>35</v>
      </c>
      <c r="B20" s="25">
        <v>559</v>
      </c>
      <c r="C20" s="25">
        <v>2119.0001000000002</v>
      </c>
      <c r="D20" s="25">
        <v>58.505330000000001</v>
      </c>
      <c r="E20" s="26">
        <v>2060.4947700000002</v>
      </c>
    </row>
    <row r="21" spans="1:5" ht="15" customHeight="1" x14ac:dyDescent="0.25">
      <c r="A21" s="27" t="s">
        <v>36</v>
      </c>
      <c r="B21" s="25">
        <v>8028</v>
      </c>
      <c r="C21" s="25">
        <v>36244.74957</v>
      </c>
      <c r="D21" s="25">
        <v>7760.6155399999998</v>
      </c>
      <c r="E21" s="26">
        <v>28484.134030000001</v>
      </c>
    </row>
    <row r="22" spans="1:5" ht="15" customHeight="1" x14ac:dyDescent="0.25">
      <c r="A22" s="27" t="s">
        <v>37</v>
      </c>
      <c r="B22" s="25">
        <v>16396</v>
      </c>
      <c r="C22" s="25">
        <v>106186.73337</v>
      </c>
      <c r="D22" s="25">
        <v>10414.14975</v>
      </c>
      <c r="E22" s="26">
        <v>95772.583620000005</v>
      </c>
    </row>
    <row r="23" spans="1:5" ht="15" customHeight="1" x14ac:dyDescent="0.25">
      <c r="A23" s="27" t="s">
        <v>38</v>
      </c>
      <c r="B23" s="25">
        <v>12660</v>
      </c>
      <c r="C23" s="25">
        <v>288232.65104000003</v>
      </c>
      <c r="D23" s="25">
        <v>49251.996829999996</v>
      </c>
      <c r="E23" s="26">
        <v>238980.65421000001</v>
      </c>
    </row>
    <row r="24" spans="1:5" ht="15" customHeight="1" x14ac:dyDescent="0.25">
      <c r="A24" s="27" t="s">
        <v>39</v>
      </c>
      <c r="B24" s="25">
        <v>12073</v>
      </c>
      <c r="C24" s="25">
        <v>47296.165939999999</v>
      </c>
      <c r="D24" s="25">
        <v>12743.84921</v>
      </c>
      <c r="E24" s="26">
        <v>34552.316729999999</v>
      </c>
    </row>
    <row r="25" spans="1:5" ht="15" customHeight="1" x14ac:dyDescent="0.25">
      <c r="A25" s="27" t="s">
        <v>40</v>
      </c>
      <c r="B25" s="25">
        <v>0</v>
      </c>
      <c r="C25" s="25">
        <v>0</v>
      </c>
      <c r="D25" s="25">
        <v>29.83877</v>
      </c>
      <c r="E25" s="25">
        <v>-29.83877</v>
      </c>
    </row>
    <row r="26" spans="1:5" ht="15" customHeight="1" x14ac:dyDescent="0.25">
      <c r="A26" s="27" t="s">
        <v>47</v>
      </c>
      <c r="B26" s="25">
        <v>0</v>
      </c>
      <c r="C26" s="25">
        <v>0</v>
      </c>
      <c r="D26" s="25">
        <v>0</v>
      </c>
      <c r="E26" s="25">
        <v>0</v>
      </c>
    </row>
    <row r="27" spans="1:5" ht="15" customHeight="1" x14ac:dyDescent="0.25">
      <c r="A27" s="27" t="s">
        <v>6</v>
      </c>
      <c r="B27" s="25">
        <v>55</v>
      </c>
      <c r="C27" s="25">
        <v>15340.855039999999</v>
      </c>
      <c r="D27" s="25">
        <v>477.57926000000003</v>
      </c>
      <c r="E27" s="25">
        <v>14863.27578</v>
      </c>
    </row>
    <row r="28" spans="1:5" x14ac:dyDescent="0.25">
      <c r="A28" s="28" t="s">
        <v>9</v>
      </c>
      <c r="B28" s="29">
        <v>1029659</v>
      </c>
      <c r="C28" s="30">
        <v>11514609.79785</v>
      </c>
      <c r="D28" s="30">
        <v>2753271.6622100002</v>
      </c>
      <c r="E28" s="30">
        <v>8761338.1356399991</v>
      </c>
    </row>
    <row r="29" spans="1:5" x14ac:dyDescent="0.25">
      <c r="A29" s="23" t="s">
        <v>41</v>
      </c>
      <c r="C29" s="5"/>
      <c r="E29" s="5"/>
    </row>
  </sheetData>
  <sortState ref="A32:J52">
    <sortCondition descending="1" ref="C32:C52"/>
  </sortState>
  <mergeCells count="1">
    <mergeCell ref="A4:E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A13" sqref="A13"/>
    </sheetView>
  </sheetViews>
  <sheetFormatPr defaultRowHeight="15" x14ac:dyDescent="0.25"/>
  <cols>
    <col min="1" max="1" width="35.85546875" style="2" customWidth="1"/>
    <col min="2" max="2" width="14.85546875" style="2" bestFit="1" customWidth="1"/>
    <col min="3" max="3" width="10.42578125" style="11" customWidth="1"/>
    <col min="4" max="4" width="13" style="2" customWidth="1"/>
    <col min="5" max="5" width="24.7109375" style="2" customWidth="1"/>
    <col min="6" max="6" width="35.28515625" style="2" customWidth="1"/>
    <col min="7" max="7" width="14.42578125" style="2" customWidth="1"/>
    <col min="8" max="16384" width="9.140625" style="2"/>
  </cols>
  <sheetData>
    <row r="2" spans="1:7" ht="17.25" customHeight="1" x14ac:dyDescent="0.25"/>
    <row r="3" spans="1:7" s="11" customFormat="1" x14ac:dyDescent="0.25">
      <c r="A3" s="37" t="s">
        <v>43</v>
      </c>
      <c r="B3" s="38"/>
    </row>
    <row r="4" spans="1:7" s="16" customFormat="1" x14ac:dyDescent="0.25">
      <c r="A4" s="52" t="s">
        <v>42</v>
      </c>
      <c r="B4" s="53"/>
      <c r="C4" s="14"/>
      <c r="D4" s="15"/>
    </row>
    <row r="5" spans="1:7" ht="36" customHeight="1" x14ac:dyDescent="0.25">
      <c r="A5" s="17" t="s">
        <v>14</v>
      </c>
      <c r="B5" s="18" t="s">
        <v>15</v>
      </c>
      <c r="C5" s="14"/>
    </row>
    <row r="6" spans="1:7" x14ac:dyDescent="0.25">
      <c r="A6" s="19" t="s">
        <v>63</v>
      </c>
      <c r="B6" s="39">
        <v>2128995.0794500001</v>
      </c>
      <c r="C6" s="14"/>
    </row>
    <row r="7" spans="1:7" x14ac:dyDescent="0.25">
      <c r="A7" s="20" t="s">
        <v>48</v>
      </c>
      <c r="B7" s="39">
        <v>1936433.78336</v>
      </c>
      <c r="C7" s="14"/>
      <c r="G7" s="3"/>
    </row>
    <row r="8" spans="1:7" x14ac:dyDescent="0.25">
      <c r="A8" s="20" t="s">
        <v>49</v>
      </c>
      <c r="B8" s="39">
        <v>914560.08810000005</v>
      </c>
      <c r="C8" s="14"/>
    </row>
    <row r="9" spans="1:7" x14ac:dyDescent="0.25">
      <c r="A9" s="20" t="s">
        <v>50</v>
      </c>
      <c r="B9" s="39">
        <v>831363.42644000007</v>
      </c>
      <c r="C9" s="14"/>
    </row>
    <row r="10" spans="1:7" x14ac:dyDescent="0.25">
      <c r="A10" s="20" t="s">
        <v>51</v>
      </c>
      <c r="B10" s="39">
        <v>742409.85108000005</v>
      </c>
      <c r="C10" s="14"/>
    </row>
    <row r="11" spans="1:7" x14ac:dyDescent="0.25">
      <c r="A11" s="23" t="s">
        <v>46</v>
      </c>
      <c r="C11" s="14"/>
    </row>
    <row r="12" spans="1:7" s="11" customFormat="1" x14ac:dyDescent="0.25">
      <c r="A12" s="7"/>
    </row>
    <row r="13" spans="1:7" ht="15" customHeight="1" x14ac:dyDescent="0.25"/>
    <row r="20" spans="4:4" x14ac:dyDescent="0.25">
      <c r="D20" s="23"/>
    </row>
  </sheetData>
  <sortState ref="A29:E50">
    <sortCondition descending="1" ref="D29:D50"/>
  </sortState>
  <mergeCells count="1">
    <mergeCell ref="A4:B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A28" sqref="A28"/>
    </sheetView>
  </sheetViews>
  <sheetFormatPr defaultRowHeight="15" x14ac:dyDescent="0.25"/>
  <cols>
    <col min="1" max="1" width="14.140625" customWidth="1"/>
    <col min="2" max="2" width="30.7109375" customWidth="1"/>
    <col min="3" max="3" width="13.7109375" customWidth="1"/>
    <col min="4" max="4" width="15.140625" customWidth="1"/>
    <col min="5" max="5" width="18" customWidth="1"/>
    <col min="6" max="6" width="15.140625" customWidth="1"/>
    <col min="7" max="7" width="7.42578125" customWidth="1"/>
    <col min="8" max="8" width="11.5703125" customWidth="1"/>
    <col min="9" max="9" width="10.85546875" bestFit="1" customWidth="1"/>
    <col min="10" max="10" width="9.85546875" bestFit="1" customWidth="1"/>
    <col min="13" max="15" width="9.85546875" bestFit="1" customWidth="1"/>
    <col min="18" max="18" width="11.5703125" customWidth="1"/>
  </cols>
  <sheetData>
    <row r="2" spans="1:8" ht="18.75" customHeight="1" x14ac:dyDescent="0.25"/>
    <row r="3" spans="1:8" s="13" customFormat="1" ht="17.25" customHeight="1" x14ac:dyDescent="0.2">
      <c r="A3" s="55" t="s">
        <v>44</v>
      </c>
      <c r="B3" s="56"/>
      <c r="C3" s="56"/>
      <c r="D3" s="56"/>
      <c r="E3" s="56"/>
      <c r="F3" s="56"/>
    </row>
    <row r="4" spans="1:8" s="13" customFormat="1" ht="17.25" customHeight="1" x14ac:dyDescent="0.25">
      <c r="A4" s="61" t="s">
        <v>13</v>
      </c>
      <c r="B4" s="62"/>
      <c r="C4" s="62"/>
      <c r="D4" s="62"/>
      <c r="E4" s="54" t="s">
        <v>45</v>
      </c>
      <c r="F4" s="54"/>
    </row>
    <row r="5" spans="1:8" ht="24" customHeight="1" x14ac:dyDescent="0.25">
      <c r="A5" s="46" t="s">
        <v>1</v>
      </c>
      <c r="B5" s="45" t="s">
        <v>2</v>
      </c>
      <c r="C5" s="45" t="s">
        <v>21</v>
      </c>
      <c r="D5" s="45" t="s">
        <v>0</v>
      </c>
      <c r="E5" s="32" t="s">
        <v>10</v>
      </c>
      <c r="F5" s="31" t="s">
        <v>4</v>
      </c>
      <c r="G5" s="4"/>
    </row>
    <row r="6" spans="1:8" x14ac:dyDescent="0.25">
      <c r="A6" s="67">
        <v>66089976432</v>
      </c>
      <c r="B6" s="73" t="s">
        <v>56</v>
      </c>
      <c r="C6" s="70" t="s">
        <v>58</v>
      </c>
      <c r="D6" s="71">
        <v>2875</v>
      </c>
      <c r="E6" s="71">
        <v>1506.1901739130435</v>
      </c>
      <c r="F6" s="72">
        <v>56644.989000000001</v>
      </c>
      <c r="G6" s="4"/>
    </row>
    <row r="7" spans="1:8" x14ac:dyDescent="0.25">
      <c r="A7" s="67">
        <v>92510683607</v>
      </c>
      <c r="B7" s="73" t="s">
        <v>53</v>
      </c>
      <c r="C7" s="70" t="s">
        <v>59</v>
      </c>
      <c r="D7" s="71">
        <v>4295</v>
      </c>
      <c r="E7" s="71">
        <v>970.40234090027161</v>
      </c>
      <c r="F7" s="72">
        <v>52238.11636</v>
      </c>
      <c r="H7" s="4"/>
    </row>
    <row r="8" spans="1:8" x14ac:dyDescent="0.25">
      <c r="A8" s="67">
        <v>73660371074</v>
      </c>
      <c r="B8" s="73" t="s">
        <v>23</v>
      </c>
      <c r="C8" s="70" t="s">
        <v>60</v>
      </c>
      <c r="D8" s="71">
        <v>2187</v>
      </c>
      <c r="E8" s="71">
        <v>987.77074455113552</v>
      </c>
      <c r="F8" s="72">
        <v>43873.421759999997</v>
      </c>
    </row>
    <row r="9" spans="1:8" x14ac:dyDescent="0.25">
      <c r="A9" s="57" t="s">
        <v>11</v>
      </c>
      <c r="B9" s="58"/>
      <c r="C9" s="58"/>
      <c r="D9" s="47">
        <v>9357</v>
      </c>
      <c r="E9" s="47">
        <v>1139.0861838730364</v>
      </c>
      <c r="F9" s="48">
        <v>152756.52711999998</v>
      </c>
    </row>
    <row r="10" spans="1:8" s="2" customFormat="1" ht="15" customHeight="1" x14ac:dyDescent="0.25">
      <c r="A10" s="63" t="s">
        <v>64</v>
      </c>
      <c r="B10" s="64"/>
      <c r="C10" s="65"/>
      <c r="D10" s="49">
        <v>197801</v>
      </c>
      <c r="E10" s="49">
        <v>1015.096673811895</v>
      </c>
      <c r="F10" s="50">
        <v>2336809.4102099999</v>
      </c>
    </row>
    <row r="11" spans="1:8" s="9" customFormat="1" x14ac:dyDescent="0.25">
      <c r="A11" s="59" t="s">
        <v>61</v>
      </c>
      <c r="B11" s="60"/>
      <c r="C11" s="60"/>
      <c r="D11" s="35">
        <v>4.7305119792114297E-2</v>
      </c>
      <c r="E11" s="35" t="s">
        <v>7</v>
      </c>
      <c r="F11" s="36">
        <v>6.5369698723642317E-2</v>
      </c>
    </row>
    <row r="12" spans="1:8" s="10" customFormat="1" x14ac:dyDescent="0.25">
      <c r="A12" s="40" t="s">
        <v>46</v>
      </c>
      <c r="B12" s="41"/>
      <c r="C12" s="41"/>
      <c r="D12" s="41"/>
    </row>
    <row r="13" spans="1:8" s="9" customFormat="1" x14ac:dyDescent="0.25">
      <c r="A13" s="33"/>
      <c r="B13" s="34"/>
      <c r="C13" s="34"/>
      <c r="D13" s="34"/>
    </row>
    <row r="14" spans="1:8" s="21" customFormat="1" x14ac:dyDescent="0.25">
      <c r="A14" s="61" t="s">
        <v>12</v>
      </c>
      <c r="B14" s="62"/>
      <c r="C14" s="62"/>
      <c r="D14" s="62"/>
      <c r="E14" s="54" t="s">
        <v>55</v>
      </c>
      <c r="F14" s="54"/>
    </row>
    <row r="15" spans="1:8" ht="27" customHeight="1" x14ac:dyDescent="0.25">
      <c r="A15" s="46" t="s">
        <v>1</v>
      </c>
      <c r="B15" s="45" t="s">
        <v>2</v>
      </c>
      <c r="C15" s="45" t="s">
        <v>21</v>
      </c>
      <c r="D15" s="31" t="s">
        <v>0</v>
      </c>
      <c r="E15" s="32" t="s">
        <v>10</v>
      </c>
      <c r="F15" s="31" t="s">
        <v>4</v>
      </c>
    </row>
    <row r="16" spans="1:8" x14ac:dyDescent="0.25">
      <c r="A16" s="67">
        <v>27759560625</v>
      </c>
      <c r="B16" s="68" t="s">
        <v>24</v>
      </c>
      <c r="C16" s="70" t="s">
        <v>57</v>
      </c>
      <c r="D16" s="71">
        <v>2890</v>
      </c>
      <c r="E16" s="71">
        <v>1838.7940420991927</v>
      </c>
      <c r="F16" s="72">
        <v>224014.07681</v>
      </c>
    </row>
    <row r="17" spans="1:6" x14ac:dyDescent="0.25">
      <c r="A17" s="67">
        <v>44205501677</v>
      </c>
      <c r="B17" s="68" t="s">
        <v>25</v>
      </c>
      <c r="C17" s="70" t="s">
        <v>57</v>
      </c>
      <c r="D17" s="71">
        <v>2870</v>
      </c>
      <c r="E17" s="71">
        <v>1839.0155545876887</v>
      </c>
      <c r="F17" s="72">
        <v>79577.112609999996</v>
      </c>
    </row>
    <row r="18" spans="1:6" ht="24" x14ac:dyDescent="0.25">
      <c r="A18" s="67">
        <v>49214559889</v>
      </c>
      <c r="B18" s="69" t="s">
        <v>54</v>
      </c>
      <c r="C18" s="70" t="s">
        <v>57</v>
      </c>
      <c r="D18" s="71">
        <v>766</v>
      </c>
      <c r="E18" s="71">
        <v>2189.8462195387292</v>
      </c>
      <c r="F18" s="72">
        <v>50712.4781</v>
      </c>
    </row>
    <row r="19" spans="1:6" x14ac:dyDescent="0.25">
      <c r="A19" s="57" t="s">
        <v>11</v>
      </c>
      <c r="B19" s="66"/>
      <c r="C19" s="66"/>
      <c r="D19" s="47">
        <v>6526</v>
      </c>
      <c r="E19" s="47">
        <v>1880.0967863162734</v>
      </c>
      <c r="F19" s="48">
        <v>354303.66752000002</v>
      </c>
    </row>
    <row r="20" spans="1:6" x14ac:dyDescent="0.25">
      <c r="A20" s="63" t="s">
        <v>20</v>
      </c>
      <c r="B20" s="64"/>
      <c r="C20" s="65"/>
      <c r="D20" s="49">
        <v>238616</v>
      </c>
      <c r="E20" s="49">
        <v>1053.1590190096222</v>
      </c>
      <c r="F20" s="50">
        <v>2458367.28058</v>
      </c>
    </row>
    <row r="21" spans="1:6" x14ac:dyDescent="0.25">
      <c r="A21" s="59" t="s">
        <v>62</v>
      </c>
      <c r="B21" s="60"/>
      <c r="C21" s="60"/>
      <c r="D21" s="35">
        <v>2.7349381432929896E-2</v>
      </c>
      <c r="E21" s="35" t="s">
        <v>7</v>
      </c>
      <c r="F21" s="36">
        <v>0.14412153558942972</v>
      </c>
    </row>
    <row r="22" spans="1:6" x14ac:dyDescent="0.25">
      <c r="A22" s="40" t="s">
        <v>46</v>
      </c>
      <c r="B22" s="41"/>
      <c r="C22" s="41"/>
      <c r="D22" s="41"/>
      <c r="E22" s="12"/>
      <c r="F22" s="12"/>
    </row>
    <row r="23" spans="1:6" ht="15" customHeight="1" x14ac:dyDescent="0.25">
      <c r="D23" s="6"/>
      <c r="E23" s="6"/>
      <c r="F23" s="6"/>
    </row>
  </sheetData>
  <mergeCells count="11">
    <mergeCell ref="E14:F14"/>
    <mergeCell ref="A3:F3"/>
    <mergeCell ref="A9:C9"/>
    <mergeCell ref="E4:F4"/>
    <mergeCell ref="A21:C21"/>
    <mergeCell ref="A4:D4"/>
    <mergeCell ref="A14:D14"/>
    <mergeCell ref="A10:C10"/>
    <mergeCell ref="A20:C20"/>
    <mergeCell ref="A11:C11"/>
    <mergeCell ref="A19:C1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cp:lastPrinted>2017-11-08T09:19:37Z</cp:lastPrinted>
  <dcterms:created xsi:type="dcterms:W3CDTF">2017-08-18T08:04:50Z</dcterms:created>
  <dcterms:modified xsi:type="dcterms:W3CDTF">2024-11-22T11:57:55Z</dcterms:modified>
</cp:coreProperties>
</file>