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upanije 06_24" sheetId="1" r:id="rId1"/>
    <sheet name="Djelatnosti 06_24" sheetId="2" r:id="rId2"/>
    <sheet name="Zupanije 06_23" sheetId="3" r:id="rId3"/>
    <sheet name="Djelatnosti 06_23" sheetId="4" r:id="rId4"/>
  </sheets>
  <definedNames>
    <definedName name="Djelatnosti" localSheetId="3">'Djelatnosti 06_23'!$A$6:$R$131</definedName>
    <definedName name="Djelatnosti">'Djelatnosti 06_24'!$A$6:$R$131</definedName>
    <definedName name="Zupanije" localSheetId="2">'Zupanije 06_23'!$A$6:$R$137</definedName>
    <definedName name="Zupanije">'Zupanije 06_24'!$A$6:$R$137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S105" i="4"/>
  <c r="U104" i="4"/>
  <c r="T104" i="4"/>
  <c r="U103" i="4"/>
  <c r="T103" i="4"/>
  <c r="U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S79" i="4"/>
  <c r="U78" i="4"/>
  <c r="T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6" i="4"/>
  <c r="T26" i="4"/>
  <c r="S26" i="4"/>
  <c r="U25" i="4"/>
  <c r="T25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3" i="4"/>
  <c r="T13" i="4"/>
  <c r="U12" i="4"/>
  <c r="T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2" i="2" l="1"/>
  <c r="U14" i="2"/>
  <c r="U15" i="2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4" i="2"/>
  <c r="T15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2" i="2"/>
  <c r="S17" i="2"/>
  <c r="S18" i="2"/>
  <c r="S19" i="2"/>
  <c r="S20" i="2"/>
  <c r="S21" i="2"/>
  <c r="S22" i="2"/>
  <c r="S23" i="2"/>
  <c r="S24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<sst xmlns="http://schemas.openxmlformats.org/spreadsheetml/2006/main" count="782" uniqueCount="94">
  <si>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</si>
  <si>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</si>
  <si>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</si>
  <si>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</si>
  <si>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</si>
  <si>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</si>
  <si>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</si>
  <si>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</si>
  <si>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</si>
  <si>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</si>
  <si>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</si>
  <si>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</si>
  <si>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</si>
  <si>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</si>
  <si>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</si>
  <si>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</si>
  <si>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</si>
  <si>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</si>
  <si>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</si>
  <si>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</si>
  <si>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</si>
  <si>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</si>
  <si>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</si>
  <si>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</si>
  <si>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</si>
  <si>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</si>
  <si>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</si>
  <si>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</si>
  <si>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</si>
  <si>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</si>
  <si>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</si>
  <si>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</si>
  <si>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</si>
  <si>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</si>
  <si>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</si>
  <si>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</si>
  <si>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</si>
  <si>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</si>
  <si>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</si>
  <si>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</si>
  <si>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</si>
  <si>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</si>
  <si>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</si>
  <si>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</si>
  <si>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</si>
  <si>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</si>
  <si>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</si>
  <si>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</si>
  <si>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</si>
  <si>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</si>
  <si>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</si>
  <si>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</si>
  <si>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</si>
  <si>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</si>
  <si>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</si>
  <si>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</si>
  <si>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</si>
  <si>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</si>
  <si>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</si>
  <si>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</si>
  <si>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</si>
  <si>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</si>
  <si>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</si>
  <si>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</si>
  <si>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</si>
  <si>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</si>
  <si>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</si>
  <si>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</si>
  <si>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</si>
  <si>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</si>
  <si>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</si>
  <si>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</si>
  <si>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</si>
  <si>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</si>
  <si>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</si>
  <si>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</si>
  <si>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</si>
  <si>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</si>
  <si>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30.06.2024. g. - po ŽUPANIJAMA i po ročnosti </t>
  </si>
  <si>
    <t>Šifra i naziv djelatnosti</t>
  </si>
  <si>
    <t>Trajanje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</si>
  <si>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</si>
  <si>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</si>
  <si>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</si>
  <si>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</si>
  <si>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</si>
  <si>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</si>
  <si>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</si>
  <si>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 xml:space="preserve">Neizvršene osnove pravnih i fizičkih osoba koje obavljaju registriranu djelatnost na dan 30.06.2024.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</si>
  <si>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</si>
  <si>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</si>
  <si>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</si>
  <si>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30.06.2023. g. - po ŽUPANIJAMA i po ročnosti </t>
  </si>
  <si>
    <t xml:space="preserve">Neizvršene osnove pravnih i fizičkih osoba koje obavljaju registriranu djelatnost na dan 30.06.2023.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</si>
</sst>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b/>
      <sz val="9"/>
      <color rgb="FF003366"/>
      <name val="Arial"/>
      <family val="2"/>
      <charset val="238"/>
    </font>
    <font>
      <sz val="10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</cellStyleXfs>
  <cellXfs count="118">
    <xf numFmtId="0" fontId="0" fillId="0" borderId="0" xfId="0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11" fillId="4" borderId="18" xfId="4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horizontal="center" vertical="center" wrapText="1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2"/>
    <xf numFmtId="3" fontId="3" fillId="5" borderId="12" xfId="2" applyNumberFormat="1" applyFont="1" applyFill="1" applyBorder="1" applyAlignment="1">
      <alignment vertical="center"/>
    </xf>
    <xf numFmtId="3" fontId="3" fillId="5" borderId="18" xfId="2" applyNumberFormat="1" applyFont="1" applyFill="1" applyBorder="1" applyAlignment="1">
      <alignment vertical="center"/>
    </xf>
    <xf numFmtId="3" fontId="2" fillId="6" borderId="22" xfId="2" applyNumberFormat="1" applyFont="1" applyFill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2" fillId="6" borderId="32" xfId="2" applyNumberFormat="1" applyFont="1" applyFill="1" applyBorder="1" applyAlignment="1">
      <alignment vertical="center"/>
    </xf>
    <xf numFmtId="3" fontId="2" fillId="6" borderId="33" xfId="2" applyNumberFormat="1" applyFont="1" applyFill="1" applyBorder="1" applyAlignment="1">
      <alignment vertical="center"/>
    </xf>
    <xf numFmtId="3" fontId="2" fillId="6" borderId="34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8" xfId="1" applyFont="1" applyFill="1" applyBorder="1" applyAlignment="1">
      <alignment horizontal="left" vertical="center"/>
    </xf>
    <xf numFmtId="0" fontId="2" fillId="6" borderId="22" xfId="1" applyFont="1" applyFill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7" xfId="1" applyFont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0" fontId="2" fillId="6" borderId="39" xfId="1" applyFont="1" applyFill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41" xfId="2" applyNumberFormat="1" applyFont="1" applyBorder="1" applyAlignment="1">
      <alignment vertical="center"/>
    </xf>
    <xf numFmtId="3" fontId="3" fillId="0" borderId="42" xfId="2" applyNumberFormat="1" applyFont="1" applyBorder="1" applyAlignment="1">
      <alignment vertical="center"/>
    </xf>
    <xf numFmtId="3" fontId="3" fillId="0" borderId="43" xfId="2" applyNumberFormat="1" applyFont="1" applyBorder="1" applyAlignment="1">
      <alignment vertical="center"/>
    </xf>
    <xf numFmtId="3" fontId="3" fillId="0" borderId="41" xfId="5" applyNumberFormat="1" applyFont="1" applyFill="1" applyBorder="1" applyAlignment="1">
      <alignment horizontal="right" vertical="center"/>
    </xf>
    <xf numFmtId="3" fontId="3" fillId="0" borderId="42" xfId="5" applyNumberFormat="1" applyFont="1" applyFill="1" applyBorder="1" applyAlignment="1">
      <alignment horizontal="right" vertical="center"/>
    </xf>
    <xf numFmtId="3" fontId="3" fillId="0" borderId="43" xfId="5" applyNumberFormat="1" applyFont="1" applyFill="1" applyBorder="1" applyAlignment="1">
      <alignment horizontal="right" vertical="center"/>
    </xf>
    <xf numFmtId="0" fontId="3" fillId="9" borderId="12" xfId="1" applyFont="1" applyFill="1" applyBorder="1" applyAlignment="1">
      <alignment horizontal="left" vertical="center"/>
    </xf>
    <xf numFmtId="0" fontId="2" fillId="6" borderId="47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6" borderId="47" xfId="2" applyNumberFormat="1" applyFont="1" applyFill="1" applyBorder="1" applyAlignment="1">
      <alignment vertical="center"/>
    </xf>
    <xf numFmtId="3" fontId="4" fillId="10" borderId="26" xfId="5" applyNumberFormat="1" applyFont="1" applyFill="1" applyBorder="1" applyAlignment="1">
      <alignment horizontal="right" vertical="center"/>
    </xf>
    <xf numFmtId="3" fontId="4" fillId="0" borderId="42" xfId="5" applyNumberFormat="1" applyFont="1" applyFill="1" applyBorder="1" applyAlignment="1">
      <alignment horizontal="right" vertical="center"/>
    </xf>
    <xf numFmtId="3" fontId="4" fillId="0" borderId="43" xfId="5" applyNumberFormat="1" applyFont="1" applyFill="1" applyBorder="1" applyAlignment="1">
      <alignment horizontal="right" vertical="center"/>
    </xf>
    <xf numFmtId="3" fontId="4" fillId="0" borderId="27" xfId="5" applyNumberFormat="1" applyFont="1" applyFill="1" applyBorder="1" applyAlignment="1">
      <alignment horizontal="right" vertical="center"/>
    </xf>
    <xf numFmtId="3" fontId="4" fillId="0" borderId="28" xfId="5" applyNumberFormat="1" applyFont="1" applyFill="1" applyBorder="1" applyAlignment="1">
      <alignment horizontal="right" vertical="center"/>
    </xf>
    <xf numFmtId="3" fontId="4" fillId="0" borderId="26" xfId="5" applyNumberFormat="1" applyFont="1" applyFill="1" applyBorder="1" applyAlignment="1">
      <alignment horizontal="right" vertical="center"/>
    </xf>
    <xf numFmtId="3" fontId="4" fillId="0" borderId="29" xfId="2" applyNumberFormat="1" applyFont="1" applyBorder="1" applyAlignment="1">
      <alignment vertical="center"/>
    </xf>
    <xf numFmtId="3" fontId="4" fillId="0" borderId="30" xfId="2" applyNumberFormat="1" applyFont="1" applyBorder="1" applyAlignment="1">
      <alignment vertical="center"/>
    </xf>
    <xf numFmtId="3" fontId="4" fillId="0" borderId="31" xfId="2" applyNumberFormat="1" applyFont="1" applyBorder="1" applyAlignment="1">
      <alignment vertical="center"/>
    </xf>
    <xf numFmtId="3" fontId="4" fillId="0" borderId="29" xfId="5" applyNumberFormat="1" applyFont="1" applyFill="1" applyBorder="1" applyAlignment="1">
      <alignment horizontal="right" vertical="center"/>
    </xf>
    <xf numFmtId="3" fontId="4" fillId="0" borderId="30" xfId="5" applyNumberFormat="1" applyFont="1" applyFill="1" applyBorder="1" applyAlignment="1">
      <alignment horizontal="right" vertical="center"/>
    </xf>
    <xf numFmtId="3" fontId="4" fillId="0" borderId="31" xfId="5" applyNumberFormat="1" applyFont="1" applyFill="1" applyBorder="1" applyAlignment="1">
      <alignment horizontal="right" vertical="center"/>
    </xf>
    <xf numFmtId="3" fontId="13" fillId="6" borderId="32" xfId="2" applyNumberFormat="1" applyFont="1" applyFill="1" applyBorder="1" applyAlignment="1">
      <alignment vertical="center"/>
    </xf>
    <xf numFmtId="3" fontId="13" fillId="6" borderId="33" xfId="2" applyNumberFormat="1" applyFont="1" applyFill="1" applyBorder="1" applyAlignment="1">
      <alignment vertical="center"/>
    </xf>
    <xf numFmtId="3" fontId="13" fillId="6" borderId="34" xfId="2" applyNumberFormat="1" applyFont="1" applyFill="1" applyBorder="1" applyAlignment="1">
      <alignment vertical="center"/>
    </xf>
    <xf numFmtId="0" fontId="2" fillId="0" borderId="3" xfId="5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22" xfId="1" applyFont="1" applyFill="1" applyBorder="1" applyAlignment="1">
      <alignment horizontal="center" vertical="center" wrapText="1"/>
    </xf>
    <xf numFmtId="0" fontId="3" fillId="5" borderId="22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vertical="center"/>
    </xf>
    <xf numFmtId="0" fontId="9" fillId="3" borderId="15" xfId="4" applyFont="1" applyFill="1" applyBorder="1" applyAlignment="1">
      <alignment vertical="center"/>
    </xf>
    <xf numFmtId="0" fontId="9" fillId="3" borderId="16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13" xfId="4" applyFont="1" applyFill="1" applyBorder="1" applyAlignment="1">
      <alignment horizontal="center" vertical="center" wrapText="1"/>
    </xf>
    <xf numFmtId="0" fontId="10" fillId="4" borderId="14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8" borderId="39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39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10" fillId="4" borderId="13" xfId="4" applyFont="1" applyFill="1" applyBorder="1" applyAlignment="1">
      <alignment horizontal="center" vertical="center"/>
    </xf>
    <xf numFmtId="0" fontId="10" fillId="4" borderId="20" xfId="4" applyFont="1" applyFill="1" applyBorder="1" applyAlignment="1">
      <alignment horizontal="center" vertical="center"/>
    </xf>
    <xf numFmtId="0" fontId="10" fillId="4" borderId="14" xfId="4" applyFont="1" applyFill="1" applyBorder="1" applyAlignment="1">
      <alignment horizontal="center" vertical="center"/>
    </xf>
    <xf numFmtId="0" fontId="10" fillId="4" borderId="20" xfId="4" applyFont="1" applyFill="1" applyBorder="1" applyAlignment="1">
      <alignment horizontal="center" vertical="center" wrapText="1"/>
    </xf>
    <xf numFmtId="0" fontId="14" fillId="4" borderId="12" xfId="4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78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89" t="s">
        <v>0</v>
      </c>
      <c r="B4" s="90"/>
      <c r="C4" s="93" t="s">
        <v>69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8" t="s">
        <v>5</v>
      </c>
      <c r="O4" s="98"/>
      <c r="P4" s="98"/>
      <c r="Q4" s="96" t="s">
        <v>70</v>
      </c>
      <c r="R4" s="97"/>
      <c r="S4" s="98" t="s">
        <v>71</v>
      </c>
      <c r="T4" s="98"/>
      <c r="U4" s="98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79" t="s">
        <v>81</v>
      </c>
      <c r="B6" s="80"/>
      <c r="C6" s="28" t="s">
        <v>82</v>
      </c>
      <c r="D6" s="13">
        <v>1360</v>
      </c>
      <c r="E6" s="13">
        <v>3087</v>
      </c>
      <c r="F6" s="13">
        <v>31446.870600000002</v>
      </c>
      <c r="G6" s="13">
        <v>476</v>
      </c>
      <c r="H6" s="13">
        <v>9040.9294200000004</v>
      </c>
      <c r="I6" s="13">
        <v>620</v>
      </c>
      <c r="J6" s="13">
        <v>658</v>
      </c>
      <c r="K6" s="13">
        <v>2292.6881699999999</v>
      </c>
      <c r="L6" s="13">
        <v>213</v>
      </c>
      <c r="M6" s="13">
        <v>891.20677999999998</v>
      </c>
      <c r="N6" s="13">
        <v>1980</v>
      </c>
      <c r="O6" s="13">
        <v>3745</v>
      </c>
      <c r="P6" s="13">
        <v>33739.558770000003</v>
      </c>
      <c r="Q6" s="13">
        <v>689</v>
      </c>
      <c r="R6" s="13">
        <v>9932.136199999999</v>
      </c>
      <c r="S6" s="13">
        <f t="shared" ref="S6:S69" si="0">F6/D6</f>
        <v>23.122698970588235</v>
      </c>
      <c r="T6" s="13">
        <f t="shared" ref="T6:T60" si="1">K6/I6</f>
        <v>3.6978841451612903</v>
      </c>
      <c r="U6" s="13">
        <f>P6/N6</f>
        <v>17.040181196969698</v>
      </c>
    </row>
    <row r="7" spans="1:21" ht="15" customHeight="1" x14ac:dyDescent="0.2">
      <c r="A7" s="81"/>
      <c r="B7" s="80"/>
      <c r="C7" s="28" t="s">
        <v>83</v>
      </c>
      <c r="D7" s="13">
        <v>752</v>
      </c>
      <c r="E7" s="13">
        <v>1909</v>
      </c>
      <c r="F7" s="13">
        <v>14814.780189999999</v>
      </c>
      <c r="G7" s="13">
        <v>307</v>
      </c>
      <c r="H7" s="13">
        <v>4227.9061500000007</v>
      </c>
      <c r="I7" s="13">
        <v>334</v>
      </c>
      <c r="J7" s="13">
        <v>317</v>
      </c>
      <c r="K7" s="13">
        <v>1611.6693799999998</v>
      </c>
      <c r="L7" s="13">
        <v>101</v>
      </c>
      <c r="M7" s="13">
        <v>421.96096999999997</v>
      </c>
      <c r="N7" s="13">
        <v>1086</v>
      </c>
      <c r="O7" s="13">
        <v>2226</v>
      </c>
      <c r="P7" s="13">
        <v>16426.449570000001</v>
      </c>
      <c r="Q7" s="13">
        <v>408</v>
      </c>
      <c r="R7" s="13">
        <v>4649.8671199999999</v>
      </c>
      <c r="S7" s="13">
        <f t="shared" si="0"/>
        <v>19.70050557180851</v>
      </c>
      <c r="T7" s="13">
        <f t="shared" si="1"/>
        <v>4.8253574251496998</v>
      </c>
      <c r="U7" s="13">
        <f t="shared" ref="U7:U70" si="2">P7/N7</f>
        <v>15.12564417127072</v>
      </c>
    </row>
    <row r="8" spans="1:21" ht="15" customHeight="1" x14ac:dyDescent="0.2">
      <c r="A8" s="81"/>
      <c r="B8" s="80"/>
      <c r="C8" s="28" t="s">
        <v>84</v>
      </c>
      <c r="D8" s="13">
        <v>1728</v>
      </c>
      <c r="E8" s="13">
        <v>2156</v>
      </c>
      <c r="F8" s="13">
        <v>51582.966079999998</v>
      </c>
      <c r="G8" s="13">
        <v>829</v>
      </c>
      <c r="H8" s="13">
        <v>27620.71256</v>
      </c>
      <c r="I8" s="13">
        <v>751</v>
      </c>
      <c r="J8" s="13">
        <v>634</v>
      </c>
      <c r="K8" s="13">
        <v>5268.1473299999998</v>
      </c>
      <c r="L8" s="13">
        <v>279</v>
      </c>
      <c r="M8" s="13">
        <v>1892.7409399999999</v>
      </c>
      <c r="N8" s="13">
        <v>2479</v>
      </c>
      <c r="O8" s="13">
        <v>2790</v>
      </c>
      <c r="P8" s="13">
        <v>56851.113409999998</v>
      </c>
      <c r="Q8" s="13">
        <v>1108</v>
      </c>
      <c r="R8" s="13">
        <v>29513.4535</v>
      </c>
      <c r="S8" s="13">
        <f t="shared" si="0"/>
        <v>29.851253518518519</v>
      </c>
      <c r="T8" s="13">
        <f t="shared" si="1"/>
        <v>7.0148433155792276</v>
      </c>
      <c r="U8" s="13">
        <f t="shared" si="2"/>
        <v>22.933083263412666</v>
      </c>
    </row>
    <row r="9" spans="1:21" ht="15" customHeight="1" x14ac:dyDescent="0.2">
      <c r="A9" s="81"/>
      <c r="B9" s="80"/>
      <c r="C9" s="28" t="s">
        <v>85</v>
      </c>
      <c r="D9" s="13">
        <v>1224</v>
      </c>
      <c r="E9" s="13">
        <v>997</v>
      </c>
      <c r="F9" s="13">
        <v>289439.96473000001</v>
      </c>
      <c r="G9" s="13">
        <v>645</v>
      </c>
      <c r="H9" s="13">
        <v>21944.947030000003</v>
      </c>
      <c r="I9" s="13">
        <v>711</v>
      </c>
      <c r="J9" s="13">
        <v>545</v>
      </c>
      <c r="K9" s="13">
        <v>9032.5921799999996</v>
      </c>
      <c r="L9" s="13">
        <v>320</v>
      </c>
      <c r="M9" s="13">
        <v>4012.42</v>
      </c>
      <c r="N9" s="13">
        <v>1935</v>
      </c>
      <c r="O9" s="13">
        <v>1542</v>
      </c>
      <c r="P9" s="13">
        <v>298472.55691000004</v>
      </c>
      <c r="Q9" s="13">
        <v>965</v>
      </c>
      <c r="R9" s="13">
        <v>25957.367030000001</v>
      </c>
      <c r="S9" s="13">
        <f t="shared" si="0"/>
        <v>236.47055941993466</v>
      </c>
      <c r="T9" s="13">
        <f t="shared" si="1"/>
        <v>12.704067763713081</v>
      </c>
      <c r="U9" s="13">
        <f t="shared" si="2"/>
        <v>154.24938341602069</v>
      </c>
    </row>
    <row r="10" spans="1:21" ht="15" customHeight="1" x14ac:dyDescent="0.2">
      <c r="A10" s="81"/>
      <c r="B10" s="80"/>
      <c r="C10" s="29" t="s">
        <v>86</v>
      </c>
      <c r="D10" s="14">
        <v>948</v>
      </c>
      <c r="E10" s="14">
        <v>494</v>
      </c>
      <c r="F10" s="14">
        <v>174081.17558000001</v>
      </c>
      <c r="G10" s="14">
        <v>678</v>
      </c>
      <c r="H10" s="14">
        <v>127665.55451999999</v>
      </c>
      <c r="I10" s="14">
        <v>5436</v>
      </c>
      <c r="J10" s="14">
        <v>2715</v>
      </c>
      <c r="K10" s="14">
        <v>130259.55593999999</v>
      </c>
      <c r="L10" s="14">
        <v>3384</v>
      </c>
      <c r="M10" s="14">
        <v>83038.624959999986</v>
      </c>
      <c r="N10" s="14">
        <v>6384</v>
      </c>
      <c r="O10" s="14">
        <v>3209</v>
      </c>
      <c r="P10" s="14">
        <v>304340.73151999997</v>
      </c>
      <c r="Q10" s="14">
        <v>4062</v>
      </c>
      <c r="R10" s="14">
        <v>210704.17947999999</v>
      </c>
      <c r="S10" s="14">
        <f t="shared" si="0"/>
        <v>183.6299320464135</v>
      </c>
      <c r="T10" s="14">
        <f t="shared" si="1"/>
        <v>23.962390717439291</v>
      </c>
      <c r="U10" s="14">
        <f t="shared" si="2"/>
        <v>47.672420350877189</v>
      </c>
    </row>
    <row r="11" spans="1:21" ht="15" customHeight="1" thickBot="1" x14ac:dyDescent="0.25">
      <c r="A11" s="82"/>
      <c r="B11" s="83"/>
      <c r="C11" s="30" t="s">
        <v>8</v>
      </c>
      <c r="D11" s="15">
        <v>6012</v>
      </c>
      <c r="E11" s="15">
        <v>8643</v>
      </c>
      <c r="F11" s="15">
        <v>561365.75717999996</v>
      </c>
      <c r="G11" s="15">
        <v>2935</v>
      </c>
      <c r="H11" s="15">
        <v>190500.04968</v>
      </c>
      <c r="I11" s="15">
        <v>7852</v>
      </c>
      <c r="J11" s="15">
        <v>4869</v>
      </c>
      <c r="K11" s="15">
        <v>148464.65299999999</v>
      </c>
      <c r="L11" s="15">
        <v>4297</v>
      </c>
      <c r="M11" s="15">
        <v>90256.95365000001</v>
      </c>
      <c r="N11" s="15">
        <v>13864</v>
      </c>
      <c r="O11" s="15">
        <v>13512</v>
      </c>
      <c r="P11" s="15">
        <v>709830.41017999989</v>
      </c>
      <c r="Q11" s="15">
        <v>7232</v>
      </c>
      <c r="R11" s="15">
        <v>280757.00332999998</v>
      </c>
      <c r="S11" s="15">
        <f t="shared" si="0"/>
        <v>93.374211107784419</v>
      </c>
      <c r="T11" s="15">
        <f t="shared" si="1"/>
        <v>18.907877356087621</v>
      </c>
      <c r="U11" s="15">
        <f t="shared" si="2"/>
        <v>51.199539107039804</v>
      </c>
    </row>
    <row r="12" spans="1:21" ht="15" customHeight="1" x14ac:dyDescent="0.2">
      <c r="A12" s="74">
        <v>1</v>
      </c>
      <c r="B12" s="76" t="s">
        <v>9</v>
      </c>
      <c r="C12" s="31" t="s">
        <v>82</v>
      </c>
      <c r="D12" s="16">
        <v>100</v>
      </c>
      <c r="E12" s="17">
        <v>232</v>
      </c>
      <c r="F12" s="18">
        <v>798.43537000000003</v>
      </c>
      <c r="G12" s="16">
        <v>32</v>
      </c>
      <c r="H12" s="18">
        <v>411.71881000000002</v>
      </c>
      <c r="I12" s="16">
        <v>37</v>
      </c>
      <c r="J12" s="17">
        <v>30</v>
      </c>
      <c r="K12" s="18">
        <v>103.45071</v>
      </c>
      <c r="L12" s="16">
        <v>13</v>
      </c>
      <c r="M12" s="18">
        <v>14.986090000000001</v>
      </c>
      <c r="N12" s="36">
        <v>137</v>
      </c>
      <c r="O12" s="37">
        <v>262</v>
      </c>
      <c r="P12" s="38">
        <v>901.88607999999999</v>
      </c>
      <c r="Q12" s="36">
        <v>45</v>
      </c>
      <c r="R12" s="38">
        <v>426.70490000000001</v>
      </c>
      <c r="S12" s="16">
        <f t="shared" si="0"/>
        <v>7.9843537000000007</v>
      </c>
      <c r="T12" s="17">
        <f t="shared" si="1"/>
        <v>2.7959651351351353</v>
      </c>
      <c r="U12" s="18">
        <f t="shared" si="2"/>
        <v>6.5831100729927003</v>
      </c>
    </row>
    <row r="13" spans="1:21" ht="15" customHeight="1" x14ac:dyDescent="0.2">
      <c r="A13" s="75"/>
      <c r="B13" s="77"/>
      <c r="C13" s="32" t="s">
        <v>83</v>
      </c>
      <c r="D13" s="19">
        <v>44</v>
      </c>
      <c r="E13" s="20">
        <v>79</v>
      </c>
      <c r="F13" s="21">
        <v>2903.8948999999998</v>
      </c>
      <c r="G13" s="19">
        <v>12</v>
      </c>
      <c r="H13" s="21">
        <v>68.48433</v>
      </c>
      <c r="I13" s="19">
        <v>20</v>
      </c>
      <c r="J13" s="20">
        <v>25</v>
      </c>
      <c r="K13" s="21">
        <v>227.32498999999999</v>
      </c>
      <c r="L13" s="19">
        <v>3</v>
      </c>
      <c r="M13" s="21">
        <v>6.4912200000000002</v>
      </c>
      <c r="N13" s="39">
        <v>64</v>
      </c>
      <c r="O13" s="40">
        <v>104</v>
      </c>
      <c r="P13" s="41">
        <v>3131.2198900000003</v>
      </c>
      <c r="Q13" s="39">
        <v>15</v>
      </c>
      <c r="R13" s="41">
        <v>74.975549999999998</v>
      </c>
      <c r="S13" s="19">
        <f t="shared" si="0"/>
        <v>65.997611363636352</v>
      </c>
      <c r="T13" s="20">
        <f t="shared" si="1"/>
        <v>11.366249499999999</v>
      </c>
      <c r="U13" s="21">
        <f t="shared" si="2"/>
        <v>48.925310781250005</v>
      </c>
    </row>
    <row r="14" spans="1:21" ht="15" customHeight="1" x14ac:dyDescent="0.2">
      <c r="A14" s="75"/>
      <c r="B14" s="77"/>
      <c r="C14" s="32" t="s">
        <v>84</v>
      </c>
      <c r="D14" s="19">
        <v>129</v>
      </c>
      <c r="E14" s="20">
        <v>141</v>
      </c>
      <c r="F14" s="21">
        <v>2637.9781800000001</v>
      </c>
      <c r="G14" s="19">
        <v>56</v>
      </c>
      <c r="H14" s="21">
        <v>1251.7870500000001</v>
      </c>
      <c r="I14" s="19">
        <v>40</v>
      </c>
      <c r="J14" s="20">
        <v>30</v>
      </c>
      <c r="K14" s="21">
        <v>287.77428000000003</v>
      </c>
      <c r="L14" s="19">
        <v>17</v>
      </c>
      <c r="M14" s="21">
        <v>139.57568000000001</v>
      </c>
      <c r="N14" s="39">
        <v>169</v>
      </c>
      <c r="O14" s="40">
        <v>171</v>
      </c>
      <c r="P14" s="41">
        <v>2925.7524600000002</v>
      </c>
      <c r="Q14" s="39">
        <v>73</v>
      </c>
      <c r="R14" s="41">
        <v>1391.3627300000001</v>
      </c>
      <c r="S14" s="19">
        <f t="shared" si="0"/>
        <v>20.449443255813954</v>
      </c>
      <c r="T14" s="20">
        <f t="shared" si="1"/>
        <v>7.194357000000001</v>
      </c>
      <c r="U14" s="21">
        <f t="shared" si="2"/>
        <v>17.312144733727813</v>
      </c>
    </row>
    <row r="15" spans="1:21" ht="15" customHeight="1" x14ac:dyDescent="0.2">
      <c r="A15" s="75"/>
      <c r="B15" s="77"/>
      <c r="C15" s="32" t="s">
        <v>85</v>
      </c>
      <c r="D15" s="19">
        <v>85</v>
      </c>
      <c r="E15" s="20">
        <v>64</v>
      </c>
      <c r="F15" s="21">
        <v>5104.6664299999993</v>
      </c>
      <c r="G15" s="19">
        <v>44</v>
      </c>
      <c r="H15" s="21">
        <v>3562.8584999999998</v>
      </c>
      <c r="I15" s="19">
        <v>33</v>
      </c>
      <c r="J15" s="20">
        <v>19</v>
      </c>
      <c r="K15" s="21">
        <v>358.49590999999998</v>
      </c>
      <c r="L15" s="19">
        <v>15</v>
      </c>
      <c r="M15" s="21">
        <v>160.23065</v>
      </c>
      <c r="N15" s="39">
        <v>118</v>
      </c>
      <c r="O15" s="40">
        <v>83</v>
      </c>
      <c r="P15" s="41">
        <v>5463.1623399999999</v>
      </c>
      <c r="Q15" s="39">
        <v>59</v>
      </c>
      <c r="R15" s="41">
        <v>3723.0891499999998</v>
      </c>
      <c r="S15" s="19">
        <f t="shared" si="0"/>
        <v>60.054899176470578</v>
      </c>
      <c r="T15" s="20">
        <f t="shared" si="1"/>
        <v>10.863512424242424</v>
      </c>
      <c r="U15" s="21">
        <f t="shared" si="2"/>
        <v>46.297985932203389</v>
      </c>
    </row>
    <row r="16" spans="1:21" ht="15" customHeight="1" x14ac:dyDescent="0.2">
      <c r="A16" s="75"/>
      <c r="B16" s="77"/>
      <c r="C16" s="33" t="s">
        <v>86</v>
      </c>
      <c r="D16" s="22">
        <v>89</v>
      </c>
      <c r="E16" s="23">
        <v>69</v>
      </c>
      <c r="F16" s="24">
        <v>13471.65668</v>
      </c>
      <c r="G16" s="22">
        <v>56</v>
      </c>
      <c r="H16" s="24">
        <v>2560.4583900000002</v>
      </c>
      <c r="I16" s="22">
        <v>318</v>
      </c>
      <c r="J16" s="23">
        <v>139</v>
      </c>
      <c r="K16" s="24">
        <v>9375.9494200000008</v>
      </c>
      <c r="L16" s="22">
        <v>192</v>
      </c>
      <c r="M16" s="24">
        <v>7337.3971600000004</v>
      </c>
      <c r="N16" s="42">
        <v>407</v>
      </c>
      <c r="O16" s="43">
        <v>208</v>
      </c>
      <c r="P16" s="44">
        <v>22847.606100000001</v>
      </c>
      <c r="Q16" s="42">
        <v>248</v>
      </c>
      <c r="R16" s="44">
        <v>9897.8555500000002</v>
      </c>
      <c r="S16" s="22">
        <f t="shared" si="0"/>
        <v>151.36692898876404</v>
      </c>
      <c r="T16" s="23">
        <f t="shared" si="1"/>
        <v>29.484117672955978</v>
      </c>
      <c r="U16" s="24">
        <f t="shared" si="2"/>
        <v>56.136624324324323</v>
      </c>
    </row>
    <row r="17" spans="1:21" ht="15" customHeight="1" x14ac:dyDescent="0.2">
      <c r="A17" s="75"/>
      <c r="B17" s="78"/>
      <c r="C17" s="34" t="s">
        <v>8</v>
      </c>
      <c r="D17" s="25">
        <v>447</v>
      </c>
      <c r="E17" s="26">
        <v>585</v>
      </c>
      <c r="F17" s="27">
        <v>24916.631559999998</v>
      </c>
      <c r="G17" s="25">
        <v>200</v>
      </c>
      <c r="H17" s="27">
        <v>7855.3070800000005</v>
      </c>
      <c r="I17" s="25">
        <v>448</v>
      </c>
      <c r="J17" s="26">
        <v>243</v>
      </c>
      <c r="K17" s="27">
        <v>10352.99531</v>
      </c>
      <c r="L17" s="25">
        <v>240</v>
      </c>
      <c r="M17" s="27">
        <v>7658.6808000000001</v>
      </c>
      <c r="N17" s="25">
        <v>895</v>
      </c>
      <c r="O17" s="26">
        <v>828</v>
      </c>
      <c r="P17" s="27">
        <v>35269.62687</v>
      </c>
      <c r="Q17" s="25">
        <v>440</v>
      </c>
      <c r="R17" s="27">
        <v>15513.987880000001</v>
      </c>
      <c r="S17" s="25">
        <f t="shared" si="0"/>
        <v>55.741905055928406</v>
      </c>
      <c r="T17" s="26">
        <f t="shared" si="1"/>
        <v>23.109364531250002</v>
      </c>
      <c r="U17" s="27">
        <f t="shared" si="2"/>
        <v>39.407404324022345</v>
      </c>
    </row>
    <row r="18" spans="1:21" ht="15" customHeight="1" x14ac:dyDescent="0.2">
      <c r="A18" s="84">
        <v>2</v>
      </c>
      <c r="B18" s="87" t="s">
        <v>10</v>
      </c>
      <c r="C18" s="35" t="s">
        <v>82</v>
      </c>
      <c r="D18" s="45">
        <v>20</v>
      </c>
      <c r="E18" s="46">
        <v>55</v>
      </c>
      <c r="F18" s="47">
        <v>465.20947999999999</v>
      </c>
      <c r="G18" s="45">
        <v>4</v>
      </c>
      <c r="H18" s="47">
        <v>325.49099000000001</v>
      </c>
      <c r="I18" s="45">
        <v>14</v>
      </c>
      <c r="J18" s="46">
        <v>28</v>
      </c>
      <c r="K18" s="47">
        <v>29.801549999999999</v>
      </c>
      <c r="L18" s="45">
        <v>2</v>
      </c>
      <c r="M18" s="47">
        <v>0.14219000000000001</v>
      </c>
      <c r="N18" s="48">
        <v>34</v>
      </c>
      <c r="O18" s="49">
        <v>83</v>
      </c>
      <c r="P18" s="50">
        <v>495.01103000000001</v>
      </c>
      <c r="Q18" s="48">
        <v>6</v>
      </c>
      <c r="R18" s="50">
        <v>325.63317999999998</v>
      </c>
      <c r="S18" s="16">
        <f t="shared" si="0"/>
        <v>23.260473999999999</v>
      </c>
      <c r="T18" s="17">
        <f t="shared" si="1"/>
        <v>2.128682142857143</v>
      </c>
      <c r="U18" s="18">
        <f t="shared" si="2"/>
        <v>14.559147941176471</v>
      </c>
    </row>
    <row r="19" spans="1:21" ht="15" customHeight="1" x14ac:dyDescent="0.2">
      <c r="A19" s="85"/>
      <c r="B19" s="77"/>
      <c r="C19" s="32" t="s">
        <v>83</v>
      </c>
      <c r="D19" s="19">
        <v>2</v>
      </c>
      <c r="E19" s="20">
        <v>20</v>
      </c>
      <c r="F19" s="21">
        <v>114.50146000000001</v>
      </c>
      <c r="G19" s="19">
        <v>0</v>
      </c>
      <c r="H19" s="21">
        <v>0</v>
      </c>
      <c r="I19" s="19">
        <v>9</v>
      </c>
      <c r="J19" s="20">
        <v>8</v>
      </c>
      <c r="K19" s="21">
        <v>25.067250000000001</v>
      </c>
      <c r="L19" s="19">
        <v>2</v>
      </c>
      <c r="M19" s="21">
        <v>11.32273</v>
      </c>
      <c r="N19" s="39">
        <v>11</v>
      </c>
      <c r="O19" s="40">
        <v>28</v>
      </c>
      <c r="P19" s="41">
        <v>139.56870999999998</v>
      </c>
      <c r="Q19" s="39">
        <v>2</v>
      </c>
      <c r="R19" s="41">
        <v>11.32273</v>
      </c>
      <c r="S19" s="19">
        <f t="shared" si="0"/>
        <v>57.250730000000004</v>
      </c>
      <c r="T19" s="20">
        <f t="shared" si="1"/>
        <v>2.78525</v>
      </c>
      <c r="U19" s="21">
        <f t="shared" si="2"/>
        <v>12.688064545454544</v>
      </c>
    </row>
    <row r="20" spans="1:21" ht="15" customHeight="1" x14ac:dyDescent="0.2">
      <c r="A20" s="85"/>
      <c r="B20" s="77"/>
      <c r="C20" s="32" t="s">
        <v>84</v>
      </c>
      <c r="D20" s="19">
        <v>29</v>
      </c>
      <c r="E20" s="20">
        <v>34</v>
      </c>
      <c r="F20" s="21">
        <v>618.22248999999999</v>
      </c>
      <c r="G20" s="19">
        <v>15</v>
      </c>
      <c r="H20" s="21">
        <v>293.38414</v>
      </c>
      <c r="I20" s="19">
        <v>4</v>
      </c>
      <c r="J20" s="20">
        <v>3</v>
      </c>
      <c r="K20" s="21">
        <v>6.3970200000000004</v>
      </c>
      <c r="L20" s="19">
        <v>1</v>
      </c>
      <c r="M20" s="21">
        <v>0.19961000000000001</v>
      </c>
      <c r="N20" s="39">
        <v>33</v>
      </c>
      <c r="O20" s="40">
        <v>37</v>
      </c>
      <c r="P20" s="41">
        <v>624.61950999999999</v>
      </c>
      <c r="Q20" s="39">
        <v>16</v>
      </c>
      <c r="R20" s="41">
        <v>293.58375000000001</v>
      </c>
      <c r="S20" s="19">
        <f t="shared" si="0"/>
        <v>21.318016896551725</v>
      </c>
      <c r="T20" s="20">
        <f t="shared" si="1"/>
        <v>1.5992550000000001</v>
      </c>
      <c r="U20" s="21">
        <f t="shared" si="2"/>
        <v>18.927863939393941</v>
      </c>
    </row>
    <row r="21" spans="1:21" ht="15" customHeight="1" x14ac:dyDescent="0.2">
      <c r="A21" s="85"/>
      <c r="B21" s="77"/>
      <c r="C21" s="32" t="s">
        <v>85</v>
      </c>
      <c r="D21" s="19">
        <v>21</v>
      </c>
      <c r="E21" s="20">
        <v>16</v>
      </c>
      <c r="F21" s="21">
        <v>410.09537999999998</v>
      </c>
      <c r="G21" s="19">
        <v>12</v>
      </c>
      <c r="H21" s="21">
        <v>276.04176000000001</v>
      </c>
      <c r="I21" s="19">
        <v>11</v>
      </c>
      <c r="J21" s="20">
        <v>6</v>
      </c>
      <c r="K21" s="21">
        <v>51.919959999999996</v>
      </c>
      <c r="L21" s="19">
        <v>5</v>
      </c>
      <c r="M21" s="21">
        <v>34.868389999999998</v>
      </c>
      <c r="N21" s="39">
        <v>32</v>
      </c>
      <c r="O21" s="40">
        <v>22</v>
      </c>
      <c r="P21" s="41">
        <v>462.01534000000004</v>
      </c>
      <c r="Q21" s="39">
        <v>17</v>
      </c>
      <c r="R21" s="41">
        <v>310.91015000000004</v>
      </c>
      <c r="S21" s="19">
        <f t="shared" si="0"/>
        <v>19.528351428571426</v>
      </c>
      <c r="T21" s="20">
        <f t="shared" si="1"/>
        <v>4.7199963636363629</v>
      </c>
      <c r="U21" s="21">
        <f t="shared" si="2"/>
        <v>14.437979375000001</v>
      </c>
    </row>
    <row r="22" spans="1:21" ht="15" customHeight="1" x14ac:dyDescent="0.2">
      <c r="A22" s="85"/>
      <c r="B22" s="77"/>
      <c r="C22" s="33" t="s">
        <v>86</v>
      </c>
      <c r="D22" s="22">
        <v>12</v>
      </c>
      <c r="E22" s="23">
        <v>13</v>
      </c>
      <c r="F22" s="24">
        <v>221.31529</v>
      </c>
      <c r="G22" s="22">
        <v>7</v>
      </c>
      <c r="H22" s="24">
        <v>114.16094</v>
      </c>
      <c r="I22" s="22">
        <v>137</v>
      </c>
      <c r="J22" s="23">
        <v>58</v>
      </c>
      <c r="K22" s="24">
        <v>2596.5828099999999</v>
      </c>
      <c r="L22" s="22">
        <v>93</v>
      </c>
      <c r="M22" s="24">
        <v>1700.2779399999999</v>
      </c>
      <c r="N22" s="42">
        <v>149</v>
      </c>
      <c r="O22" s="43">
        <v>71</v>
      </c>
      <c r="P22" s="44">
        <v>2817.8980999999999</v>
      </c>
      <c r="Q22" s="42">
        <v>100</v>
      </c>
      <c r="R22" s="44">
        <v>1814.4388799999999</v>
      </c>
      <c r="S22" s="22">
        <f t="shared" si="0"/>
        <v>18.442940833333335</v>
      </c>
      <c r="T22" s="23">
        <f t="shared" si="1"/>
        <v>18.953159197080293</v>
      </c>
      <c r="U22" s="24">
        <f t="shared" si="2"/>
        <v>18.9120677852349</v>
      </c>
    </row>
    <row r="23" spans="1:21" ht="15" customHeight="1" x14ac:dyDescent="0.2">
      <c r="A23" s="86"/>
      <c r="B23" s="78"/>
      <c r="C23" s="34" t="s">
        <v>8</v>
      </c>
      <c r="D23" s="25">
        <v>84</v>
      </c>
      <c r="E23" s="26">
        <v>138</v>
      </c>
      <c r="F23" s="27">
        <v>1829.3441</v>
      </c>
      <c r="G23" s="25">
        <v>38</v>
      </c>
      <c r="H23" s="27">
        <v>1009.0778299999999</v>
      </c>
      <c r="I23" s="25">
        <v>175</v>
      </c>
      <c r="J23" s="26">
        <v>103</v>
      </c>
      <c r="K23" s="27">
        <v>2709.7685899999997</v>
      </c>
      <c r="L23" s="25">
        <v>103</v>
      </c>
      <c r="M23" s="27">
        <v>1746.81086</v>
      </c>
      <c r="N23" s="25">
        <v>259</v>
      </c>
      <c r="O23" s="26">
        <v>241</v>
      </c>
      <c r="P23" s="27">
        <v>4539.1126900000008</v>
      </c>
      <c r="Q23" s="25">
        <v>141</v>
      </c>
      <c r="R23" s="27">
        <v>2755.8886899999998</v>
      </c>
      <c r="S23" s="25">
        <f t="shared" si="0"/>
        <v>21.777905952380952</v>
      </c>
      <c r="T23" s="26">
        <f t="shared" si="1"/>
        <v>15.48439194285714</v>
      </c>
      <c r="U23" s="27">
        <f t="shared" si="2"/>
        <v>17.525531621621624</v>
      </c>
    </row>
    <row r="24" spans="1:21" ht="15" customHeight="1" x14ac:dyDescent="0.2">
      <c r="A24" s="84">
        <v>3</v>
      </c>
      <c r="B24" s="87" t="s">
        <v>11</v>
      </c>
      <c r="C24" s="35" t="s">
        <v>82</v>
      </c>
      <c r="D24" s="45">
        <v>28</v>
      </c>
      <c r="E24" s="46">
        <v>170</v>
      </c>
      <c r="F24" s="47">
        <v>312.55662999999998</v>
      </c>
      <c r="G24" s="45">
        <v>10</v>
      </c>
      <c r="H24" s="47">
        <v>57.035419999999995</v>
      </c>
      <c r="I24" s="45">
        <v>28</v>
      </c>
      <c r="J24" s="46">
        <v>27</v>
      </c>
      <c r="K24" s="47">
        <v>42.41742</v>
      </c>
      <c r="L24" s="45">
        <v>9</v>
      </c>
      <c r="M24" s="47">
        <v>6.8890699999999994</v>
      </c>
      <c r="N24" s="48">
        <v>56</v>
      </c>
      <c r="O24" s="49">
        <v>197</v>
      </c>
      <c r="P24" s="50">
        <v>354.97404999999998</v>
      </c>
      <c r="Q24" s="48">
        <v>19</v>
      </c>
      <c r="R24" s="50">
        <v>63.924489999999999</v>
      </c>
      <c r="S24" s="16">
        <f t="shared" si="0"/>
        <v>11.162736785714285</v>
      </c>
      <c r="T24" s="17">
        <f t="shared" si="1"/>
        <v>1.5149078571428571</v>
      </c>
      <c r="U24" s="18">
        <f t="shared" si="2"/>
        <v>6.3388223214285713</v>
      </c>
    </row>
    <row r="25" spans="1:21" ht="15" customHeight="1" x14ac:dyDescent="0.2">
      <c r="A25" s="85"/>
      <c r="B25" s="77"/>
      <c r="C25" s="32" t="s">
        <v>83</v>
      </c>
      <c r="D25" s="19">
        <v>15</v>
      </c>
      <c r="E25" s="20">
        <v>15</v>
      </c>
      <c r="F25" s="21">
        <v>57.022210000000001</v>
      </c>
      <c r="G25" s="19">
        <v>4</v>
      </c>
      <c r="H25" s="21">
        <v>6.8304600000000004</v>
      </c>
      <c r="I25" s="19">
        <v>19</v>
      </c>
      <c r="J25" s="20">
        <v>18</v>
      </c>
      <c r="K25" s="21">
        <v>49.820660000000004</v>
      </c>
      <c r="L25" s="19">
        <v>4</v>
      </c>
      <c r="M25" s="21">
        <v>10.744639999999999</v>
      </c>
      <c r="N25" s="39">
        <v>34</v>
      </c>
      <c r="O25" s="40">
        <v>33</v>
      </c>
      <c r="P25" s="41">
        <v>106.84286999999999</v>
      </c>
      <c r="Q25" s="39">
        <v>8</v>
      </c>
      <c r="R25" s="41">
        <v>17.575099999999999</v>
      </c>
      <c r="S25" s="19">
        <f t="shared" si="0"/>
        <v>3.801480666666667</v>
      </c>
      <c r="T25" s="20">
        <f t="shared" si="1"/>
        <v>2.6221400000000004</v>
      </c>
      <c r="U25" s="21">
        <f t="shared" si="2"/>
        <v>3.142437352941176</v>
      </c>
    </row>
    <row r="26" spans="1:21" ht="15" customHeight="1" x14ac:dyDescent="0.2">
      <c r="A26" s="85"/>
      <c r="B26" s="77"/>
      <c r="C26" s="32" t="s">
        <v>84</v>
      </c>
      <c r="D26" s="19">
        <v>38</v>
      </c>
      <c r="E26" s="20">
        <v>37</v>
      </c>
      <c r="F26" s="21">
        <v>458.07996000000003</v>
      </c>
      <c r="G26" s="19">
        <v>12</v>
      </c>
      <c r="H26" s="21">
        <v>176.01645000000002</v>
      </c>
      <c r="I26" s="19">
        <v>34</v>
      </c>
      <c r="J26" s="20">
        <v>25</v>
      </c>
      <c r="K26" s="21">
        <v>448.52265</v>
      </c>
      <c r="L26" s="19">
        <v>12</v>
      </c>
      <c r="M26" s="21">
        <v>236.06610999999998</v>
      </c>
      <c r="N26" s="39">
        <v>72</v>
      </c>
      <c r="O26" s="40">
        <v>62</v>
      </c>
      <c r="P26" s="41">
        <v>906.60261000000003</v>
      </c>
      <c r="Q26" s="39">
        <v>24</v>
      </c>
      <c r="R26" s="41">
        <v>412.08256</v>
      </c>
      <c r="S26" s="19">
        <f t="shared" si="0"/>
        <v>12.054735789473686</v>
      </c>
      <c r="T26" s="20">
        <f t="shared" si="1"/>
        <v>13.191842647058824</v>
      </c>
      <c r="U26" s="21">
        <f t="shared" si="2"/>
        <v>12.591702916666668</v>
      </c>
    </row>
    <row r="27" spans="1:21" ht="15" customHeight="1" x14ac:dyDescent="0.2">
      <c r="A27" s="85"/>
      <c r="B27" s="77"/>
      <c r="C27" s="32" t="s">
        <v>85</v>
      </c>
      <c r="D27" s="19">
        <v>48</v>
      </c>
      <c r="E27" s="20">
        <v>35</v>
      </c>
      <c r="F27" s="21">
        <v>518.38113999999996</v>
      </c>
      <c r="G27" s="19">
        <v>25</v>
      </c>
      <c r="H27" s="21">
        <v>172.50161</v>
      </c>
      <c r="I27" s="19">
        <v>28</v>
      </c>
      <c r="J27" s="20">
        <v>14</v>
      </c>
      <c r="K27" s="21">
        <v>228.04632000000001</v>
      </c>
      <c r="L27" s="19">
        <v>17</v>
      </c>
      <c r="M27" s="21">
        <v>124.88516</v>
      </c>
      <c r="N27" s="39">
        <v>76</v>
      </c>
      <c r="O27" s="40">
        <v>49</v>
      </c>
      <c r="P27" s="41">
        <v>746.42746</v>
      </c>
      <c r="Q27" s="39">
        <v>42</v>
      </c>
      <c r="R27" s="41">
        <v>297.38677000000001</v>
      </c>
      <c r="S27" s="19">
        <f t="shared" si="0"/>
        <v>10.799607083333333</v>
      </c>
      <c r="T27" s="20">
        <f t="shared" si="1"/>
        <v>8.1445114285714286</v>
      </c>
      <c r="U27" s="21">
        <f t="shared" si="2"/>
        <v>9.8214139473684217</v>
      </c>
    </row>
    <row r="28" spans="1:21" ht="15" customHeight="1" x14ac:dyDescent="0.2">
      <c r="A28" s="85"/>
      <c r="B28" s="77"/>
      <c r="C28" s="33" t="s">
        <v>86</v>
      </c>
      <c r="D28" s="22">
        <v>66</v>
      </c>
      <c r="E28" s="23">
        <v>29</v>
      </c>
      <c r="F28" s="24">
        <v>2092.5391</v>
      </c>
      <c r="G28" s="22">
        <v>43</v>
      </c>
      <c r="H28" s="24">
        <v>1861.33545</v>
      </c>
      <c r="I28" s="22">
        <v>216</v>
      </c>
      <c r="J28" s="23">
        <v>97</v>
      </c>
      <c r="K28" s="24">
        <v>4474.25864</v>
      </c>
      <c r="L28" s="22">
        <v>133</v>
      </c>
      <c r="M28" s="24">
        <v>2331.1102400000004</v>
      </c>
      <c r="N28" s="42">
        <v>282</v>
      </c>
      <c r="O28" s="43">
        <v>126</v>
      </c>
      <c r="P28" s="44">
        <v>6566.79774</v>
      </c>
      <c r="Q28" s="42">
        <v>176</v>
      </c>
      <c r="R28" s="44">
        <v>4192.4456899999996</v>
      </c>
      <c r="S28" s="22">
        <f t="shared" si="0"/>
        <v>31.705137878787877</v>
      </c>
      <c r="T28" s="23">
        <f t="shared" si="1"/>
        <v>20.714160370370369</v>
      </c>
      <c r="U28" s="24">
        <f t="shared" si="2"/>
        <v>23.286516808510637</v>
      </c>
    </row>
    <row r="29" spans="1:21" ht="15" customHeight="1" x14ac:dyDescent="0.2">
      <c r="A29" s="86"/>
      <c r="B29" s="78"/>
      <c r="C29" s="34" t="s">
        <v>8</v>
      </c>
      <c r="D29" s="25">
        <v>195</v>
      </c>
      <c r="E29" s="26">
        <v>286</v>
      </c>
      <c r="F29" s="27">
        <v>3438.5790400000001</v>
      </c>
      <c r="G29" s="25">
        <v>94</v>
      </c>
      <c r="H29" s="27">
        <v>2273.7193900000002</v>
      </c>
      <c r="I29" s="25">
        <v>325</v>
      </c>
      <c r="J29" s="26">
        <v>181</v>
      </c>
      <c r="K29" s="27">
        <v>5243.0656900000004</v>
      </c>
      <c r="L29" s="25">
        <v>175</v>
      </c>
      <c r="M29" s="27">
        <v>2709.6952200000001</v>
      </c>
      <c r="N29" s="25">
        <v>520</v>
      </c>
      <c r="O29" s="26">
        <v>467</v>
      </c>
      <c r="P29" s="27">
        <v>8681.64473</v>
      </c>
      <c r="Q29" s="25">
        <v>269</v>
      </c>
      <c r="R29" s="27">
        <v>4983.4146100000007</v>
      </c>
      <c r="S29" s="25">
        <f t="shared" si="0"/>
        <v>17.633738666666666</v>
      </c>
      <c r="T29" s="26">
        <f t="shared" si="1"/>
        <v>16.132509815384616</v>
      </c>
      <c r="U29" s="27">
        <f t="shared" si="2"/>
        <v>16.695470634615386</v>
      </c>
    </row>
    <row r="30" spans="1:21" ht="15" customHeight="1" x14ac:dyDescent="0.2">
      <c r="A30" s="84">
        <v>4</v>
      </c>
      <c r="B30" s="87" t="s">
        <v>12</v>
      </c>
      <c r="C30" s="35" t="s">
        <v>82</v>
      </c>
      <c r="D30" s="45">
        <v>28</v>
      </c>
      <c r="E30" s="46">
        <v>65</v>
      </c>
      <c r="F30" s="47">
        <v>75.360669999999999</v>
      </c>
      <c r="G30" s="45">
        <v>10</v>
      </c>
      <c r="H30" s="47">
        <v>12.715299999999999</v>
      </c>
      <c r="I30" s="45">
        <v>12</v>
      </c>
      <c r="J30" s="46">
        <v>11</v>
      </c>
      <c r="K30" s="47">
        <v>33.261710000000001</v>
      </c>
      <c r="L30" s="45">
        <v>4</v>
      </c>
      <c r="M30" s="47">
        <v>4.18912</v>
      </c>
      <c r="N30" s="48">
        <v>40</v>
      </c>
      <c r="O30" s="49">
        <v>76</v>
      </c>
      <c r="P30" s="50">
        <v>108.62238000000001</v>
      </c>
      <c r="Q30" s="48">
        <v>14</v>
      </c>
      <c r="R30" s="50">
        <v>16.904419999999998</v>
      </c>
      <c r="S30" s="16">
        <f t="shared" si="0"/>
        <v>2.6914525</v>
      </c>
      <c r="T30" s="17">
        <f t="shared" si="1"/>
        <v>2.7718091666666669</v>
      </c>
      <c r="U30" s="18">
        <f t="shared" si="2"/>
        <v>2.7155595000000003</v>
      </c>
    </row>
    <row r="31" spans="1:21" ht="15" customHeight="1" x14ac:dyDescent="0.2">
      <c r="A31" s="85"/>
      <c r="B31" s="77"/>
      <c r="C31" s="32" t="s">
        <v>83</v>
      </c>
      <c r="D31" s="19">
        <v>9</v>
      </c>
      <c r="E31" s="20">
        <v>10</v>
      </c>
      <c r="F31" s="21">
        <v>20.305419999999998</v>
      </c>
      <c r="G31" s="19">
        <v>3</v>
      </c>
      <c r="H31" s="21">
        <v>4.2838500000000002</v>
      </c>
      <c r="I31" s="19">
        <v>5</v>
      </c>
      <c r="J31" s="20">
        <v>10</v>
      </c>
      <c r="K31" s="21">
        <v>25.479869999999998</v>
      </c>
      <c r="L31" s="19">
        <v>0</v>
      </c>
      <c r="M31" s="21">
        <v>0</v>
      </c>
      <c r="N31" s="39">
        <v>14</v>
      </c>
      <c r="O31" s="40">
        <v>20</v>
      </c>
      <c r="P31" s="41">
        <v>45.785290000000003</v>
      </c>
      <c r="Q31" s="39">
        <v>3</v>
      </c>
      <c r="R31" s="41">
        <v>4.2838500000000002</v>
      </c>
      <c r="S31" s="19">
        <f t="shared" si="0"/>
        <v>2.2561577777777777</v>
      </c>
      <c r="T31" s="20">
        <f t="shared" si="1"/>
        <v>5.095974</v>
      </c>
      <c r="U31" s="21">
        <f t="shared" si="2"/>
        <v>3.2703778571428574</v>
      </c>
    </row>
    <row r="32" spans="1:21" ht="15" customHeight="1" x14ac:dyDescent="0.2">
      <c r="A32" s="85"/>
      <c r="B32" s="77"/>
      <c r="C32" s="32" t="s">
        <v>84</v>
      </c>
      <c r="D32" s="19">
        <v>39</v>
      </c>
      <c r="E32" s="20">
        <v>157</v>
      </c>
      <c r="F32" s="21">
        <v>2558.7962400000001</v>
      </c>
      <c r="G32" s="19">
        <v>14</v>
      </c>
      <c r="H32" s="21">
        <v>565.08591000000001</v>
      </c>
      <c r="I32" s="19">
        <v>9</v>
      </c>
      <c r="J32" s="20">
        <v>15</v>
      </c>
      <c r="K32" s="21">
        <v>33.3994</v>
      </c>
      <c r="L32" s="19">
        <v>2</v>
      </c>
      <c r="M32" s="21">
        <v>1.7139800000000001</v>
      </c>
      <c r="N32" s="39">
        <v>48</v>
      </c>
      <c r="O32" s="40">
        <v>172</v>
      </c>
      <c r="P32" s="41">
        <v>2592.1956399999999</v>
      </c>
      <c r="Q32" s="39">
        <v>16</v>
      </c>
      <c r="R32" s="41">
        <v>566.79989</v>
      </c>
      <c r="S32" s="19">
        <f t="shared" si="0"/>
        <v>65.610160000000008</v>
      </c>
      <c r="T32" s="20">
        <f t="shared" si="1"/>
        <v>3.7110444444444446</v>
      </c>
      <c r="U32" s="21">
        <f t="shared" si="2"/>
        <v>54.004075833333332</v>
      </c>
    </row>
    <row r="33" spans="1:21" ht="15" customHeight="1" x14ac:dyDescent="0.2">
      <c r="A33" s="85"/>
      <c r="B33" s="77"/>
      <c r="C33" s="32" t="s">
        <v>85</v>
      </c>
      <c r="D33" s="19">
        <v>25</v>
      </c>
      <c r="E33" s="20">
        <v>20</v>
      </c>
      <c r="F33" s="21">
        <v>243.08296999999999</v>
      </c>
      <c r="G33" s="19">
        <v>15</v>
      </c>
      <c r="H33" s="21">
        <v>160.54379</v>
      </c>
      <c r="I33" s="19">
        <v>9</v>
      </c>
      <c r="J33" s="20">
        <v>5</v>
      </c>
      <c r="K33" s="21">
        <v>79.079689999999999</v>
      </c>
      <c r="L33" s="19">
        <v>5</v>
      </c>
      <c r="M33" s="21">
        <v>54.358470000000004</v>
      </c>
      <c r="N33" s="39">
        <v>34</v>
      </c>
      <c r="O33" s="40">
        <v>25</v>
      </c>
      <c r="P33" s="41">
        <v>322.16265999999996</v>
      </c>
      <c r="Q33" s="39">
        <v>20</v>
      </c>
      <c r="R33" s="41">
        <v>214.90226000000001</v>
      </c>
      <c r="S33" s="19">
        <f t="shared" si="0"/>
        <v>9.7233187999999995</v>
      </c>
      <c r="T33" s="20">
        <f t="shared" si="1"/>
        <v>8.786632222222222</v>
      </c>
      <c r="U33" s="21">
        <f t="shared" si="2"/>
        <v>9.4753723529411751</v>
      </c>
    </row>
    <row r="34" spans="1:21" ht="15" customHeight="1" x14ac:dyDescent="0.2">
      <c r="A34" s="85"/>
      <c r="B34" s="77"/>
      <c r="C34" s="33" t="s">
        <v>86</v>
      </c>
      <c r="D34" s="22">
        <v>17</v>
      </c>
      <c r="E34" s="23">
        <v>9</v>
      </c>
      <c r="F34" s="24">
        <v>637.44641999999999</v>
      </c>
      <c r="G34" s="22">
        <v>12</v>
      </c>
      <c r="H34" s="24">
        <v>535.53069999999991</v>
      </c>
      <c r="I34" s="22">
        <v>89</v>
      </c>
      <c r="J34" s="23">
        <v>35</v>
      </c>
      <c r="K34" s="24">
        <v>2717.6381699999997</v>
      </c>
      <c r="L34" s="22">
        <v>61</v>
      </c>
      <c r="M34" s="24">
        <v>1229.92156</v>
      </c>
      <c r="N34" s="42">
        <v>106</v>
      </c>
      <c r="O34" s="43">
        <v>44</v>
      </c>
      <c r="P34" s="44">
        <v>3355.0845899999999</v>
      </c>
      <c r="Q34" s="42">
        <v>73</v>
      </c>
      <c r="R34" s="44">
        <v>1765.45226</v>
      </c>
      <c r="S34" s="22">
        <f t="shared" si="0"/>
        <v>37.496848235294117</v>
      </c>
      <c r="T34" s="23">
        <f t="shared" si="1"/>
        <v>30.535260337078647</v>
      </c>
      <c r="U34" s="24">
        <f t="shared" si="2"/>
        <v>31.651741415094339</v>
      </c>
    </row>
    <row r="35" spans="1:21" ht="15" customHeight="1" x14ac:dyDescent="0.2">
      <c r="A35" s="86"/>
      <c r="B35" s="78"/>
      <c r="C35" s="34" t="s">
        <v>8</v>
      </c>
      <c r="D35" s="25">
        <v>118</v>
      </c>
      <c r="E35" s="26">
        <v>261</v>
      </c>
      <c r="F35" s="27">
        <v>3534.99172</v>
      </c>
      <c r="G35" s="25">
        <v>54</v>
      </c>
      <c r="H35" s="27">
        <v>1278.1595500000001</v>
      </c>
      <c r="I35" s="25">
        <v>124</v>
      </c>
      <c r="J35" s="26">
        <v>76</v>
      </c>
      <c r="K35" s="27">
        <v>2888.8588399999999</v>
      </c>
      <c r="L35" s="25">
        <v>72</v>
      </c>
      <c r="M35" s="27">
        <v>1290.1831299999999</v>
      </c>
      <c r="N35" s="25">
        <v>242</v>
      </c>
      <c r="O35" s="26">
        <v>337</v>
      </c>
      <c r="P35" s="27">
        <v>6423.8505599999999</v>
      </c>
      <c r="Q35" s="25">
        <v>126</v>
      </c>
      <c r="R35" s="27">
        <v>2568.3426800000002</v>
      </c>
      <c r="S35" s="25">
        <f t="shared" si="0"/>
        <v>29.957556949152544</v>
      </c>
      <c r="T35" s="26">
        <f t="shared" si="1"/>
        <v>23.297248709677419</v>
      </c>
      <c r="U35" s="27">
        <f t="shared" si="2"/>
        <v>26.544837024793388</v>
      </c>
    </row>
    <row r="36" spans="1:21" ht="15" customHeight="1" x14ac:dyDescent="0.2">
      <c r="A36" s="84">
        <v>5</v>
      </c>
      <c r="B36" s="87" t="s">
        <v>13</v>
      </c>
      <c r="C36" s="35" t="s">
        <v>82</v>
      </c>
      <c r="D36" s="45">
        <v>48</v>
      </c>
      <c r="E36" s="46">
        <v>115</v>
      </c>
      <c r="F36" s="47">
        <v>348.60437999999999</v>
      </c>
      <c r="G36" s="45">
        <v>12</v>
      </c>
      <c r="H36" s="47">
        <v>16.268639999999998</v>
      </c>
      <c r="I36" s="45">
        <v>22</v>
      </c>
      <c r="J36" s="46">
        <v>18</v>
      </c>
      <c r="K36" s="47">
        <v>474.51420000000002</v>
      </c>
      <c r="L36" s="45">
        <v>8</v>
      </c>
      <c r="M36" s="47">
        <v>447.25088</v>
      </c>
      <c r="N36" s="48">
        <v>70</v>
      </c>
      <c r="O36" s="49">
        <v>133</v>
      </c>
      <c r="P36" s="50">
        <v>823.11857999999995</v>
      </c>
      <c r="Q36" s="48">
        <v>20</v>
      </c>
      <c r="R36" s="50">
        <v>463.51952</v>
      </c>
      <c r="S36" s="16">
        <f t="shared" si="0"/>
        <v>7.2625912499999998</v>
      </c>
      <c r="T36" s="17">
        <f t="shared" si="1"/>
        <v>21.568827272727273</v>
      </c>
      <c r="U36" s="18">
        <f t="shared" si="2"/>
        <v>11.758836857142857</v>
      </c>
    </row>
    <row r="37" spans="1:21" ht="15" customHeight="1" x14ac:dyDescent="0.2">
      <c r="A37" s="85"/>
      <c r="B37" s="77"/>
      <c r="C37" s="32" t="s">
        <v>83</v>
      </c>
      <c r="D37" s="19">
        <v>20</v>
      </c>
      <c r="E37" s="20">
        <v>618</v>
      </c>
      <c r="F37" s="21">
        <v>1264.9470200000001</v>
      </c>
      <c r="G37" s="19">
        <v>5</v>
      </c>
      <c r="H37" s="21">
        <v>43.604519999999994</v>
      </c>
      <c r="I37" s="19">
        <v>9</v>
      </c>
      <c r="J37" s="20">
        <v>5</v>
      </c>
      <c r="K37" s="21">
        <v>107.40603999999999</v>
      </c>
      <c r="L37" s="19">
        <v>4</v>
      </c>
      <c r="M37" s="21">
        <v>102.26341000000001</v>
      </c>
      <c r="N37" s="39">
        <v>29</v>
      </c>
      <c r="O37" s="40">
        <v>623</v>
      </c>
      <c r="P37" s="41">
        <v>1372.3530600000001</v>
      </c>
      <c r="Q37" s="39">
        <v>9</v>
      </c>
      <c r="R37" s="41">
        <v>145.86793</v>
      </c>
      <c r="S37" s="19">
        <f t="shared" si="0"/>
        <v>63.247351000000002</v>
      </c>
      <c r="T37" s="20">
        <f t="shared" si="1"/>
        <v>11.934004444444444</v>
      </c>
      <c r="U37" s="21">
        <f t="shared" si="2"/>
        <v>47.322519310344831</v>
      </c>
    </row>
    <row r="38" spans="1:21" ht="15" customHeight="1" x14ac:dyDescent="0.2">
      <c r="A38" s="85"/>
      <c r="B38" s="77"/>
      <c r="C38" s="32" t="s">
        <v>84</v>
      </c>
      <c r="D38" s="19">
        <v>34</v>
      </c>
      <c r="E38" s="20">
        <v>108</v>
      </c>
      <c r="F38" s="21">
        <v>1225.05546</v>
      </c>
      <c r="G38" s="19">
        <v>7</v>
      </c>
      <c r="H38" s="21">
        <v>67.780969999999996</v>
      </c>
      <c r="I38" s="19">
        <v>20</v>
      </c>
      <c r="J38" s="20">
        <v>14</v>
      </c>
      <c r="K38" s="21">
        <v>163.94114999999999</v>
      </c>
      <c r="L38" s="19">
        <v>6</v>
      </c>
      <c r="M38" s="21">
        <v>13.80527</v>
      </c>
      <c r="N38" s="39">
        <v>54</v>
      </c>
      <c r="O38" s="40">
        <v>122</v>
      </c>
      <c r="P38" s="41">
        <v>1388.9966100000001</v>
      </c>
      <c r="Q38" s="39">
        <v>13</v>
      </c>
      <c r="R38" s="41">
        <v>81.586240000000004</v>
      </c>
      <c r="S38" s="19">
        <f t="shared" si="0"/>
        <v>36.031042941176473</v>
      </c>
      <c r="T38" s="20">
        <f t="shared" si="1"/>
        <v>8.1970574999999997</v>
      </c>
      <c r="U38" s="21">
        <f t="shared" si="2"/>
        <v>25.722159444444447</v>
      </c>
    </row>
    <row r="39" spans="1:21" ht="15" customHeight="1" x14ac:dyDescent="0.2">
      <c r="A39" s="85"/>
      <c r="B39" s="77"/>
      <c r="C39" s="32" t="s">
        <v>85</v>
      </c>
      <c r="D39" s="19">
        <v>19</v>
      </c>
      <c r="E39" s="20">
        <v>24</v>
      </c>
      <c r="F39" s="21">
        <v>409.90303999999998</v>
      </c>
      <c r="G39" s="19">
        <v>9</v>
      </c>
      <c r="H39" s="21">
        <v>174.20354999999998</v>
      </c>
      <c r="I39" s="19">
        <v>16</v>
      </c>
      <c r="J39" s="20">
        <v>11</v>
      </c>
      <c r="K39" s="21">
        <v>168.01804000000001</v>
      </c>
      <c r="L39" s="19">
        <v>7</v>
      </c>
      <c r="M39" s="21">
        <v>89.454940000000008</v>
      </c>
      <c r="N39" s="39">
        <v>35</v>
      </c>
      <c r="O39" s="40">
        <v>35</v>
      </c>
      <c r="P39" s="41">
        <v>577.92107999999996</v>
      </c>
      <c r="Q39" s="39">
        <v>16</v>
      </c>
      <c r="R39" s="41">
        <v>263.65848999999997</v>
      </c>
      <c r="S39" s="19">
        <f t="shared" si="0"/>
        <v>21.573844210526314</v>
      </c>
      <c r="T39" s="20">
        <f t="shared" si="1"/>
        <v>10.501127500000001</v>
      </c>
      <c r="U39" s="21">
        <f t="shared" si="2"/>
        <v>16.512030857142857</v>
      </c>
    </row>
    <row r="40" spans="1:21" ht="15" customHeight="1" x14ac:dyDescent="0.2">
      <c r="A40" s="85"/>
      <c r="B40" s="77"/>
      <c r="C40" s="33" t="s">
        <v>86</v>
      </c>
      <c r="D40" s="22">
        <v>19</v>
      </c>
      <c r="E40" s="23">
        <v>2</v>
      </c>
      <c r="F40" s="24">
        <v>1571.9526699999999</v>
      </c>
      <c r="G40" s="22">
        <v>17</v>
      </c>
      <c r="H40" s="24">
        <v>1538.7076000000002</v>
      </c>
      <c r="I40" s="22">
        <v>148</v>
      </c>
      <c r="J40" s="23">
        <v>68</v>
      </c>
      <c r="K40" s="24">
        <v>3742.8771299999999</v>
      </c>
      <c r="L40" s="22">
        <v>89</v>
      </c>
      <c r="M40" s="24">
        <v>1980.8157900000001</v>
      </c>
      <c r="N40" s="42">
        <v>167</v>
      </c>
      <c r="O40" s="43">
        <v>70</v>
      </c>
      <c r="P40" s="44">
        <v>5314.8297999999995</v>
      </c>
      <c r="Q40" s="42">
        <v>106</v>
      </c>
      <c r="R40" s="44">
        <v>3519.5233900000003</v>
      </c>
      <c r="S40" s="22">
        <f t="shared" si="0"/>
        <v>82.734351052631567</v>
      </c>
      <c r="T40" s="23">
        <f t="shared" si="1"/>
        <v>25.289710337837835</v>
      </c>
      <c r="U40" s="24">
        <f t="shared" si="2"/>
        <v>31.825328143712571</v>
      </c>
    </row>
    <row r="41" spans="1:21" ht="15" customHeight="1" x14ac:dyDescent="0.2">
      <c r="A41" s="86"/>
      <c r="B41" s="78"/>
      <c r="C41" s="34" t="s">
        <v>8</v>
      </c>
      <c r="D41" s="25">
        <v>140</v>
      </c>
      <c r="E41" s="26">
        <v>867</v>
      </c>
      <c r="F41" s="27">
        <v>4820.4625700000006</v>
      </c>
      <c r="G41" s="25">
        <v>50</v>
      </c>
      <c r="H41" s="27">
        <v>1840.56528</v>
      </c>
      <c r="I41" s="25">
        <v>215</v>
      </c>
      <c r="J41" s="26">
        <v>116</v>
      </c>
      <c r="K41" s="27">
        <v>4656.7565599999998</v>
      </c>
      <c r="L41" s="25">
        <v>114</v>
      </c>
      <c r="M41" s="27">
        <v>2633.5902900000001</v>
      </c>
      <c r="N41" s="25">
        <v>355</v>
      </c>
      <c r="O41" s="26">
        <v>983</v>
      </c>
      <c r="P41" s="27">
        <v>9477.2191300000013</v>
      </c>
      <c r="Q41" s="25">
        <v>164</v>
      </c>
      <c r="R41" s="27">
        <v>4474.1555699999999</v>
      </c>
      <c r="S41" s="25">
        <f t="shared" si="0"/>
        <v>34.431875500000004</v>
      </c>
      <c r="T41" s="26">
        <f t="shared" si="1"/>
        <v>21.659332837209302</v>
      </c>
      <c r="U41" s="27">
        <f t="shared" si="2"/>
        <v>26.69639191549296</v>
      </c>
    </row>
    <row r="42" spans="1:21" ht="15" customHeight="1" x14ac:dyDescent="0.2">
      <c r="A42" s="84">
        <v>6</v>
      </c>
      <c r="B42" s="87" t="s">
        <v>14</v>
      </c>
      <c r="C42" s="35" t="s">
        <v>82</v>
      </c>
      <c r="D42" s="45">
        <v>22</v>
      </c>
      <c r="E42" s="46">
        <v>42</v>
      </c>
      <c r="F42" s="47">
        <v>178.98920000000001</v>
      </c>
      <c r="G42" s="45">
        <v>3</v>
      </c>
      <c r="H42" s="47">
        <v>49.234679999999997</v>
      </c>
      <c r="I42" s="45">
        <v>22</v>
      </c>
      <c r="J42" s="46">
        <v>15</v>
      </c>
      <c r="K42" s="47">
        <v>35.861139999999999</v>
      </c>
      <c r="L42" s="45">
        <v>8</v>
      </c>
      <c r="M42" s="47">
        <v>22.562580000000001</v>
      </c>
      <c r="N42" s="48">
        <v>44</v>
      </c>
      <c r="O42" s="49">
        <v>57</v>
      </c>
      <c r="P42" s="50">
        <v>214.85033999999999</v>
      </c>
      <c r="Q42" s="48">
        <v>11</v>
      </c>
      <c r="R42" s="50">
        <v>71.797259999999994</v>
      </c>
      <c r="S42" s="16">
        <f t="shared" si="0"/>
        <v>8.1358727272727283</v>
      </c>
      <c r="T42" s="17">
        <f t="shared" si="1"/>
        <v>1.6300518181818182</v>
      </c>
      <c r="U42" s="18">
        <f t="shared" si="2"/>
        <v>4.8829622727272728</v>
      </c>
    </row>
    <row r="43" spans="1:21" ht="15" customHeight="1" x14ac:dyDescent="0.2">
      <c r="A43" s="85"/>
      <c r="B43" s="77"/>
      <c r="C43" s="32" t="s">
        <v>83</v>
      </c>
      <c r="D43" s="19">
        <v>11</v>
      </c>
      <c r="E43" s="20">
        <v>22</v>
      </c>
      <c r="F43" s="21">
        <v>112.36412</v>
      </c>
      <c r="G43" s="19">
        <v>0</v>
      </c>
      <c r="H43" s="21">
        <v>0</v>
      </c>
      <c r="I43" s="19">
        <v>7</v>
      </c>
      <c r="J43" s="20">
        <v>8</v>
      </c>
      <c r="K43" s="21">
        <v>23.345740000000003</v>
      </c>
      <c r="L43" s="19">
        <v>2</v>
      </c>
      <c r="M43" s="21">
        <v>5.2969300000000006</v>
      </c>
      <c r="N43" s="39">
        <v>18</v>
      </c>
      <c r="O43" s="40">
        <v>30</v>
      </c>
      <c r="P43" s="41">
        <v>135.70985999999999</v>
      </c>
      <c r="Q43" s="39">
        <v>2</v>
      </c>
      <c r="R43" s="41">
        <v>5.2969300000000006</v>
      </c>
      <c r="S43" s="19">
        <f t="shared" si="0"/>
        <v>10.214919999999999</v>
      </c>
      <c r="T43" s="20">
        <f t="shared" si="1"/>
        <v>3.3351057142857146</v>
      </c>
      <c r="U43" s="21">
        <f t="shared" si="2"/>
        <v>7.5394366666666661</v>
      </c>
    </row>
    <row r="44" spans="1:21" ht="15" customHeight="1" x14ac:dyDescent="0.2">
      <c r="A44" s="85"/>
      <c r="B44" s="77"/>
      <c r="C44" s="32" t="s">
        <v>84</v>
      </c>
      <c r="D44" s="19">
        <v>34</v>
      </c>
      <c r="E44" s="20">
        <v>34</v>
      </c>
      <c r="F44" s="21">
        <v>920.3175500000001</v>
      </c>
      <c r="G44" s="19">
        <v>13</v>
      </c>
      <c r="H44" s="21">
        <v>572.59587999999997</v>
      </c>
      <c r="I44" s="19">
        <v>28</v>
      </c>
      <c r="J44" s="20">
        <v>18</v>
      </c>
      <c r="K44" s="21">
        <v>276.02217999999999</v>
      </c>
      <c r="L44" s="19">
        <v>12</v>
      </c>
      <c r="M44" s="21">
        <v>40.7712</v>
      </c>
      <c r="N44" s="39">
        <v>62</v>
      </c>
      <c r="O44" s="40">
        <v>52</v>
      </c>
      <c r="P44" s="41">
        <v>1196.3397299999999</v>
      </c>
      <c r="Q44" s="39">
        <v>25</v>
      </c>
      <c r="R44" s="41">
        <v>613.36707999999999</v>
      </c>
      <c r="S44" s="19">
        <f t="shared" si="0"/>
        <v>27.068163235294122</v>
      </c>
      <c r="T44" s="20">
        <f t="shared" si="1"/>
        <v>9.8579349999999994</v>
      </c>
      <c r="U44" s="21">
        <f t="shared" si="2"/>
        <v>19.295802096774192</v>
      </c>
    </row>
    <row r="45" spans="1:21" ht="15" customHeight="1" x14ac:dyDescent="0.2">
      <c r="A45" s="85"/>
      <c r="B45" s="77"/>
      <c r="C45" s="32" t="s">
        <v>85</v>
      </c>
      <c r="D45" s="19">
        <v>14</v>
      </c>
      <c r="E45" s="20">
        <v>11</v>
      </c>
      <c r="F45" s="21">
        <v>259.68353999999999</v>
      </c>
      <c r="G45" s="19">
        <v>4</v>
      </c>
      <c r="H45" s="21">
        <v>218.714</v>
      </c>
      <c r="I45" s="19">
        <v>15</v>
      </c>
      <c r="J45" s="20">
        <v>8</v>
      </c>
      <c r="K45" s="21">
        <v>133.46973</v>
      </c>
      <c r="L45" s="19">
        <v>7</v>
      </c>
      <c r="M45" s="21">
        <v>29.53341</v>
      </c>
      <c r="N45" s="39">
        <v>29</v>
      </c>
      <c r="O45" s="40">
        <v>19</v>
      </c>
      <c r="P45" s="41">
        <v>393.15327000000002</v>
      </c>
      <c r="Q45" s="39">
        <v>11</v>
      </c>
      <c r="R45" s="41">
        <v>248.24741</v>
      </c>
      <c r="S45" s="19">
        <f t="shared" si="0"/>
        <v>18.548824285714286</v>
      </c>
      <c r="T45" s="20">
        <f t="shared" si="1"/>
        <v>8.8979820000000007</v>
      </c>
      <c r="U45" s="21">
        <f t="shared" si="2"/>
        <v>13.557009310344828</v>
      </c>
    </row>
    <row r="46" spans="1:21" ht="15" customHeight="1" x14ac:dyDescent="0.2">
      <c r="A46" s="85"/>
      <c r="B46" s="77"/>
      <c r="C46" s="33" t="s">
        <v>86</v>
      </c>
      <c r="D46" s="22">
        <v>10</v>
      </c>
      <c r="E46" s="23">
        <v>5</v>
      </c>
      <c r="F46" s="24">
        <v>1115.6009099999999</v>
      </c>
      <c r="G46" s="22">
        <v>6</v>
      </c>
      <c r="H46" s="24">
        <v>577.69367</v>
      </c>
      <c r="I46" s="22">
        <v>159</v>
      </c>
      <c r="J46" s="23">
        <v>73</v>
      </c>
      <c r="K46" s="24">
        <v>4109.7777699999997</v>
      </c>
      <c r="L46" s="22">
        <v>88</v>
      </c>
      <c r="M46" s="24">
        <v>2254.7306200000003</v>
      </c>
      <c r="N46" s="42">
        <v>169</v>
      </c>
      <c r="O46" s="43">
        <v>78</v>
      </c>
      <c r="P46" s="44">
        <v>5225.3786799999998</v>
      </c>
      <c r="Q46" s="42">
        <v>94</v>
      </c>
      <c r="R46" s="44">
        <v>2832.4242899999999</v>
      </c>
      <c r="S46" s="22">
        <f t="shared" si="0"/>
        <v>111.56009099999999</v>
      </c>
      <c r="T46" s="23">
        <f t="shared" si="1"/>
        <v>25.847658930817609</v>
      </c>
      <c r="U46" s="24">
        <f t="shared" si="2"/>
        <v>30.919400473372779</v>
      </c>
    </row>
    <row r="47" spans="1:21" ht="15" customHeight="1" x14ac:dyDescent="0.2">
      <c r="A47" s="86"/>
      <c r="B47" s="78"/>
      <c r="C47" s="34" t="s">
        <v>8</v>
      </c>
      <c r="D47" s="25">
        <v>91</v>
      </c>
      <c r="E47" s="26">
        <v>114</v>
      </c>
      <c r="F47" s="27">
        <v>2586.95532</v>
      </c>
      <c r="G47" s="25">
        <v>26</v>
      </c>
      <c r="H47" s="27">
        <v>1418.2382299999999</v>
      </c>
      <c r="I47" s="25">
        <v>231</v>
      </c>
      <c r="J47" s="26">
        <v>122</v>
      </c>
      <c r="K47" s="27">
        <v>4578.4765599999992</v>
      </c>
      <c r="L47" s="25">
        <v>117</v>
      </c>
      <c r="M47" s="27">
        <v>2352.8947400000002</v>
      </c>
      <c r="N47" s="25">
        <v>322</v>
      </c>
      <c r="O47" s="26">
        <v>236</v>
      </c>
      <c r="P47" s="27">
        <v>7165.4318800000001</v>
      </c>
      <c r="Q47" s="25">
        <v>143</v>
      </c>
      <c r="R47" s="27">
        <v>3771.1329700000001</v>
      </c>
      <c r="S47" s="25">
        <f t="shared" si="0"/>
        <v>28.428080439560439</v>
      </c>
      <c r="T47" s="26">
        <f t="shared" si="1"/>
        <v>19.820244848484844</v>
      </c>
      <c r="U47" s="27">
        <f t="shared" si="2"/>
        <v>22.25289403726708</v>
      </c>
    </row>
    <row r="48" spans="1:21" ht="15" customHeight="1" x14ac:dyDescent="0.2">
      <c r="A48" s="84">
        <v>7</v>
      </c>
      <c r="B48" s="87" t="s">
        <v>15</v>
      </c>
      <c r="C48" s="35" t="s">
        <v>82</v>
      </c>
      <c r="D48" s="45">
        <v>24</v>
      </c>
      <c r="E48" s="46">
        <v>79</v>
      </c>
      <c r="F48" s="47">
        <v>98.566679999999991</v>
      </c>
      <c r="G48" s="45">
        <v>5</v>
      </c>
      <c r="H48" s="47">
        <v>14.9077</v>
      </c>
      <c r="I48" s="45">
        <v>10</v>
      </c>
      <c r="J48" s="46">
        <v>10</v>
      </c>
      <c r="K48" s="47">
        <v>4.1419499999999996</v>
      </c>
      <c r="L48" s="45">
        <v>3</v>
      </c>
      <c r="M48" s="47">
        <v>1.31027</v>
      </c>
      <c r="N48" s="48">
        <v>34</v>
      </c>
      <c r="O48" s="49">
        <v>89</v>
      </c>
      <c r="P48" s="50">
        <v>102.70863</v>
      </c>
      <c r="Q48" s="48">
        <v>8</v>
      </c>
      <c r="R48" s="50">
        <v>16.217970000000001</v>
      </c>
      <c r="S48" s="16">
        <f t="shared" si="0"/>
        <v>4.1069449999999996</v>
      </c>
      <c r="T48" s="17">
        <f t="shared" si="1"/>
        <v>0.41419499999999998</v>
      </c>
      <c r="U48" s="18">
        <f t="shared" si="2"/>
        <v>3.0208420588235292</v>
      </c>
    </row>
    <row r="49" spans="1:21" ht="15" customHeight="1" x14ac:dyDescent="0.2">
      <c r="A49" s="85"/>
      <c r="B49" s="77"/>
      <c r="C49" s="32" t="s">
        <v>83</v>
      </c>
      <c r="D49" s="19">
        <v>22</v>
      </c>
      <c r="E49" s="20">
        <v>38</v>
      </c>
      <c r="F49" s="21">
        <v>278.90393999999998</v>
      </c>
      <c r="G49" s="19">
        <v>9</v>
      </c>
      <c r="H49" s="21">
        <v>208.20195000000001</v>
      </c>
      <c r="I49" s="19">
        <v>5</v>
      </c>
      <c r="J49" s="20">
        <v>3</v>
      </c>
      <c r="K49" s="21">
        <v>34.112290000000002</v>
      </c>
      <c r="L49" s="19">
        <v>2</v>
      </c>
      <c r="M49" s="21">
        <v>2.7058</v>
      </c>
      <c r="N49" s="39">
        <v>27</v>
      </c>
      <c r="O49" s="40">
        <v>41</v>
      </c>
      <c r="P49" s="41">
        <v>313.01623000000001</v>
      </c>
      <c r="Q49" s="39">
        <v>11</v>
      </c>
      <c r="R49" s="41">
        <v>210.90774999999999</v>
      </c>
      <c r="S49" s="19">
        <f t="shared" si="0"/>
        <v>12.677451818181817</v>
      </c>
      <c r="T49" s="17">
        <f t="shared" si="1"/>
        <v>6.8224580000000001</v>
      </c>
      <c r="U49" s="21">
        <f t="shared" si="2"/>
        <v>11.593193703703705</v>
      </c>
    </row>
    <row r="50" spans="1:21" ht="15" customHeight="1" x14ac:dyDescent="0.2">
      <c r="A50" s="85"/>
      <c r="B50" s="77"/>
      <c r="C50" s="32" t="s">
        <v>84</v>
      </c>
      <c r="D50" s="19">
        <v>27</v>
      </c>
      <c r="E50" s="20">
        <v>29</v>
      </c>
      <c r="F50" s="21">
        <v>85.124649999999988</v>
      </c>
      <c r="G50" s="19">
        <v>14</v>
      </c>
      <c r="H50" s="21">
        <v>39.19585</v>
      </c>
      <c r="I50" s="19">
        <v>15</v>
      </c>
      <c r="J50" s="20">
        <v>17</v>
      </c>
      <c r="K50" s="21">
        <v>218.64035000000001</v>
      </c>
      <c r="L50" s="19">
        <v>4</v>
      </c>
      <c r="M50" s="21">
        <v>39.738669999999999</v>
      </c>
      <c r="N50" s="39">
        <v>42</v>
      </c>
      <c r="O50" s="40">
        <v>46</v>
      </c>
      <c r="P50" s="41">
        <v>303.76499999999999</v>
      </c>
      <c r="Q50" s="39">
        <v>18</v>
      </c>
      <c r="R50" s="41">
        <v>78.934520000000006</v>
      </c>
      <c r="S50" s="19">
        <f t="shared" si="0"/>
        <v>3.1527648148148142</v>
      </c>
      <c r="T50" s="20">
        <f t="shared" si="1"/>
        <v>14.576023333333334</v>
      </c>
      <c r="U50" s="21">
        <f t="shared" si="2"/>
        <v>7.2324999999999999</v>
      </c>
    </row>
    <row r="51" spans="1:21" ht="15" customHeight="1" x14ac:dyDescent="0.2">
      <c r="A51" s="85"/>
      <c r="B51" s="77"/>
      <c r="C51" s="32" t="s">
        <v>85</v>
      </c>
      <c r="D51" s="19">
        <v>17</v>
      </c>
      <c r="E51" s="20">
        <v>21</v>
      </c>
      <c r="F51" s="21">
        <v>213.06529999999998</v>
      </c>
      <c r="G51" s="19">
        <v>4</v>
      </c>
      <c r="H51" s="21">
        <v>18.021009999999997</v>
      </c>
      <c r="I51" s="19">
        <v>11</v>
      </c>
      <c r="J51" s="20">
        <v>7</v>
      </c>
      <c r="K51" s="21">
        <v>44.401949999999999</v>
      </c>
      <c r="L51" s="19">
        <v>4</v>
      </c>
      <c r="M51" s="21">
        <v>14.135719999999999</v>
      </c>
      <c r="N51" s="39">
        <v>28</v>
      </c>
      <c r="O51" s="40">
        <v>28</v>
      </c>
      <c r="P51" s="41">
        <v>257.46724999999998</v>
      </c>
      <c r="Q51" s="39">
        <v>8</v>
      </c>
      <c r="R51" s="41">
        <v>32.156729999999996</v>
      </c>
      <c r="S51" s="19">
        <f t="shared" si="0"/>
        <v>12.533252941176469</v>
      </c>
      <c r="T51" s="20">
        <f t="shared" si="1"/>
        <v>4.0365409090909088</v>
      </c>
      <c r="U51" s="21">
        <f t="shared" si="2"/>
        <v>9.1952589285714286</v>
      </c>
    </row>
    <row r="52" spans="1:21" ht="15" customHeight="1" x14ac:dyDescent="0.2">
      <c r="A52" s="85"/>
      <c r="B52" s="77"/>
      <c r="C52" s="33" t="s">
        <v>86</v>
      </c>
      <c r="D52" s="22">
        <v>7</v>
      </c>
      <c r="E52" s="23">
        <v>6</v>
      </c>
      <c r="F52" s="24">
        <v>477.81162999999998</v>
      </c>
      <c r="G52" s="22">
        <v>2</v>
      </c>
      <c r="H52" s="24">
        <v>131.01922999999999</v>
      </c>
      <c r="I52" s="22">
        <v>95</v>
      </c>
      <c r="J52" s="23">
        <v>33</v>
      </c>
      <c r="K52" s="24">
        <v>2903.2615000000001</v>
      </c>
      <c r="L52" s="22">
        <v>71</v>
      </c>
      <c r="M52" s="24">
        <v>1660.5850700000001</v>
      </c>
      <c r="N52" s="42">
        <v>102</v>
      </c>
      <c r="O52" s="43">
        <v>39</v>
      </c>
      <c r="P52" s="44">
        <v>3381.0731299999998</v>
      </c>
      <c r="Q52" s="42">
        <v>73</v>
      </c>
      <c r="R52" s="44">
        <v>1791.6043</v>
      </c>
      <c r="S52" s="22">
        <f t="shared" si="0"/>
        <v>68.258804285714277</v>
      </c>
      <c r="T52" s="23">
        <f t="shared" si="1"/>
        <v>30.560647368421055</v>
      </c>
      <c r="U52" s="24">
        <f t="shared" si="2"/>
        <v>33.147775784313723</v>
      </c>
    </row>
    <row r="53" spans="1:21" ht="15" customHeight="1" x14ac:dyDescent="0.2">
      <c r="A53" s="86"/>
      <c r="B53" s="78"/>
      <c r="C53" s="34" t="s">
        <v>8</v>
      </c>
      <c r="D53" s="25">
        <v>97</v>
      </c>
      <c r="E53" s="26">
        <v>173</v>
      </c>
      <c r="F53" s="27">
        <v>1153.4721999999999</v>
      </c>
      <c r="G53" s="25">
        <v>34</v>
      </c>
      <c r="H53" s="27">
        <v>411.34573999999998</v>
      </c>
      <c r="I53" s="25">
        <v>136</v>
      </c>
      <c r="J53" s="26">
        <v>70</v>
      </c>
      <c r="K53" s="27">
        <v>3204.5580399999999</v>
      </c>
      <c r="L53" s="25">
        <v>84</v>
      </c>
      <c r="M53" s="27">
        <v>1718.4755299999999</v>
      </c>
      <c r="N53" s="25">
        <v>233</v>
      </c>
      <c r="O53" s="26">
        <v>243</v>
      </c>
      <c r="P53" s="27">
        <v>4358.03024</v>
      </c>
      <c r="Q53" s="25">
        <v>118</v>
      </c>
      <c r="R53" s="27">
        <v>2129.8212699999999</v>
      </c>
      <c r="S53" s="25">
        <f t="shared" si="0"/>
        <v>11.891465979381442</v>
      </c>
      <c r="T53" s="26">
        <f t="shared" si="1"/>
        <v>23.562926764705882</v>
      </c>
      <c r="U53" s="27">
        <f t="shared" si="2"/>
        <v>18.703992446351933</v>
      </c>
    </row>
    <row r="54" spans="1:21" ht="15" customHeight="1" x14ac:dyDescent="0.2">
      <c r="A54" s="84">
        <v>8</v>
      </c>
      <c r="B54" s="87" t="s">
        <v>16</v>
      </c>
      <c r="C54" s="35" t="s">
        <v>82</v>
      </c>
      <c r="D54" s="45">
        <v>113</v>
      </c>
      <c r="E54" s="46">
        <v>191</v>
      </c>
      <c r="F54" s="47">
        <v>1532.50289</v>
      </c>
      <c r="G54" s="45">
        <v>46</v>
      </c>
      <c r="H54" s="47">
        <v>773.41143</v>
      </c>
      <c r="I54" s="45">
        <v>40</v>
      </c>
      <c r="J54" s="46">
        <v>43</v>
      </c>
      <c r="K54" s="47">
        <v>136.20023999999998</v>
      </c>
      <c r="L54" s="45">
        <v>10</v>
      </c>
      <c r="M54" s="47">
        <v>17.473179999999999</v>
      </c>
      <c r="N54" s="48">
        <v>153</v>
      </c>
      <c r="O54" s="49">
        <v>234</v>
      </c>
      <c r="P54" s="50">
        <v>1668.7031299999999</v>
      </c>
      <c r="Q54" s="48">
        <v>56</v>
      </c>
      <c r="R54" s="50">
        <v>790.88460999999995</v>
      </c>
      <c r="S54" s="16">
        <f t="shared" si="0"/>
        <v>13.561972477876106</v>
      </c>
      <c r="T54" s="17">
        <f t="shared" si="1"/>
        <v>3.4050059999999993</v>
      </c>
      <c r="U54" s="18">
        <f t="shared" si="2"/>
        <v>10.906556405228757</v>
      </c>
    </row>
    <row r="55" spans="1:21" ht="15" customHeight="1" x14ac:dyDescent="0.2">
      <c r="A55" s="85"/>
      <c r="B55" s="77"/>
      <c r="C55" s="32" t="s">
        <v>83</v>
      </c>
      <c r="D55" s="19">
        <v>46</v>
      </c>
      <c r="E55" s="20">
        <v>51</v>
      </c>
      <c r="F55" s="21">
        <v>863.15210999999999</v>
      </c>
      <c r="G55" s="19">
        <v>23</v>
      </c>
      <c r="H55" s="21">
        <v>88.56362</v>
      </c>
      <c r="I55" s="19">
        <v>21</v>
      </c>
      <c r="J55" s="20">
        <v>19</v>
      </c>
      <c r="K55" s="21">
        <v>85.651229999999998</v>
      </c>
      <c r="L55" s="19">
        <v>4</v>
      </c>
      <c r="M55" s="21">
        <v>10.06958</v>
      </c>
      <c r="N55" s="39">
        <v>67</v>
      </c>
      <c r="O55" s="40">
        <v>70</v>
      </c>
      <c r="P55" s="41">
        <v>948.80333999999993</v>
      </c>
      <c r="Q55" s="39">
        <v>27</v>
      </c>
      <c r="R55" s="41">
        <v>98.633200000000002</v>
      </c>
      <c r="S55" s="19">
        <f t="shared" si="0"/>
        <v>18.764176304347824</v>
      </c>
      <c r="T55" s="20">
        <f t="shared" si="1"/>
        <v>4.0786299999999995</v>
      </c>
      <c r="U55" s="21">
        <f t="shared" si="2"/>
        <v>14.161243880597015</v>
      </c>
    </row>
    <row r="56" spans="1:21" ht="15" customHeight="1" x14ac:dyDescent="0.2">
      <c r="A56" s="85"/>
      <c r="B56" s="77"/>
      <c r="C56" s="32" t="s">
        <v>84</v>
      </c>
      <c r="D56" s="19">
        <v>141</v>
      </c>
      <c r="E56" s="20">
        <v>111</v>
      </c>
      <c r="F56" s="21">
        <v>7389.7698799999998</v>
      </c>
      <c r="G56" s="19">
        <v>68</v>
      </c>
      <c r="H56" s="21">
        <v>6469.9655300000004</v>
      </c>
      <c r="I56" s="19">
        <v>50</v>
      </c>
      <c r="J56" s="20">
        <v>37</v>
      </c>
      <c r="K56" s="21">
        <v>205.47129999999999</v>
      </c>
      <c r="L56" s="19">
        <v>20</v>
      </c>
      <c r="M56" s="21">
        <v>69.6053</v>
      </c>
      <c r="N56" s="39">
        <v>191</v>
      </c>
      <c r="O56" s="40">
        <v>148</v>
      </c>
      <c r="P56" s="41">
        <v>7595.24118</v>
      </c>
      <c r="Q56" s="39">
        <v>88</v>
      </c>
      <c r="R56" s="41">
        <v>6539.5708299999997</v>
      </c>
      <c r="S56" s="19">
        <f t="shared" si="0"/>
        <v>52.409715460992906</v>
      </c>
      <c r="T56" s="20">
        <f t="shared" si="1"/>
        <v>4.109426</v>
      </c>
      <c r="U56" s="21">
        <f t="shared" si="2"/>
        <v>39.765660628272251</v>
      </c>
    </row>
    <row r="57" spans="1:21" ht="15" customHeight="1" x14ac:dyDescent="0.2">
      <c r="A57" s="85"/>
      <c r="B57" s="77"/>
      <c r="C57" s="32" t="s">
        <v>85</v>
      </c>
      <c r="D57" s="19">
        <v>71</v>
      </c>
      <c r="E57" s="20">
        <v>32</v>
      </c>
      <c r="F57" s="21">
        <v>253805.92493000001</v>
      </c>
      <c r="G57" s="19">
        <v>57</v>
      </c>
      <c r="H57" s="21">
        <v>2400.0725699999998</v>
      </c>
      <c r="I57" s="19">
        <v>49</v>
      </c>
      <c r="J57" s="20">
        <v>39</v>
      </c>
      <c r="K57" s="21">
        <v>342.30116999999996</v>
      </c>
      <c r="L57" s="19">
        <v>22</v>
      </c>
      <c r="M57" s="21">
        <v>126.59757</v>
      </c>
      <c r="N57" s="39">
        <v>120</v>
      </c>
      <c r="O57" s="40">
        <v>71</v>
      </c>
      <c r="P57" s="41">
        <v>254148.2261</v>
      </c>
      <c r="Q57" s="39">
        <v>79</v>
      </c>
      <c r="R57" s="41">
        <v>2526.6701400000002</v>
      </c>
      <c r="S57" s="19">
        <f t="shared" si="0"/>
        <v>3574.7313370422535</v>
      </c>
      <c r="T57" s="20">
        <f t="shared" si="1"/>
        <v>6.9857381632653048</v>
      </c>
      <c r="U57" s="21">
        <f t="shared" si="2"/>
        <v>2117.9018841666666</v>
      </c>
    </row>
    <row r="58" spans="1:21" ht="15" customHeight="1" x14ac:dyDescent="0.2">
      <c r="A58" s="85"/>
      <c r="B58" s="77"/>
      <c r="C58" s="33" t="s">
        <v>86</v>
      </c>
      <c r="D58" s="22">
        <v>62</v>
      </c>
      <c r="E58" s="23">
        <v>12</v>
      </c>
      <c r="F58" s="24">
        <v>8113.9680199999993</v>
      </c>
      <c r="G58" s="22">
        <v>55</v>
      </c>
      <c r="H58" s="24">
        <v>7096.6105599999992</v>
      </c>
      <c r="I58" s="22">
        <v>431</v>
      </c>
      <c r="J58" s="23">
        <v>216</v>
      </c>
      <c r="K58" s="24">
        <v>9594.6372599999995</v>
      </c>
      <c r="L58" s="22">
        <v>257</v>
      </c>
      <c r="M58" s="24">
        <v>6282.0719900000004</v>
      </c>
      <c r="N58" s="42">
        <v>493</v>
      </c>
      <c r="O58" s="43">
        <v>228</v>
      </c>
      <c r="P58" s="44">
        <v>17708.60528</v>
      </c>
      <c r="Q58" s="42">
        <v>312</v>
      </c>
      <c r="R58" s="44">
        <v>13378.682550000001</v>
      </c>
      <c r="S58" s="22">
        <f t="shared" si="0"/>
        <v>130.87045193548386</v>
      </c>
      <c r="T58" s="23">
        <f t="shared" si="1"/>
        <v>22.261339350348027</v>
      </c>
      <c r="U58" s="24">
        <f t="shared" si="2"/>
        <v>35.920091845841782</v>
      </c>
    </row>
    <row r="59" spans="1:21" ht="15" customHeight="1" x14ac:dyDescent="0.2">
      <c r="A59" s="86"/>
      <c r="B59" s="78"/>
      <c r="C59" s="34" t="s">
        <v>8</v>
      </c>
      <c r="D59" s="25">
        <v>433</v>
      </c>
      <c r="E59" s="26">
        <v>397</v>
      </c>
      <c r="F59" s="27">
        <v>271705.31782999996</v>
      </c>
      <c r="G59" s="25">
        <v>249</v>
      </c>
      <c r="H59" s="27">
        <v>16828.62371</v>
      </c>
      <c r="I59" s="25">
        <v>591</v>
      </c>
      <c r="J59" s="26">
        <v>354</v>
      </c>
      <c r="K59" s="27">
        <v>10364.261199999999</v>
      </c>
      <c r="L59" s="25">
        <v>313</v>
      </c>
      <c r="M59" s="27">
        <v>6505.8176199999998</v>
      </c>
      <c r="N59" s="25">
        <v>1024</v>
      </c>
      <c r="O59" s="26">
        <v>751</v>
      </c>
      <c r="P59" s="27">
        <v>282069.57902999996</v>
      </c>
      <c r="Q59" s="25">
        <v>562</v>
      </c>
      <c r="R59" s="27">
        <v>23334.441329999998</v>
      </c>
      <c r="S59" s="25">
        <f t="shared" si="0"/>
        <v>627.49496034642027</v>
      </c>
      <c r="T59" s="26">
        <f t="shared" si="1"/>
        <v>17.536820981387478</v>
      </c>
      <c r="U59" s="27">
        <f t="shared" si="2"/>
        <v>275.45857327148434</v>
      </c>
    </row>
    <row r="60" spans="1:21" ht="15" customHeight="1" x14ac:dyDescent="0.2">
      <c r="A60" s="84">
        <v>9</v>
      </c>
      <c r="B60" s="87" t="s">
        <v>17</v>
      </c>
      <c r="C60" s="35" t="s">
        <v>82</v>
      </c>
      <c r="D60" s="45">
        <v>6</v>
      </c>
      <c r="E60" s="46">
        <v>24</v>
      </c>
      <c r="F60" s="47">
        <v>49.637980000000006</v>
      </c>
      <c r="G60" s="45">
        <v>2</v>
      </c>
      <c r="H60" s="47">
        <v>1.6219300000000001</v>
      </c>
      <c r="I60" s="45">
        <v>4</v>
      </c>
      <c r="J60" s="46">
        <v>4</v>
      </c>
      <c r="K60" s="47">
        <v>4.0782100000000003</v>
      </c>
      <c r="L60" s="45">
        <v>1</v>
      </c>
      <c r="M60" s="47">
        <v>1.1853</v>
      </c>
      <c r="N60" s="48">
        <v>10</v>
      </c>
      <c r="O60" s="49">
        <v>28</v>
      </c>
      <c r="P60" s="50">
        <v>53.716190000000005</v>
      </c>
      <c r="Q60" s="48">
        <v>3</v>
      </c>
      <c r="R60" s="50">
        <v>2.8072300000000001</v>
      </c>
      <c r="S60" s="16">
        <f t="shared" si="0"/>
        <v>8.2729966666666677</v>
      </c>
      <c r="T60" s="17">
        <f t="shared" si="1"/>
        <v>1.0195525000000001</v>
      </c>
      <c r="U60" s="18">
        <f t="shared" si="2"/>
        <v>5.3716190000000008</v>
      </c>
    </row>
    <row r="61" spans="1:21" ht="15" customHeight="1" x14ac:dyDescent="0.2">
      <c r="A61" s="85"/>
      <c r="B61" s="77"/>
      <c r="C61" s="32" t="s">
        <v>83</v>
      </c>
      <c r="D61" s="19">
        <v>8</v>
      </c>
      <c r="E61" s="20">
        <v>13</v>
      </c>
      <c r="F61" s="21">
        <v>47.340209999999999</v>
      </c>
      <c r="G61" s="19">
        <v>2</v>
      </c>
      <c r="H61" s="21">
        <v>6.47614</v>
      </c>
      <c r="I61" s="19">
        <v>8</v>
      </c>
      <c r="J61" s="20">
        <v>7</v>
      </c>
      <c r="K61" s="21">
        <v>75.028630000000007</v>
      </c>
      <c r="L61" s="19">
        <v>2</v>
      </c>
      <c r="M61" s="21">
        <v>1.1492200000000001</v>
      </c>
      <c r="N61" s="39">
        <v>16</v>
      </c>
      <c r="O61" s="40">
        <v>20</v>
      </c>
      <c r="P61" s="41">
        <v>122.36883999999999</v>
      </c>
      <c r="Q61" s="39">
        <v>4</v>
      </c>
      <c r="R61" s="41">
        <v>7.6253599999999997</v>
      </c>
      <c r="S61" s="16">
        <f t="shared" si="0"/>
        <v>5.9175262499999999</v>
      </c>
      <c r="T61" s="17"/>
      <c r="U61" s="21">
        <f t="shared" si="2"/>
        <v>7.6480524999999995</v>
      </c>
    </row>
    <row r="62" spans="1:21" ht="15" customHeight="1" x14ac:dyDescent="0.2">
      <c r="A62" s="85"/>
      <c r="B62" s="77"/>
      <c r="C62" s="32" t="s">
        <v>84</v>
      </c>
      <c r="D62" s="19">
        <v>12</v>
      </c>
      <c r="E62" s="20">
        <v>26</v>
      </c>
      <c r="F62" s="21">
        <v>87.078020000000009</v>
      </c>
      <c r="G62" s="19">
        <v>3</v>
      </c>
      <c r="H62" s="21">
        <v>10.947620000000001</v>
      </c>
      <c r="I62" s="19">
        <v>11</v>
      </c>
      <c r="J62" s="20">
        <v>4</v>
      </c>
      <c r="K62" s="21">
        <v>108.72188</v>
      </c>
      <c r="L62" s="19">
        <v>8</v>
      </c>
      <c r="M62" s="21">
        <v>96.94359</v>
      </c>
      <c r="N62" s="39">
        <v>23</v>
      </c>
      <c r="O62" s="40">
        <v>30</v>
      </c>
      <c r="P62" s="41">
        <v>195.79990000000001</v>
      </c>
      <c r="Q62" s="39">
        <v>11</v>
      </c>
      <c r="R62" s="41">
        <v>107.89121</v>
      </c>
      <c r="S62" s="19">
        <f t="shared" si="0"/>
        <v>7.2565016666666677</v>
      </c>
      <c r="T62" s="20">
        <f t="shared" ref="T62:T125" si="3">K62/I62</f>
        <v>9.8838072727272728</v>
      </c>
      <c r="U62" s="21">
        <f t="shared" si="2"/>
        <v>8.5130391304347821</v>
      </c>
    </row>
    <row r="63" spans="1:21" ht="15" customHeight="1" x14ac:dyDescent="0.2">
      <c r="A63" s="85"/>
      <c r="B63" s="77"/>
      <c r="C63" s="32" t="s">
        <v>85</v>
      </c>
      <c r="D63" s="19">
        <v>4</v>
      </c>
      <c r="E63" s="20">
        <v>2</v>
      </c>
      <c r="F63" s="21">
        <v>37.638460000000002</v>
      </c>
      <c r="G63" s="19">
        <v>3</v>
      </c>
      <c r="H63" s="21">
        <v>33.578679999999999</v>
      </c>
      <c r="I63" s="19">
        <v>9</v>
      </c>
      <c r="J63" s="20">
        <v>9</v>
      </c>
      <c r="K63" s="21">
        <v>85.931520000000006</v>
      </c>
      <c r="L63" s="19">
        <v>3</v>
      </c>
      <c r="M63" s="21">
        <v>26.387499999999999</v>
      </c>
      <c r="N63" s="39">
        <v>13</v>
      </c>
      <c r="O63" s="40">
        <v>11</v>
      </c>
      <c r="P63" s="41">
        <v>123.56998</v>
      </c>
      <c r="Q63" s="39">
        <v>6</v>
      </c>
      <c r="R63" s="41">
        <v>59.966180000000001</v>
      </c>
      <c r="S63" s="19">
        <f t="shared" si="0"/>
        <v>9.4096150000000005</v>
      </c>
      <c r="T63" s="20">
        <f t="shared" si="3"/>
        <v>9.5479466666666681</v>
      </c>
      <c r="U63" s="21">
        <f t="shared" si="2"/>
        <v>9.5053830769230778</v>
      </c>
    </row>
    <row r="64" spans="1:21" ht="15" customHeight="1" x14ac:dyDescent="0.2">
      <c r="A64" s="85"/>
      <c r="B64" s="77"/>
      <c r="C64" s="33" t="s">
        <v>86</v>
      </c>
      <c r="D64" s="22">
        <v>4</v>
      </c>
      <c r="E64" s="23">
        <v>0</v>
      </c>
      <c r="F64" s="24">
        <v>549.64118000000008</v>
      </c>
      <c r="G64" s="22">
        <v>4</v>
      </c>
      <c r="H64" s="24">
        <v>549.64118000000008</v>
      </c>
      <c r="I64" s="22">
        <v>70</v>
      </c>
      <c r="J64" s="23">
        <v>39</v>
      </c>
      <c r="K64" s="24">
        <v>2242.3778900000002</v>
      </c>
      <c r="L64" s="22">
        <v>38</v>
      </c>
      <c r="M64" s="24">
        <v>1303.8582699999999</v>
      </c>
      <c r="N64" s="42">
        <v>74</v>
      </c>
      <c r="O64" s="43">
        <v>39</v>
      </c>
      <c r="P64" s="44">
        <v>2792.0190699999998</v>
      </c>
      <c r="Q64" s="42">
        <v>42</v>
      </c>
      <c r="R64" s="44">
        <v>1853.49945</v>
      </c>
      <c r="S64" s="22">
        <f t="shared" si="0"/>
        <v>137.41029500000002</v>
      </c>
      <c r="T64" s="23">
        <f t="shared" si="3"/>
        <v>32.033969857142857</v>
      </c>
      <c r="U64" s="24">
        <f t="shared" si="2"/>
        <v>37.729987432432431</v>
      </c>
    </row>
    <row r="65" spans="1:21" ht="15" customHeight="1" x14ac:dyDescent="0.2">
      <c r="A65" s="86"/>
      <c r="B65" s="78"/>
      <c r="C65" s="34" t="s">
        <v>8</v>
      </c>
      <c r="D65" s="25">
        <v>34</v>
      </c>
      <c r="E65" s="26">
        <v>65</v>
      </c>
      <c r="F65" s="27">
        <v>771.33584999999994</v>
      </c>
      <c r="G65" s="25">
        <v>14</v>
      </c>
      <c r="H65" s="27">
        <v>602.26555000000008</v>
      </c>
      <c r="I65" s="25">
        <v>102</v>
      </c>
      <c r="J65" s="26">
        <v>63</v>
      </c>
      <c r="K65" s="27">
        <v>2516.1381299999998</v>
      </c>
      <c r="L65" s="25">
        <v>52</v>
      </c>
      <c r="M65" s="27">
        <v>1429.52388</v>
      </c>
      <c r="N65" s="25">
        <v>136</v>
      </c>
      <c r="O65" s="26">
        <v>128</v>
      </c>
      <c r="P65" s="27">
        <v>3287.4739799999998</v>
      </c>
      <c r="Q65" s="25">
        <v>66</v>
      </c>
      <c r="R65" s="27">
        <v>2031.78943</v>
      </c>
      <c r="S65" s="25">
        <f t="shared" si="0"/>
        <v>22.686348529411763</v>
      </c>
      <c r="T65" s="26">
        <f t="shared" si="3"/>
        <v>24.668020882352938</v>
      </c>
      <c r="U65" s="27">
        <f t="shared" si="2"/>
        <v>24.172602794117644</v>
      </c>
    </row>
    <row r="66" spans="1:21" ht="15" customHeight="1" x14ac:dyDescent="0.2">
      <c r="A66" s="84">
        <v>10</v>
      </c>
      <c r="B66" s="87" t="s">
        <v>18</v>
      </c>
      <c r="C66" s="35" t="s">
        <v>82</v>
      </c>
      <c r="D66" s="45">
        <v>12</v>
      </c>
      <c r="E66" s="46">
        <v>33</v>
      </c>
      <c r="F66" s="47">
        <v>129.87669</v>
      </c>
      <c r="G66" s="45">
        <v>4</v>
      </c>
      <c r="H66" s="47">
        <v>46.51529</v>
      </c>
      <c r="I66" s="45">
        <v>14</v>
      </c>
      <c r="J66" s="46">
        <v>18</v>
      </c>
      <c r="K66" s="47">
        <v>63.572890000000001</v>
      </c>
      <c r="L66" s="45">
        <v>3</v>
      </c>
      <c r="M66" s="47">
        <v>2.1126</v>
      </c>
      <c r="N66" s="48">
        <v>26</v>
      </c>
      <c r="O66" s="49">
        <v>51</v>
      </c>
      <c r="P66" s="50">
        <v>193.44958</v>
      </c>
      <c r="Q66" s="48">
        <v>7</v>
      </c>
      <c r="R66" s="50">
        <v>48.627890000000001</v>
      </c>
      <c r="S66" s="16">
        <f t="shared" si="0"/>
        <v>10.823057499999999</v>
      </c>
      <c r="T66" s="17">
        <f t="shared" si="3"/>
        <v>4.540920714285714</v>
      </c>
      <c r="U66" s="18">
        <f t="shared" si="2"/>
        <v>7.4403684615384611</v>
      </c>
    </row>
    <row r="67" spans="1:21" ht="15" customHeight="1" x14ac:dyDescent="0.2">
      <c r="A67" s="85"/>
      <c r="B67" s="77"/>
      <c r="C67" s="32" t="s">
        <v>83</v>
      </c>
      <c r="D67" s="19">
        <v>4</v>
      </c>
      <c r="E67" s="20">
        <v>6</v>
      </c>
      <c r="F67" s="21">
        <v>41.934069999999998</v>
      </c>
      <c r="G67" s="19">
        <v>2</v>
      </c>
      <c r="H67" s="21">
        <v>23.578619999999997</v>
      </c>
      <c r="I67" s="19">
        <v>5</v>
      </c>
      <c r="J67" s="20">
        <v>5</v>
      </c>
      <c r="K67" s="21">
        <v>8.6225799999999992</v>
      </c>
      <c r="L67" s="19">
        <v>1</v>
      </c>
      <c r="M67" s="21">
        <v>0.94998000000000005</v>
      </c>
      <c r="N67" s="39">
        <v>9</v>
      </c>
      <c r="O67" s="40">
        <v>11</v>
      </c>
      <c r="P67" s="41">
        <v>50.556650000000005</v>
      </c>
      <c r="Q67" s="39">
        <v>3</v>
      </c>
      <c r="R67" s="41">
        <v>24.528599999999997</v>
      </c>
      <c r="S67" s="19">
        <f t="shared" si="0"/>
        <v>10.4835175</v>
      </c>
      <c r="T67" s="20">
        <f t="shared" si="3"/>
        <v>1.7245159999999999</v>
      </c>
      <c r="U67" s="21">
        <f t="shared" si="2"/>
        <v>5.617405555555556</v>
      </c>
    </row>
    <row r="68" spans="1:21" ht="15" customHeight="1" x14ac:dyDescent="0.2">
      <c r="A68" s="85"/>
      <c r="B68" s="77"/>
      <c r="C68" s="32" t="s">
        <v>84</v>
      </c>
      <c r="D68" s="19">
        <v>17</v>
      </c>
      <c r="E68" s="20">
        <v>31</v>
      </c>
      <c r="F68" s="21">
        <v>484.74634999999995</v>
      </c>
      <c r="G68" s="19">
        <v>9</v>
      </c>
      <c r="H68" s="21">
        <v>329.71134999999998</v>
      </c>
      <c r="I68" s="19">
        <v>16</v>
      </c>
      <c r="J68" s="20">
        <v>11</v>
      </c>
      <c r="K68" s="21">
        <v>59.882719999999999</v>
      </c>
      <c r="L68" s="19">
        <v>7</v>
      </c>
      <c r="M68" s="21">
        <v>26.5397</v>
      </c>
      <c r="N68" s="39">
        <v>33</v>
      </c>
      <c r="O68" s="40">
        <v>42</v>
      </c>
      <c r="P68" s="41">
        <v>544.62906999999996</v>
      </c>
      <c r="Q68" s="39">
        <v>16</v>
      </c>
      <c r="R68" s="41">
        <v>356.25104999999996</v>
      </c>
      <c r="S68" s="19">
        <f t="shared" si="0"/>
        <v>28.514491176470585</v>
      </c>
      <c r="T68" s="20">
        <f t="shared" si="3"/>
        <v>3.7426699999999999</v>
      </c>
      <c r="U68" s="21">
        <f t="shared" si="2"/>
        <v>16.50391121212121</v>
      </c>
    </row>
    <row r="69" spans="1:21" ht="15" customHeight="1" x14ac:dyDescent="0.2">
      <c r="A69" s="85"/>
      <c r="B69" s="77"/>
      <c r="C69" s="32" t="s">
        <v>85</v>
      </c>
      <c r="D69" s="19">
        <v>12</v>
      </c>
      <c r="E69" s="20">
        <v>25</v>
      </c>
      <c r="F69" s="21">
        <v>242.62455</v>
      </c>
      <c r="G69" s="19">
        <v>7</v>
      </c>
      <c r="H69" s="21">
        <v>83.519660000000002</v>
      </c>
      <c r="I69" s="19">
        <v>15</v>
      </c>
      <c r="J69" s="20">
        <v>11</v>
      </c>
      <c r="K69" s="21">
        <v>404.23788999999999</v>
      </c>
      <c r="L69" s="19">
        <v>5</v>
      </c>
      <c r="M69" s="21">
        <v>81.645479999999992</v>
      </c>
      <c r="N69" s="39">
        <v>27</v>
      </c>
      <c r="O69" s="40">
        <v>36</v>
      </c>
      <c r="P69" s="41">
        <v>646.86243999999999</v>
      </c>
      <c r="Q69" s="39">
        <v>12</v>
      </c>
      <c r="R69" s="41">
        <v>165.16514000000001</v>
      </c>
      <c r="S69" s="19">
        <f t="shared" si="0"/>
        <v>20.218712499999999</v>
      </c>
      <c r="T69" s="20">
        <f t="shared" si="3"/>
        <v>26.949192666666665</v>
      </c>
      <c r="U69" s="21">
        <f t="shared" si="2"/>
        <v>23.957868148148147</v>
      </c>
    </row>
    <row r="70" spans="1:21" ht="15" customHeight="1" x14ac:dyDescent="0.2">
      <c r="A70" s="85"/>
      <c r="B70" s="77"/>
      <c r="C70" s="33" t="s">
        <v>86</v>
      </c>
      <c r="D70" s="22">
        <v>8</v>
      </c>
      <c r="E70" s="23">
        <v>5</v>
      </c>
      <c r="F70" s="24">
        <v>7573.3393900000001</v>
      </c>
      <c r="G70" s="22">
        <v>4</v>
      </c>
      <c r="H70" s="24">
        <v>7479.2686900000008</v>
      </c>
      <c r="I70" s="22">
        <v>150</v>
      </c>
      <c r="J70" s="23">
        <v>69</v>
      </c>
      <c r="K70" s="24">
        <v>4280.9273899999998</v>
      </c>
      <c r="L70" s="22">
        <v>93</v>
      </c>
      <c r="M70" s="24">
        <v>2595.6103199999998</v>
      </c>
      <c r="N70" s="42">
        <v>158</v>
      </c>
      <c r="O70" s="43">
        <v>74</v>
      </c>
      <c r="P70" s="44">
        <v>11854.26678</v>
      </c>
      <c r="Q70" s="42">
        <v>97</v>
      </c>
      <c r="R70" s="44">
        <v>10074.879010000001</v>
      </c>
      <c r="S70" s="22">
        <f t="shared" ref="S70:S133" si="4">F70/D70</f>
        <v>946.66742375000001</v>
      </c>
      <c r="T70" s="23">
        <f t="shared" si="3"/>
        <v>28.539515933333334</v>
      </c>
      <c r="U70" s="24">
        <f t="shared" si="2"/>
        <v>75.027004936708863</v>
      </c>
    </row>
    <row r="71" spans="1:21" ht="15" customHeight="1" x14ac:dyDescent="0.2">
      <c r="A71" s="86"/>
      <c r="B71" s="78"/>
      <c r="C71" s="34" t="s">
        <v>8</v>
      </c>
      <c r="D71" s="25">
        <v>53</v>
      </c>
      <c r="E71" s="26">
        <v>100</v>
      </c>
      <c r="F71" s="27">
        <v>8472.5210500000012</v>
      </c>
      <c r="G71" s="25">
        <v>26</v>
      </c>
      <c r="H71" s="27">
        <v>7962.5936099999999</v>
      </c>
      <c r="I71" s="25">
        <v>200</v>
      </c>
      <c r="J71" s="26">
        <v>114</v>
      </c>
      <c r="K71" s="27">
        <v>4817.2434699999994</v>
      </c>
      <c r="L71" s="25">
        <v>109</v>
      </c>
      <c r="M71" s="27">
        <v>2706.85808</v>
      </c>
      <c r="N71" s="25">
        <v>253</v>
      </c>
      <c r="O71" s="26">
        <v>214</v>
      </c>
      <c r="P71" s="27">
        <v>13289.764519999999</v>
      </c>
      <c r="Q71" s="25">
        <v>135</v>
      </c>
      <c r="R71" s="27">
        <v>10669.45169</v>
      </c>
      <c r="S71" s="25">
        <f t="shared" si="4"/>
        <v>159.85888773584907</v>
      </c>
      <c r="T71" s="26">
        <f t="shared" si="3"/>
        <v>24.086217349999998</v>
      </c>
      <c r="U71" s="27">
        <f t="shared" ref="U71:U134" si="5">P71/N71</f>
        <v>52.528713517786557</v>
      </c>
    </row>
    <row r="72" spans="1:21" ht="15" customHeight="1" x14ac:dyDescent="0.2">
      <c r="A72" s="84">
        <v>11</v>
      </c>
      <c r="B72" s="87" t="s">
        <v>19</v>
      </c>
      <c r="C72" s="35" t="s">
        <v>82</v>
      </c>
      <c r="D72" s="45">
        <v>9</v>
      </c>
      <c r="E72" s="46">
        <v>10</v>
      </c>
      <c r="F72" s="47">
        <v>23.679639999999999</v>
      </c>
      <c r="G72" s="45">
        <v>0</v>
      </c>
      <c r="H72" s="47">
        <v>0</v>
      </c>
      <c r="I72" s="45">
        <v>7</v>
      </c>
      <c r="J72" s="46">
        <v>6</v>
      </c>
      <c r="K72" s="47">
        <v>2.95221</v>
      </c>
      <c r="L72" s="45">
        <v>2</v>
      </c>
      <c r="M72" s="47">
        <v>8.0759999999999998E-2</v>
      </c>
      <c r="N72" s="48">
        <v>16</v>
      </c>
      <c r="O72" s="49">
        <v>16</v>
      </c>
      <c r="P72" s="50">
        <v>26.63185</v>
      </c>
      <c r="Q72" s="48">
        <v>2</v>
      </c>
      <c r="R72" s="50">
        <v>8.0759999999999998E-2</v>
      </c>
      <c r="S72" s="16">
        <f t="shared" si="4"/>
        <v>2.6310711111111109</v>
      </c>
      <c r="T72" s="17">
        <f t="shared" si="3"/>
        <v>0.42174428571428574</v>
      </c>
      <c r="U72" s="18">
        <f t="shared" si="5"/>
        <v>1.664490625</v>
      </c>
    </row>
    <row r="73" spans="1:21" ht="15" customHeight="1" x14ac:dyDescent="0.2">
      <c r="A73" s="85"/>
      <c r="B73" s="77"/>
      <c r="C73" s="32" t="s">
        <v>83</v>
      </c>
      <c r="D73" s="19">
        <v>6</v>
      </c>
      <c r="E73" s="20">
        <v>11</v>
      </c>
      <c r="F73" s="21">
        <v>37.699370000000002</v>
      </c>
      <c r="G73" s="19">
        <v>1</v>
      </c>
      <c r="H73" s="21">
        <v>1.48071</v>
      </c>
      <c r="I73" s="19">
        <v>2</v>
      </c>
      <c r="J73" s="20">
        <v>0</v>
      </c>
      <c r="K73" s="21">
        <v>6.0235200000000004</v>
      </c>
      <c r="L73" s="19">
        <v>2</v>
      </c>
      <c r="M73" s="21">
        <v>6.0235200000000004</v>
      </c>
      <c r="N73" s="39">
        <v>8</v>
      </c>
      <c r="O73" s="40">
        <v>11</v>
      </c>
      <c r="P73" s="41">
        <v>43.72289</v>
      </c>
      <c r="Q73" s="39">
        <v>3</v>
      </c>
      <c r="R73" s="41">
        <v>7.5042299999999997</v>
      </c>
      <c r="S73" s="19">
        <f t="shared" si="4"/>
        <v>6.2832283333333336</v>
      </c>
      <c r="T73" s="20">
        <f t="shared" si="3"/>
        <v>3.0117600000000002</v>
      </c>
      <c r="U73" s="21">
        <f t="shared" si="5"/>
        <v>5.4653612499999999</v>
      </c>
    </row>
    <row r="74" spans="1:21" ht="15" customHeight="1" x14ac:dyDescent="0.2">
      <c r="A74" s="85"/>
      <c r="B74" s="77"/>
      <c r="C74" s="32" t="s">
        <v>84</v>
      </c>
      <c r="D74" s="19">
        <v>21</v>
      </c>
      <c r="E74" s="20">
        <v>13</v>
      </c>
      <c r="F74" s="21">
        <v>147.25054</v>
      </c>
      <c r="G74" s="19">
        <v>11</v>
      </c>
      <c r="H74" s="21">
        <v>116.09264999999999</v>
      </c>
      <c r="I74" s="19">
        <v>17</v>
      </c>
      <c r="J74" s="20">
        <v>16</v>
      </c>
      <c r="K74" s="21">
        <v>209.48333</v>
      </c>
      <c r="L74" s="19">
        <v>6</v>
      </c>
      <c r="M74" s="21">
        <v>16.889099999999999</v>
      </c>
      <c r="N74" s="39">
        <v>38</v>
      </c>
      <c r="O74" s="40">
        <v>29</v>
      </c>
      <c r="P74" s="41">
        <v>356.73386999999997</v>
      </c>
      <c r="Q74" s="39">
        <v>17</v>
      </c>
      <c r="R74" s="41">
        <v>132.98175000000001</v>
      </c>
      <c r="S74" s="19">
        <f t="shared" si="4"/>
        <v>7.0119304761904759</v>
      </c>
      <c r="T74" s="20">
        <f t="shared" si="3"/>
        <v>12.322548823529411</v>
      </c>
      <c r="U74" s="21">
        <f t="shared" si="5"/>
        <v>9.38773342105263</v>
      </c>
    </row>
    <row r="75" spans="1:21" ht="15" customHeight="1" x14ac:dyDescent="0.2">
      <c r="A75" s="85"/>
      <c r="B75" s="77"/>
      <c r="C75" s="32" t="s">
        <v>85</v>
      </c>
      <c r="D75" s="19">
        <v>7</v>
      </c>
      <c r="E75" s="20">
        <v>6</v>
      </c>
      <c r="F75" s="21">
        <v>172.78792999999999</v>
      </c>
      <c r="G75" s="19">
        <v>4</v>
      </c>
      <c r="H75" s="21">
        <v>102.14732000000001</v>
      </c>
      <c r="I75" s="19">
        <v>17</v>
      </c>
      <c r="J75" s="20">
        <v>7</v>
      </c>
      <c r="K75" s="21">
        <v>61.911730000000006</v>
      </c>
      <c r="L75" s="19">
        <v>10</v>
      </c>
      <c r="M75" s="21">
        <v>40.92754</v>
      </c>
      <c r="N75" s="39">
        <v>24</v>
      </c>
      <c r="O75" s="40">
        <v>13</v>
      </c>
      <c r="P75" s="41">
        <v>234.69965999999999</v>
      </c>
      <c r="Q75" s="39">
        <v>14</v>
      </c>
      <c r="R75" s="41">
        <v>143.07485999999997</v>
      </c>
      <c r="S75" s="19">
        <f t="shared" si="4"/>
        <v>24.683989999999998</v>
      </c>
      <c r="T75" s="20">
        <f t="shared" si="3"/>
        <v>3.6418664705882358</v>
      </c>
      <c r="U75" s="21">
        <f t="shared" si="5"/>
        <v>9.7791525000000004</v>
      </c>
    </row>
    <row r="76" spans="1:21" ht="15" customHeight="1" x14ac:dyDescent="0.2">
      <c r="A76" s="85"/>
      <c r="B76" s="77"/>
      <c r="C76" s="33" t="s">
        <v>86</v>
      </c>
      <c r="D76" s="22">
        <v>7</v>
      </c>
      <c r="E76" s="23">
        <v>2</v>
      </c>
      <c r="F76" s="24">
        <v>939.61552000000006</v>
      </c>
      <c r="G76" s="22">
        <v>5</v>
      </c>
      <c r="H76" s="24">
        <v>60.185000000000002</v>
      </c>
      <c r="I76" s="22">
        <v>70</v>
      </c>
      <c r="J76" s="23">
        <v>26</v>
      </c>
      <c r="K76" s="24">
        <v>1224.27052</v>
      </c>
      <c r="L76" s="22">
        <v>46</v>
      </c>
      <c r="M76" s="24">
        <v>699.86775999999998</v>
      </c>
      <c r="N76" s="42">
        <v>77</v>
      </c>
      <c r="O76" s="43">
        <v>28</v>
      </c>
      <c r="P76" s="44">
        <v>2163.8860399999999</v>
      </c>
      <c r="Q76" s="42">
        <v>51</v>
      </c>
      <c r="R76" s="44">
        <v>760.05276000000003</v>
      </c>
      <c r="S76" s="22">
        <f t="shared" si="4"/>
        <v>134.23078857142858</v>
      </c>
      <c r="T76" s="23">
        <f t="shared" si="3"/>
        <v>17.489578857142856</v>
      </c>
      <c r="U76" s="24">
        <f t="shared" si="5"/>
        <v>28.1024161038961</v>
      </c>
    </row>
    <row r="77" spans="1:21" ht="15" customHeight="1" x14ac:dyDescent="0.2">
      <c r="A77" s="86"/>
      <c r="B77" s="78"/>
      <c r="C77" s="34" t="s">
        <v>8</v>
      </c>
      <c r="D77" s="25">
        <v>50</v>
      </c>
      <c r="E77" s="26">
        <v>42</v>
      </c>
      <c r="F77" s="27">
        <v>1321.0329999999999</v>
      </c>
      <c r="G77" s="25">
        <v>21</v>
      </c>
      <c r="H77" s="27">
        <v>279.90568000000002</v>
      </c>
      <c r="I77" s="25">
        <v>113</v>
      </c>
      <c r="J77" s="26">
        <v>55</v>
      </c>
      <c r="K77" s="27">
        <v>1504.64131</v>
      </c>
      <c r="L77" s="25">
        <v>66</v>
      </c>
      <c r="M77" s="27">
        <v>763.78868</v>
      </c>
      <c r="N77" s="25">
        <v>163</v>
      </c>
      <c r="O77" s="26">
        <v>97</v>
      </c>
      <c r="P77" s="27">
        <v>2825.6743099999999</v>
      </c>
      <c r="Q77" s="25">
        <v>87</v>
      </c>
      <c r="R77" s="27">
        <v>1043.69436</v>
      </c>
      <c r="S77" s="25">
        <f t="shared" si="4"/>
        <v>26.420659999999998</v>
      </c>
      <c r="T77" s="26">
        <f t="shared" si="3"/>
        <v>13.315409823008849</v>
      </c>
      <c r="U77" s="27">
        <f t="shared" si="5"/>
        <v>17.335425214723927</v>
      </c>
    </row>
    <row r="78" spans="1:21" ht="15" customHeight="1" x14ac:dyDescent="0.2">
      <c r="A78" s="84">
        <v>12</v>
      </c>
      <c r="B78" s="87" t="s">
        <v>20</v>
      </c>
      <c r="C78" s="35" t="s">
        <v>82</v>
      </c>
      <c r="D78" s="45">
        <v>37</v>
      </c>
      <c r="E78" s="46">
        <v>115</v>
      </c>
      <c r="F78" s="47">
        <v>211.13192999999998</v>
      </c>
      <c r="G78" s="45">
        <v>6</v>
      </c>
      <c r="H78" s="47">
        <v>9.9184900000000003</v>
      </c>
      <c r="I78" s="45">
        <v>22</v>
      </c>
      <c r="J78" s="46">
        <v>34</v>
      </c>
      <c r="K78" s="47">
        <v>102.55522999999999</v>
      </c>
      <c r="L78" s="45">
        <v>6</v>
      </c>
      <c r="M78" s="47">
        <v>22.029619999999998</v>
      </c>
      <c r="N78" s="48">
        <v>59</v>
      </c>
      <c r="O78" s="49">
        <v>149</v>
      </c>
      <c r="P78" s="50">
        <v>313.68715999999995</v>
      </c>
      <c r="Q78" s="48">
        <v>12</v>
      </c>
      <c r="R78" s="50">
        <v>31.94811</v>
      </c>
      <c r="S78" s="16">
        <f t="shared" si="4"/>
        <v>5.7062683783783781</v>
      </c>
      <c r="T78" s="17">
        <f t="shared" si="3"/>
        <v>4.6616013636363638</v>
      </c>
      <c r="U78" s="18">
        <f t="shared" si="5"/>
        <v>5.3167315254237275</v>
      </c>
    </row>
    <row r="79" spans="1:21" ht="15" customHeight="1" x14ac:dyDescent="0.2">
      <c r="A79" s="85"/>
      <c r="B79" s="77"/>
      <c r="C79" s="32" t="s">
        <v>83</v>
      </c>
      <c r="D79" s="19">
        <v>17</v>
      </c>
      <c r="E79" s="20">
        <v>27</v>
      </c>
      <c r="F79" s="21">
        <v>210.16592</v>
      </c>
      <c r="G79" s="19">
        <v>6</v>
      </c>
      <c r="H79" s="21">
        <v>63.432629999999996</v>
      </c>
      <c r="I79" s="19">
        <v>9</v>
      </c>
      <c r="J79" s="20">
        <v>12</v>
      </c>
      <c r="K79" s="21">
        <v>93.353220000000007</v>
      </c>
      <c r="L79" s="19">
        <v>1</v>
      </c>
      <c r="M79" s="21">
        <v>1.4507699999999999</v>
      </c>
      <c r="N79" s="39">
        <v>26</v>
      </c>
      <c r="O79" s="40">
        <v>39</v>
      </c>
      <c r="P79" s="41">
        <v>303.51913999999999</v>
      </c>
      <c r="Q79" s="39">
        <v>7</v>
      </c>
      <c r="R79" s="41">
        <v>64.883399999999995</v>
      </c>
      <c r="S79" s="19">
        <f t="shared" si="4"/>
        <v>12.362701176470589</v>
      </c>
      <c r="T79" s="20">
        <f t="shared" si="3"/>
        <v>10.372580000000001</v>
      </c>
      <c r="U79" s="21">
        <f t="shared" si="5"/>
        <v>11.673813076923077</v>
      </c>
    </row>
    <row r="80" spans="1:21" ht="15" customHeight="1" x14ac:dyDescent="0.2">
      <c r="A80" s="85"/>
      <c r="B80" s="77"/>
      <c r="C80" s="32" t="s">
        <v>84</v>
      </c>
      <c r="D80" s="19">
        <v>39</v>
      </c>
      <c r="E80" s="20">
        <v>79</v>
      </c>
      <c r="F80" s="21">
        <v>460.32465999999999</v>
      </c>
      <c r="G80" s="19">
        <v>17</v>
      </c>
      <c r="H80" s="21">
        <v>190.84949</v>
      </c>
      <c r="I80" s="19">
        <v>23</v>
      </c>
      <c r="J80" s="20">
        <v>28</v>
      </c>
      <c r="K80" s="21">
        <v>313.36626000000001</v>
      </c>
      <c r="L80" s="19">
        <v>8</v>
      </c>
      <c r="M80" s="21">
        <v>25.19969</v>
      </c>
      <c r="N80" s="39">
        <v>62</v>
      </c>
      <c r="O80" s="40">
        <v>107</v>
      </c>
      <c r="P80" s="41">
        <v>773.69092000000001</v>
      </c>
      <c r="Q80" s="39">
        <v>25</v>
      </c>
      <c r="R80" s="41">
        <v>216.04918000000001</v>
      </c>
      <c r="S80" s="19">
        <f t="shared" si="4"/>
        <v>11.80319641025641</v>
      </c>
      <c r="T80" s="20">
        <f t="shared" si="3"/>
        <v>13.62462</v>
      </c>
      <c r="U80" s="21">
        <f t="shared" si="5"/>
        <v>12.478885806451613</v>
      </c>
    </row>
    <row r="81" spans="1:21" ht="15" customHeight="1" x14ac:dyDescent="0.2">
      <c r="A81" s="85"/>
      <c r="B81" s="77"/>
      <c r="C81" s="32" t="s">
        <v>85</v>
      </c>
      <c r="D81" s="19">
        <v>12</v>
      </c>
      <c r="E81" s="20">
        <v>8</v>
      </c>
      <c r="F81" s="21">
        <v>172.98514</v>
      </c>
      <c r="G81" s="19">
        <v>6</v>
      </c>
      <c r="H81" s="21">
        <v>121.60860000000001</v>
      </c>
      <c r="I81" s="19">
        <v>25</v>
      </c>
      <c r="J81" s="20">
        <v>26</v>
      </c>
      <c r="K81" s="21">
        <v>326.77478000000002</v>
      </c>
      <c r="L81" s="19">
        <v>8</v>
      </c>
      <c r="M81" s="21">
        <v>112.97345</v>
      </c>
      <c r="N81" s="39">
        <v>37</v>
      </c>
      <c r="O81" s="40">
        <v>34</v>
      </c>
      <c r="P81" s="41">
        <v>499.75991999999997</v>
      </c>
      <c r="Q81" s="39">
        <v>14</v>
      </c>
      <c r="R81" s="41">
        <v>234.58204999999998</v>
      </c>
      <c r="S81" s="19">
        <f t="shared" si="4"/>
        <v>14.415428333333333</v>
      </c>
      <c r="T81" s="20">
        <f t="shared" si="3"/>
        <v>13.070991200000002</v>
      </c>
      <c r="U81" s="21">
        <f t="shared" si="5"/>
        <v>13.507024864864864</v>
      </c>
    </row>
    <row r="82" spans="1:21" ht="15" customHeight="1" x14ac:dyDescent="0.2">
      <c r="A82" s="85"/>
      <c r="B82" s="77"/>
      <c r="C82" s="33" t="s">
        <v>86</v>
      </c>
      <c r="D82" s="22">
        <v>10</v>
      </c>
      <c r="E82" s="23">
        <v>2</v>
      </c>
      <c r="F82" s="24">
        <v>2100.10565</v>
      </c>
      <c r="G82" s="22">
        <v>9</v>
      </c>
      <c r="H82" s="24">
        <v>2095.0751299999997</v>
      </c>
      <c r="I82" s="22">
        <v>178</v>
      </c>
      <c r="J82" s="23">
        <v>103</v>
      </c>
      <c r="K82" s="24">
        <v>5177.1668</v>
      </c>
      <c r="L82" s="22">
        <v>109</v>
      </c>
      <c r="M82" s="24">
        <v>3270.4498599999997</v>
      </c>
      <c r="N82" s="42">
        <v>188</v>
      </c>
      <c r="O82" s="43">
        <v>105</v>
      </c>
      <c r="P82" s="44">
        <v>7277.2724500000004</v>
      </c>
      <c r="Q82" s="42">
        <v>118</v>
      </c>
      <c r="R82" s="44">
        <v>5365.5249899999999</v>
      </c>
      <c r="S82" s="22">
        <f t="shared" si="4"/>
        <v>210.01056499999999</v>
      </c>
      <c r="T82" s="23">
        <f t="shared" si="3"/>
        <v>29.085206741573032</v>
      </c>
      <c r="U82" s="24">
        <f t="shared" si="5"/>
        <v>38.708896010638298</v>
      </c>
    </row>
    <row r="83" spans="1:21" ht="15" customHeight="1" x14ac:dyDescent="0.2">
      <c r="A83" s="86"/>
      <c r="B83" s="78"/>
      <c r="C83" s="34" t="s">
        <v>8</v>
      </c>
      <c r="D83" s="25">
        <v>115</v>
      </c>
      <c r="E83" s="26">
        <v>231</v>
      </c>
      <c r="F83" s="27">
        <v>3154.7132999999999</v>
      </c>
      <c r="G83" s="25">
        <v>44</v>
      </c>
      <c r="H83" s="27">
        <v>2480.8843400000001</v>
      </c>
      <c r="I83" s="25">
        <v>257</v>
      </c>
      <c r="J83" s="26">
        <v>203</v>
      </c>
      <c r="K83" s="27">
        <v>6013.2162900000003</v>
      </c>
      <c r="L83" s="25">
        <v>132</v>
      </c>
      <c r="M83" s="27">
        <v>3432.1033900000002</v>
      </c>
      <c r="N83" s="25">
        <v>372</v>
      </c>
      <c r="O83" s="26">
        <v>434</v>
      </c>
      <c r="P83" s="27">
        <v>9167.9295899999997</v>
      </c>
      <c r="Q83" s="25">
        <v>176</v>
      </c>
      <c r="R83" s="27">
        <v>5912.9877300000007</v>
      </c>
      <c r="S83" s="25">
        <f t="shared" si="4"/>
        <v>27.432289565217392</v>
      </c>
      <c r="T83" s="26">
        <f t="shared" si="3"/>
        <v>23.397728754863813</v>
      </c>
      <c r="U83" s="27">
        <f t="shared" si="5"/>
        <v>24.644972016129032</v>
      </c>
    </row>
    <row r="84" spans="1:21" ht="15" customHeight="1" x14ac:dyDescent="0.2">
      <c r="A84" s="84">
        <v>13</v>
      </c>
      <c r="B84" s="87" t="s">
        <v>21</v>
      </c>
      <c r="C84" s="35" t="s">
        <v>82</v>
      </c>
      <c r="D84" s="45">
        <v>55</v>
      </c>
      <c r="E84" s="46">
        <v>72</v>
      </c>
      <c r="F84" s="47">
        <v>327.86894000000001</v>
      </c>
      <c r="G84" s="45">
        <v>26</v>
      </c>
      <c r="H84" s="47">
        <v>45.530010000000004</v>
      </c>
      <c r="I84" s="45">
        <v>23</v>
      </c>
      <c r="J84" s="46">
        <v>43</v>
      </c>
      <c r="K84" s="47">
        <v>57.251910000000002</v>
      </c>
      <c r="L84" s="45">
        <v>9</v>
      </c>
      <c r="M84" s="47">
        <v>8.16</v>
      </c>
      <c r="N84" s="48">
        <v>78</v>
      </c>
      <c r="O84" s="49">
        <v>115</v>
      </c>
      <c r="P84" s="50">
        <v>385.12084999999996</v>
      </c>
      <c r="Q84" s="48">
        <v>35</v>
      </c>
      <c r="R84" s="50">
        <v>53.690010000000001</v>
      </c>
      <c r="S84" s="16">
        <f t="shared" si="4"/>
        <v>5.9612534545454547</v>
      </c>
      <c r="T84" s="17">
        <f t="shared" si="3"/>
        <v>2.4892134782608695</v>
      </c>
      <c r="U84" s="18">
        <f t="shared" si="5"/>
        <v>4.9374467948717946</v>
      </c>
    </row>
    <row r="85" spans="1:21" ht="15" customHeight="1" x14ac:dyDescent="0.2">
      <c r="A85" s="85"/>
      <c r="B85" s="77"/>
      <c r="C85" s="32" t="s">
        <v>83</v>
      </c>
      <c r="D85" s="19">
        <v>45</v>
      </c>
      <c r="E85" s="20">
        <v>51</v>
      </c>
      <c r="F85" s="21">
        <v>332.64001000000002</v>
      </c>
      <c r="G85" s="19">
        <v>21</v>
      </c>
      <c r="H85" s="21">
        <v>192.24939000000001</v>
      </c>
      <c r="I85" s="19">
        <v>11</v>
      </c>
      <c r="J85" s="20">
        <v>12</v>
      </c>
      <c r="K85" s="21">
        <v>12.86623</v>
      </c>
      <c r="L85" s="19">
        <v>5</v>
      </c>
      <c r="M85" s="21">
        <v>4.3719799999999998</v>
      </c>
      <c r="N85" s="39">
        <v>56</v>
      </c>
      <c r="O85" s="40">
        <v>63</v>
      </c>
      <c r="P85" s="41">
        <v>345.50623999999999</v>
      </c>
      <c r="Q85" s="39">
        <v>26</v>
      </c>
      <c r="R85" s="41">
        <v>196.62136999999998</v>
      </c>
      <c r="S85" s="19">
        <f t="shared" si="4"/>
        <v>7.3920002222222223</v>
      </c>
      <c r="T85" s="20">
        <f t="shared" si="3"/>
        <v>1.1696572727272727</v>
      </c>
      <c r="U85" s="21">
        <f t="shared" si="5"/>
        <v>6.1697542857142853</v>
      </c>
    </row>
    <row r="86" spans="1:21" ht="15" customHeight="1" x14ac:dyDescent="0.2">
      <c r="A86" s="85"/>
      <c r="B86" s="77"/>
      <c r="C86" s="32" t="s">
        <v>84</v>
      </c>
      <c r="D86" s="19">
        <v>74</v>
      </c>
      <c r="E86" s="20">
        <v>63</v>
      </c>
      <c r="F86" s="21">
        <v>692.34640999999999</v>
      </c>
      <c r="G86" s="19">
        <v>29</v>
      </c>
      <c r="H86" s="21">
        <v>442.96906999999999</v>
      </c>
      <c r="I86" s="19">
        <v>42</v>
      </c>
      <c r="J86" s="20">
        <v>59</v>
      </c>
      <c r="K86" s="21">
        <v>231.16869</v>
      </c>
      <c r="L86" s="19">
        <v>15</v>
      </c>
      <c r="M86" s="21">
        <v>34.957509999999999</v>
      </c>
      <c r="N86" s="39">
        <v>116</v>
      </c>
      <c r="O86" s="40">
        <v>122</v>
      </c>
      <c r="P86" s="41">
        <v>923.51509999999996</v>
      </c>
      <c r="Q86" s="39">
        <v>44</v>
      </c>
      <c r="R86" s="41">
        <v>477.92658</v>
      </c>
      <c r="S86" s="19">
        <f t="shared" si="4"/>
        <v>9.3560325675675671</v>
      </c>
      <c r="T86" s="20">
        <f t="shared" si="3"/>
        <v>5.5040164285714281</v>
      </c>
      <c r="U86" s="21">
        <f t="shared" si="5"/>
        <v>7.9613370689655172</v>
      </c>
    </row>
    <row r="87" spans="1:21" ht="15" customHeight="1" x14ac:dyDescent="0.2">
      <c r="A87" s="85"/>
      <c r="B87" s="77"/>
      <c r="C87" s="32" t="s">
        <v>85</v>
      </c>
      <c r="D87" s="19">
        <v>64</v>
      </c>
      <c r="E87" s="20">
        <v>58</v>
      </c>
      <c r="F87" s="21">
        <v>904.93871000000001</v>
      </c>
      <c r="G87" s="19">
        <v>24</v>
      </c>
      <c r="H87" s="21">
        <v>257.53341</v>
      </c>
      <c r="I87" s="19">
        <v>32</v>
      </c>
      <c r="J87" s="20">
        <v>52</v>
      </c>
      <c r="K87" s="21">
        <v>468.56159000000002</v>
      </c>
      <c r="L87" s="19">
        <v>16</v>
      </c>
      <c r="M87" s="21">
        <v>162.96664999999999</v>
      </c>
      <c r="N87" s="39">
        <v>96</v>
      </c>
      <c r="O87" s="40">
        <v>110</v>
      </c>
      <c r="P87" s="41">
        <v>1373.5003000000002</v>
      </c>
      <c r="Q87" s="39">
        <v>40</v>
      </c>
      <c r="R87" s="41">
        <v>420.50006000000002</v>
      </c>
      <c r="S87" s="19">
        <f t="shared" si="4"/>
        <v>14.13966734375</v>
      </c>
      <c r="T87" s="20">
        <f t="shared" si="3"/>
        <v>14.642549687500001</v>
      </c>
      <c r="U87" s="21">
        <f t="shared" si="5"/>
        <v>14.307294791666669</v>
      </c>
    </row>
    <row r="88" spans="1:21" ht="15" customHeight="1" x14ac:dyDescent="0.2">
      <c r="A88" s="85"/>
      <c r="B88" s="77"/>
      <c r="C88" s="33" t="s">
        <v>86</v>
      </c>
      <c r="D88" s="22">
        <v>49</v>
      </c>
      <c r="E88" s="23">
        <v>18</v>
      </c>
      <c r="F88" s="24">
        <v>4098.0472599999994</v>
      </c>
      <c r="G88" s="22">
        <v>39</v>
      </c>
      <c r="H88" s="24">
        <v>2806.5694199999998</v>
      </c>
      <c r="I88" s="22">
        <v>327</v>
      </c>
      <c r="J88" s="23">
        <v>169</v>
      </c>
      <c r="K88" s="24">
        <v>6764.52963</v>
      </c>
      <c r="L88" s="22">
        <v>200</v>
      </c>
      <c r="M88" s="24">
        <v>3983.0395199999998</v>
      </c>
      <c r="N88" s="42">
        <v>376</v>
      </c>
      <c r="O88" s="43">
        <v>187</v>
      </c>
      <c r="P88" s="44">
        <v>10862.57689</v>
      </c>
      <c r="Q88" s="42">
        <v>239</v>
      </c>
      <c r="R88" s="44">
        <v>6789.6089400000001</v>
      </c>
      <c r="S88" s="22">
        <f t="shared" si="4"/>
        <v>83.633617551020393</v>
      </c>
      <c r="T88" s="23">
        <f t="shared" si="3"/>
        <v>20.68663495412844</v>
      </c>
      <c r="U88" s="24">
        <f t="shared" si="5"/>
        <v>28.88983215425532</v>
      </c>
    </row>
    <row r="89" spans="1:21" ht="15" customHeight="1" x14ac:dyDescent="0.2">
      <c r="A89" s="86"/>
      <c r="B89" s="78"/>
      <c r="C89" s="34" t="s">
        <v>8</v>
      </c>
      <c r="D89" s="25">
        <v>287</v>
      </c>
      <c r="E89" s="26">
        <v>262</v>
      </c>
      <c r="F89" s="27">
        <v>6355.8413300000002</v>
      </c>
      <c r="G89" s="25">
        <v>139</v>
      </c>
      <c r="H89" s="27">
        <v>3744.8512999999998</v>
      </c>
      <c r="I89" s="25">
        <v>435</v>
      </c>
      <c r="J89" s="26">
        <v>335</v>
      </c>
      <c r="K89" s="27">
        <v>7534.3780500000003</v>
      </c>
      <c r="L89" s="25">
        <v>245</v>
      </c>
      <c r="M89" s="27">
        <v>4193.4956600000005</v>
      </c>
      <c r="N89" s="25">
        <v>722</v>
      </c>
      <c r="O89" s="26">
        <v>597</v>
      </c>
      <c r="P89" s="27">
        <v>13890.21938</v>
      </c>
      <c r="Q89" s="25">
        <v>384</v>
      </c>
      <c r="R89" s="27">
        <v>7938.3469599999999</v>
      </c>
      <c r="S89" s="25">
        <f t="shared" si="4"/>
        <v>22.145788606271779</v>
      </c>
      <c r="T89" s="26">
        <f t="shared" si="3"/>
        <v>17.320409310344829</v>
      </c>
      <c r="U89" s="27">
        <f t="shared" si="5"/>
        <v>19.238530997229919</v>
      </c>
    </row>
    <row r="90" spans="1:21" ht="15" customHeight="1" x14ac:dyDescent="0.2">
      <c r="A90" s="84">
        <v>14</v>
      </c>
      <c r="B90" s="87" t="s">
        <v>87</v>
      </c>
      <c r="C90" s="35" t="s">
        <v>82</v>
      </c>
      <c r="D90" s="45">
        <v>57</v>
      </c>
      <c r="E90" s="46">
        <v>99</v>
      </c>
      <c r="F90" s="47">
        <v>365.66088999999999</v>
      </c>
      <c r="G90" s="45">
        <v>20</v>
      </c>
      <c r="H90" s="47">
        <v>79.923090000000002</v>
      </c>
      <c r="I90" s="45">
        <v>53</v>
      </c>
      <c r="J90" s="46">
        <v>37</v>
      </c>
      <c r="K90" s="47">
        <v>161.49406999999999</v>
      </c>
      <c r="L90" s="45">
        <v>22</v>
      </c>
      <c r="M90" s="47">
        <v>116.81934</v>
      </c>
      <c r="N90" s="48">
        <v>110</v>
      </c>
      <c r="O90" s="49">
        <v>136</v>
      </c>
      <c r="P90" s="50">
        <v>527.15495999999996</v>
      </c>
      <c r="Q90" s="48">
        <v>42</v>
      </c>
      <c r="R90" s="50">
        <v>196.74242999999998</v>
      </c>
      <c r="S90" s="16">
        <f t="shared" si="4"/>
        <v>6.4151033333333336</v>
      </c>
      <c r="T90" s="17">
        <f t="shared" si="3"/>
        <v>3.0470579245283016</v>
      </c>
      <c r="U90" s="18">
        <f t="shared" si="5"/>
        <v>4.792317818181818</v>
      </c>
    </row>
    <row r="91" spans="1:21" ht="15" customHeight="1" x14ac:dyDescent="0.2">
      <c r="A91" s="85"/>
      <c r="B91" s="77"/>
      <c r="C91" s="32" t="s">
        <v>83</v>
      </c>
      <c r="D91" s="19">
        <v>60</v>
      </c>
      <c r="E91" s="20">
        <v>113</v>
      </c>
      <c r="F91" s="21">
        <v>523.95191999999997</v>
      </c>
      <c r="G91" s="19">
        <v>19</v>
      </c>
      <c r="H91" s="21">
        <v>171.42367000000002</v>
      </c>
      <c r="I91" s="19">
        <v>40</v>
      </c>
      <c r="J91" s="20">
        <v>30</v>
      </c>
      <c r="K91" s="21">
        <v>131.15245999999999</v>
      </c>
      <c r="L91" s="19">
        <v>15</v>
      </c>
      <c r="M91" s="21">
        <v>49.567749999999997</v>
      </c>
      <c r="N91" s="39">
        <v>100</v>
      </c>
      <c r="O91" s="40">
        <v>143</v>
      </c>
      <c r="P91" s="41">
        <v>655.10437999999999</v>
      </c>
      <c r="Q91" s="39">
        <v>34</v>
      </c>
      <c r="R91" s="41">
        <v>220.99142000000001</v>
      </c>
      <c r="S91" s="19">
        <f t="shared" si="4"/>
        <v>8.7325319999999991</v>
      </c>
      <c r="T91" s="20">
        <f t="shared" si="3"/>
        <v>3.2788114999999998</v>
      </c>
      <c r="U91" s="21">
        <f t="shared" si="5"/>
        <v>6.5510437999999995</v>
      </c>
    </row>
    <row r="92" spans="1:21" ht="15" customHeight="1" x14ac:dyDescent="0.2">
      <c r="A92" s="85"/>
      <c r="B92" s="77"/>
      <c r="C92" s="32" t="s">
        <v>84</v>
      </c>
      <c r="D92" s="19">
        <v>90</v>
      </c>
      <c r="E92" s="20">
        <v>94</v>
      </c>
      <c r="F92" s="21">
        <v>7188.8951500000003</v>
      </c>
      <c r="G92" s="19">
        <v>40</v>
      </c>
      <c r="H92" s="21">
        <v>3352.6455899999996</v>
      </c>
      <c r="I92" s="19">
        <v>69</v>
      </c>
      <c r="J92" s="20">
        <v>57</v>
      </c>
      <c r="K92" s="21">
        <v>480.36963000000003</v>
      </c>
      <c r="L92" s="19">
        <v>23</v>
      </c>
      <c r="M92" s="21">
        <v>267.85219000000001</v>
      </c>
      <c r="N92" s="39">
        <v>159</v>
      </c>
      <c r="O92" s="40">
        <v>151</v>
      </c>
      <c r="P92" s="41">
        <v>7669.2647800000004</v>
      </c>
      <c r="Q92" s="39">
        <v>63</v>
      </c>
      <c r="R92" s="41">
        <v>3620.4977799999997</v>
      </c>
      <c r="S92" s="19">
        <f t="shared" si="4"/>
        <v>79.87661277777778</v>
      </c>
      <c r="T92" s="20">
        <f t="shared" si="3"/>
        <v>6.9618786956521745</v>
      </c>
      <c r="U92" s="21">
        <f t="shared" si="5"/>
        <v>48.234369685534595</v>
      </c>
    </row>
    <row r="93" spans="1:21" ht="15" customHeight="1" x14ac:dyDescent="0.2">
      <c r="A93" s="85"/>
      <c r="B93" s="77"/>
      <c r="C93" s="32" t="s">
        <v>85</v>
      </c>
      <c r="D93" s="19">
        <v>61</v>
      </c>
      <c r="E93" s="20">
        <v>49</v>
      </c>
      <c r="F93" s="21">
        <v>3173.9687599999997</v>
      </c>
      <c r="G93" s="19">
        <v>33</v>
      </c>
      <c r="H93" s="21">
        <v>2877.0175600000002</v>
      </c>
      <c r="I93" s="19">
        <v>59</v>
      </c>
      <c r="J93" s="20">
        <v>44</v>
      </c>
      <c r="K93" s="21">
        <v>488.19625000000002</v>
      </c>
      <c r="L93" s="19">
        <v>20</v>
      </c>
      <c r="M93" s="21">
        <v>134.12696</v>
      </c>
      <c r="N93" s="39">
        <v>120</v>
      </c>
      <c r="O93" s="40">
        <v>93</v>
      </c>
      <c r="P93" s="41">
        <v>3662.1650099999997</v>
      </c>
      <c r="Q93" s="39">
        <v>53</v>
      </c>
      <c r="R93" s="41">
        <v>3011.1445199999998</v>
      </c>
      <c r="S93" s="19">
        <f t="shared" si="4"/>
        <v>52.03227475409836</v>
      </c>
      <c r="T93" s="20">
        <f t="shared" si="3"/>
        <v>8.2745127118644071</v>
      </c>
      <c r="U93" s="21">
        <f t="shared" si="5"/>
        <v>30.518041749999998</v>
      </c>
    </row>
    <row r="94" spans="1:21" ht="15" customHeight="1" x14ac:dyDescent="0.2">
      <c r="A94" s="85"/>
      <c r="B94" s="77"/>
      <c r="C94" s="33" t="s">
        <v>86</v>
      </c>
      <c r="D94" s="22">
        <v>26</v>
      </c>
      <c r="E94" s="23">
        <v>45</v>
      </c>
      <c r="F94" s="24">
        <v>353.30637999999999</v>
      </c>
      <c r="G94" s="22">
        <v>18</v>
      </c>
      <c r="H94" s="24">
        <v>222.80998000000002</v>
      </c>
      <c r="I94" s="22">
        <v>384</v>
      </c>
      <c r="J94" s="23">
        <v>159</v>
      </c>
      <c r="K94" s="24">
        <v>9196.7902400000003</v>
      </c>
      <c r="L94" s="22">
        <v>254</v>
      </c>
      <c r="M94" s="24">
        <v>5073.10347</v>
      </c>
      <c r="N94" s="42">
        <v>410</v>
      </c>
      <c r="O94" s="43">
        <v>204</v>
      </c>
      <c r="P94" s="44">
        <v>9550.0966199999984</v>
      </c>
      <c r="Q94" s="42">
        <v>272</v>
      </c>
      <c r="R94" s="44">
        <v>5295.91345</v>
      </c>
      <c r="S94" s="22">
        <f t="shared" si="4"/>
        <v>13.588706923076924</v>
      </c>
      <c r="T94" s="23">
        <f t="shared" si="3"/>
        <v>23.949974583333333</v>
      </c>
      <c r="U94" s="24">
        <f t="shared" si="5"/>
        <v>23.29291858536585</v>
      </c>
    </row>
    <row r="95" spans="1:21" ht="15" customHeight="1" x14ac:dyDescent="0.2">
      <c r="A95" s="86"/>
      <c r="B95" s="78"/>
      <c r="C95" s="34" t="s">
        <v>8</v>
      </c>
      <c r="D95" s="25">
        <v>294</v>
      </c>
      <c r="E95" s="26">
        <v>400</v>
      </c>
      <c r="F95" s="27">
        <v>11605.783099999999</v>
      </c>
      <c r="G95" s="25">
        <v>130</v>
      </c>
      <c r="H95" s="27">
        <v>6703.8198899999998</v>
      </c>
      <c r="I95" s="25">
        <v>605</v>
      </c>
      <c r="J95" s="26">
        <v>327</v>
      </c>
      <c r="K95" s="27">
        <v>10458.00265</v>
      </c>
      <c r="L95" s="25">
        <v>334</v>
      </c>
      <c r="M95" s="27">
        <v>5641.4697100000003</v>
      </c>
      <c r="N95" s="25">
        <v>899</v>
      </c>
      <c r="O95" s="26">
        <v>727</v>
      </c>
      <c r="P95" s="27">
        <v>22063.785749999999</v>
      </c>
      <c r="Q95" s="25">
        <v>464</v>
      </c>
      <c r="R95" s="27">
        <v>12345.2896</v>
      </c>
      <c r="S95" s="25">
        <f t="shared" si="4"/>
        <v>39.475452721088431</v>
      </c>
      <c r="T95" s="26">
        <f t="shared" si="3"/>
        <v>17.285954793388431</v>
      </c>
      <c r="U95" s="27">
        <f t="shared" si="5"/>
        <v>24.542587041156839</v>
      </c>
    </row>
    <row r="96" spans="1:21" ht="15" customHeight="1" x14ac:dyDescent="0.2">
      <c r="A96" s="84">
        <v>15</v>
      </c>
      <c r="B96" s="87" t="s">
        <v>22</v>
      </c>
      <c r="C96" s="35" t="s">
        <v>82</v>
      </c>
      <c r="D96" s="45">
        <v>28</v>
      </c>
      <c r="E96" s="46">
        <v>149</v>
      </c>
      <c r="F96" s="47">
        <v>243.91394</v>
      </c>
      <c r="G96" s="45">
        <v>7</v>
      </c>
      <c r="H96" s="47">
        <v>43.971890000000002</v>
      </c>
      <c r="I96" s="45">
        <v>26</v>
      </c>
      <c r="J96" s="46">
        <v>23</v>
      </c>
      <c r="K96" s="47">
        <v>47.893430000000002</v>
      </c>
      <c r="L96" s="45">
        <v>11</v>
      </c>
      <c r="M96" s="47">
        <v>17.152570000000001</v>
      </c>
      <c r="N96" s="48">
        <v>54</v>
      </c>
      <c r="O96" s="49">
        <v>172</v>
      </c>
      <c r="P96" s="50">
        <v>291.80736999999999</v>
      </c>
      <c r="Q96" s="48">
        <v>18</v>
      </c>
      <c r="R96" s="50">
        <v>61.124459999999999</v>
      </c>
      <c r="S96" s="16">
        <f t="shared" si="4"/>
        <v>8.7112121428571427</v>
      </c>
      <c r="T96" s="17">
        <f t="shared" si="3"/>
        <v>1.842055</v>
      </c>
      <c r="U96" s="18">
        <f t="shared" si="5"/>
        <v>5.4038401851851852</v>
      </c>
    </row>
    <row r="97" spans="1:21" ht="15" customHeight="1" x14ac:dyDescent="0.2">
      <c r="A97" s="85"/>
      <c r="B97" s="77"/>
      <c r="C97" s="32" t="s">
        <v>83</v>
      </c>
      <c r="D97" s="19">
        <v>17</v>
      </c>
      <c r="E97" s="20">
        <v>15</v>
      </c>
      <c r="F97" s="21">
        <v>161.34774999999999</v>
      </c>
      <c r="G97" s="19">
        <v>8</v>
      </c>
      <c r="H97" s="21">
        <v>88.009190000000004</v>
      </c>
      <c r="I97" s="19">
        <v>11</v>
      </c>
      <c r="J97" s="20">
        <v>7</v>
      </c>
      <c r="K97" s="21">
        <v>60.976279999999996</v>
      </c>
      <c r="L97" s="19">
        <v>6</v>
      </c>
      <c r="M97" s="21">
        <v>53.58361</v>
      </c>
      <c r="N97" s="39">
        <v>28</v>
      </c>
      <c r="O97" s="40">
        <v>22</v>
      </c>
      <c r="P97" s="41">
        <v>222.32402999999999</v>
      </c>
      <c r="Q97" s="39">
        <v>14</v>
      </c>
      <c r="R97" s="41">
        <v>141.59279999999998</v>
      </c>
      <c r="S97" s="19">
        <f t="shared" si="4"/>
        <v>9.4910441176470588</v>
      </c>
      <c r="T97" s="20">
        <f t="shared" si="3"/>
        <v>5.543298181818181</v>
      </c>
      <c r="U97" s="21">
        <f t="shared" si="5"/>
        <v>7.9401439285714286</v>
      </c>
    </row>
    <row r="98" spans="1:21" ht="15" customHeight="1" x14ac:dyDescent="0.2">
      <c r="A98" s="85"/>
      <c r="B98" s="77"/>
      <c r="C98" s="32" t="s">
        <v>84</v>
      </c>
      <c r="D98" s="19">
        <v>31</v>
      </c>
      <c r="E98" s="20">
        <v>51</v>
      </c>
      <c r="F98" s="21">
        <v>1188.4147</v>
      </c>
      <c r="G98" s="19">
        <v>13</v>
      </c>
      <c r="H98" s="21">
        <v>254.99725000000001</v>
      </c>
      <c r="I98" s="19">
        <v>24</v>
      </c>
      <c r="J98" s="20">
        <v>16</v>
      </c>
      <c r="K98" s="21">
        <v>51.889600000000002</v>
      </c>
      <c r="L98" s="19">
        <v>11</v>
      </c>
      <c r="M98" s="21">
        <v>20.93065</v>
      </c>
      <c r="N98" s="39">
        <v>55</v>
      </c>
      <c r="O98" s="40">
        <v>67</v>
      </c>
      <c r="P98" s="41">
        <v>1240.3043</v>
      </c>
      <c r="Q98" s="39">
        <v>24</v>
      </c>
      <c r="R98" s="41">
        <v>275.92790000000002</v>
      </c>
      <c r="S98" s="19">
        <f t="shared" si="4"/>
        <v>38.335958064516127</v>
      </c>
      <c r="T98" s="20">
        <f t="shared" si="3"/>
        <v>2.1620666666666666</v>
      </c>
      <c r="U98" s="21">
        <f t="shared" si="5"/>
        <v>22.550987272727273</v>
      </c>
    </row>
    <row r="99" spans="1:21" ht="15" customHeight="1" x14ac:dyDescent="0.2">
      <c r="A99" s="85"/>
      <c r="B99" s="77"/>
      <c r="C99" s="32" t="s">
        <v>85</v>
      </c>
      <c r="D99" s="19">
        <v>19</v>
      </c>
      <c r="E99" s="20">
        <v>17</v>
      </c>
      <c r="F99" s="21">
        <v>202.62673000000001</v>
      </c>
      <c r="G99" s="19">
        <v>8</v>
      </c>
      <c r="H99" s="21">
        <v>37.729959999999998</v>
      </c>
      <c r="I99" s="19">
        <v>31</v>
      </c>
      <c r="J99" s="20">
        <v>19</v>
      </c>
      <c r="K99" s="21">
        <v>204.31088</v>
      </c>
      <c r="L99" s="19">
        <v>17</v>
      </c>
      <c r="M99" s="21">
        <v>128.46163999999999</v>
      </c>
      <c r="N99" s="39">
        <v>50</v>
      </c>
      <c r="O99" s="40">
        <v>36</v>
      </c>
      <c r="P99" s="41">
        <v>406.93761000000001</v>
      </c>
      <c r="Q99" s="39">
        <v>25</v>
      </c>
      <c r="R99" s="41">
        <v>166.19159999999999</v>
      </c>
      <c r="S99" s="19">
        <f t="shared" si="4"/>
        <v>10.664564736842106</v>
      </c>
      <c r="T99" s="20">
        <f t="shared" si="3"/>
        <v>6.5906735483870964</v>
      </c>
      <c r="U99" s="21">
        <f t="shared" si="5"/>
        <v>8.1387522000000008</v>
      </c>
    </row>
    <row r="100" spans="1:21" ht="15" customHeight="1" x14ac:dyDescent="0.2">
      <c r="A100" s="85"/>
      <c r="B100" s="77"/>
      <c r="C100" s="33" t="s">
        <v>86</v>
      </c>
      <c r="D100" s="22">
        <v>15</v>
      </c>
      <c r="E100" s="23">
        <v>4</v>
      </c>
      <c r="F100" s="24">
        <v>4448.57834</v>
      </c>
      <c r="G100" s="22">
        <v>12</v>
      </c>
      <c r="H100" s="24">
        <v>691.22018999999989</v>
      </c>
      <c r="I100" s="22">
        <v>237</v>
      </c>
      <c r="J100" s="23">
        <v>125</v>
      </c>
      <c r="K100" s="24">
        <v>12471.533439999999</v>
      </c>
      <c r="L100" s="22">
        <v>149</v>
      </c>
      <c r="M100" s="24">
        <v>10617.034830000001</v>
      </c>
      <c r="N100" s="42">
        <v>252</v>
      </c>
      <c r="O100" s="43">
        <v>129</v>
      </c>
      <c r="P100" s="44">
        <v>16920.111780000003</v>
      </c>
      <c r="Q100" s="42">
        <v>161</v>
      </c>
      <c r="R100" s="44">
        <v>11308.255019999999</v>
      </c>
      <c r="S100" s="22">
        <f t="shared" si="4"/>
        <v>296.57188933333333</v>
      </c>
      <c r="T100" s="23">
        <f t="shared" si="3"/>
        <v>52.622503966244722</v>
      </c>
      <c r="U100" s="24">
        <f t="shared" si="5"/>
        <v>67.143300714285729</v>
      </c>
    </row>
    <row r="101" spans="1:21" ht="15" customHeight="1" x14ac:dyDescent="0.2">
      <c r="A101" s="86"/>
      <c r="B101" s="78"/>
      <c r="C101" s="34" t="s">
        <v>8</v>
      </c>
      <c r="D101" s="25">
        <v>110</v>
      </c>
      <c r="E101" s="26">
        <v>236</v>
      </c>
      <c r="F101" s="27">
        <v>6244.8814599999996</v>
      </c>
      <c r="G101" s="25">
        <v>48</v>
      </c>
      <c r="H101" s="27">
        <v>1115.92848</v>
      </c>
      <c r="I101" s="25">
        <v>329</v>
      </c>
      <c r="J101" s="26">
        <v>190</v>
      </c>
      <c r="K101" s="27">
        <v>12836.603630000001</v>
      </c>
      <c r="L101" s="25">
        <v>194</v>
      </c>
      <c r="M101" s="27">
        <v>10837.1633</v>
      </c>
      <c r="N101" s="25">
        <v>439</v>
      </c>
      <c r="O101" s="26">
        <v>426</v>
      </c>
      <c r="P101" s="27">
        <v>19081.485089999998</v>
      </c>
      <c r="Q101" s="25">
        <v>242</v>
      </c>
      <c r="R101" s="27">
        <v>11953.091779999999</v>
      </c>
      <c r="S101" s="25">
        <f t="shared" si="4"/>
        <v>56.771649636363634</v>
      </c>
      <c r="T101" s="26">
        <f t="shared" si="3"/>
        <v>39.017032310030402</v>
      </c>
      <c r="U101" s="27">
        <f t="shared" si="5"/>
        <v>43.465797471526194</v>
      </c>
    </row>
    <row r="102" spans="1:21" ht="15" customHeight="1" x14ac:dyDescent="0.2">
      <c r="A102" s="84">
        <v>16</v>
      </c>
      <c r="B102" s="87" t="s">
        <v>23</v>
      </c>
      <c r="C102" s="35" t="s">
        <v>82</v>
      </c>
      <c r="D102" s="45">
        <v>41</v>
      </c>
      <c r="E102" s="46">
        <v>100</v>
      </c>
      <c r="F102" s="47">
        <v>383.32380999999998</v>
      </c>
      <c r="G102" s="45">
        <v>11</v>
      </c>
      <c r="H102" s="47">
        <v>119.15896000000001</v>
      </c>
      <c r="I102" s="45">
        <v>30</v>
      </c>
      <c r="J102" s="46">
        <v>44</v>
      </c>
      <c r="K102" s="47">
        <v>51.510649999999998</v>
      </c>
      <c r="L102" s="45">
        <v>12</v>
      </c>
      <c r="M102" s="47">
        <v>15.65372</v>
      </c>
      <c r="N102" s="48">
        <v>71</v>
      </c>
      <c r="O102" s="49">
        <v>144</v>
      </c>
      <c r="P102" s="50">
        <v>434.83446000000004</v>
      </c>
      <c r="Q102" s="48">
        <v>23</v>
      </c>
      <c r="R102" s="50">
        <v>134.81268</v>
      </c>
      <c r="S102" s="16">
        <f t="shared" si="4"/>
        <v>9.3493612195121951</v>
      </c>
      <c r="T102" s="17">
        <f t="shared" si="3"/>
        <v>1.7170216666666667</v>
      </c>
      <c r="U102" s="18">
        <f t="shared" si="5"/>
        <v>6.1244290140845079</v>
      </c>
    </row>
    <row r="103" spans="1:21" ht="15" customHeight="1" x14ac:dyDescent="0.2">
      <c r="A103" s="85"/>
      <c r="B103" s="77"/>
      <c r="C103" s="32" t="s">
        <v>83</v>
      </c>
      <c r="D103" s="19">
        <v>18</v>
      </c>
      <c r="E103" s="20">
        <v>20</v>
      </c>
      <c r="F103" s="21">
        <v>590.37921999999992</v>
      </c>
      <c r="G103" s="19">
        <v>8</v>
      </c>
      <c r="H103" s="21">
        <v>219.91586999999998</v>
      </c>
      <c r="I103" s="19">
        <v>18</v>
      </c>
      <c r="J103" s="20">
        <v>27</v>
      </c>
      <c r="K103" s="21">
        <v>139.89314999999999</v>
      </c>
      <c r="L103" s="19">
        <v>3</v>
      </c>
      <c r="M103" s="21">
        <v>29.266849999999998</v>
      </c>
      <c r="N103" s="39">
        <v>36</v>
      </c>
      <c r="O103" s="40">
        <v>47</v>
      </c>
      <c r="P103" s="41">
        <v>730.27237000000002</v>
      </c>
      <c r="Q103" s="39">
        <v>11</v>
      </c>
      <c r="R103" s="41">
        <v>249.18271999999999</v>
      </c>
      <c r="S103" s="19">
        <f t="shared" si="4"/>
        <v>32.798845555555552</v>
      </c>
      <c r="T103" s="20">
        <f t="shared" si="3"/>
        <v>7.7718416666666661</v>
      </c>
      <c r="U103" s="21">
        <f t="shared" si="5"/>
        <v>20.285343611111113</v>
      </c>
    </row>
    <row r="104" spans="1:21" ht="15" customHeight="1" x14ac:dyDescent="0.2">
      <c r="A104" s="85"/>
      <c r="B104" s="77"/>
      <c r="C104" s="32" t="s">
        <v>84</v>
      </c>
      <c r="D104" s="19">
        <v>50</v>
      </c>
      <c r="E104" s="20">
        <v>56</v>
      </c>
      <c r="F104" s="21">
        <v>1230.9746299999999</v>
      </c>
      <c r="G104" s="19">
        <v>23</v>
      </c>
      <c r="H104" s="21">
        <v>648.91512</v>
      </c>
      <c r="I104" s="19">
        <v>48</v>
      </c>
      <c r="J104" s="20">
        <v>42</v>
      </c>
      <c r="K104" s="21">
        <v>507.07495</v>
      </c>
      <c r="L104" s="19">
        <v>13</v>
      </c>
      <c r="M104" s="21">
        <v>83.244070000000008</v>
      </c>
      <c r="N104" s="39">
        <v>98</v>
      </c>
      <c r="O104" s="40">
        <v>98</v>
      </c>
      <c r="P104" s="41">
        <v>1738.0495800000001</v>
      </c>
      <c r="Q104" s="39">
        <v>36</v>
      </c>
      <c r="R104" s="41">
        <v>732.15918999999997</v>
      </c>
      <c r="S104" s="19">
        <f t="shared" si="4"/>
        <v>24.619492599999997</v>
      </c>
      <c r="T104" s="20">
        <f t="shared" si="3"/>
        <v>10.564061458333333</v>
      </c>
      <c r="U104" s="21">
        <f t="shared" si="5"/>
        <v>17.735199795918369</v>
      </c>
    </row>
    <row r="105" spans="1:21" ht="15" customHeight="1" x14ac:dyDescent="0.2">
      <c r="A105" s="85"/>
      <c r="B105" s="77"/>
      <c r="C105" s="32" t="s">
        <v>85</v>
      </c>
      <c r="D105" s="19">
        <v>22</v>
      </c>
      <c r="E105" s="20">
        <v>13</v>
      </c>
      <c r="F105" s="21">
        <v>186.10442</v>
      </c>
      <c r="G105" s="19">
        <v>15</v>
      </c>
      <c r="H105" s="21">
        <v>116.99811</v>
      </c>
      <c r="I105" s="19">
        <v>30</v>
      </c>
      <c r="J105" s="20">
        <v>13</v>
      </c>
      <c r="K105" s="21">
        <v>262.63526000000002</v>
      </c>
      <c r="L105" s="19">
        <v>17</v>
      </c>
      <c r="M105" s="21">
        <v>108.76214</v>
      </c>
      <c r="N105" s="39">
        <v>52</v>
      </c>
      <c r="O105" s="40">
        <v>26</v>
      </c>
      <c r="P105" s="41">
        <v>448.73968000000002</v>
      </c>
      <c r="Q105" s="39">
        <v>32</v>
      </c>
      <c r="R105" s="41">
        <v>225.76025000000001</v>
      </c>
      <c r="S105" s="19">
        <f t="shared" si="4"/>
        <v>8.4592918181818177</v>
      </c>
      <c r="T105" s="20">
        <f t="shared" si="3"/>
        <v>8.754508666666668</v>
      </c>
      <c r="U105" s="21">
        <f t="shared" si="5"/>
        <v>8.6296092307692316</v>
      </c>
    </row>
    <row r="106" spans="1:21" ht="15" customHeight="1" x14ac:dyDescent="0.2">
      <c r="A106" s="85"/>
      <c r="B106" s="77"/>
      <c r="C106" s="33" t="s">
        <v>86</v>
      </c>
      <c r="D106" s="22">
        <v>15</v>
      </c>
      <c r="E106" s="23">
        <v>3</v>
      </c>
      <c r="F106" s="24">
        <v>1310.5679599999999</v>
      </c>
      <c r="G106" s="22">
        <v>13</v>
      </c>
      <c r="H106" s="24">
        <v>860.54859999999996</v>
      </c>
      <c r="I106" s="22">
        <v>241</v>
      </c>
      <c r="J106" s="23">
        <v>89</v>
      </c>
      <c r="K106" s="24">
        <v>6259.9778200000001</v>
      </c>
      <c r="L106" s="22">
        <v>166</v>
      </c>
      <c r="M106" s="24">
        <v>3780.1962699999999</v>
      </c>
      <c r="N106" s="42">
        <v>256</v>
      </c>
      <c r="O106" s="43">
        <v>92</v>
      </c>
      <c r="P106" s="44">
        <v>7570.5457800000004</v>
      </c>
      <c r="Q106" s="42">
        <v>179</v>
      </c>
      <c r="R106" s="44">
        <v>4640.7448700000004</v>
      </c>
      <c r="S106" s="22">
        <f t="shared" si="4"/>
        <v>87.371197333333328</v>
      </c>
      <c r="T106" s="23">
        <f t="shared" si="3"/>
        <v>25.975011701244814</v>
      </c>
      <c r="U106" s="24">
        <f t="shared" si="5"/>
        <v>29.572444453125001</v>
      </c>
    </row>
    <row r="107" spans="1:21" ht="15" customHeight="1" x14ac:dyDescent="0.2">
      <c r="A107" s="86"/>
      <c r="B107" s="78"/>
      <c r="C107" s="34" t="s">
        <v>8</v>
      </c>
      <c r="D107" s="25">
        <v>146</v>
      </c>
      <c r="E107" s="26">
        <v>192</v>
      </c>
      <c r="F107" s="27">
        <v>3701.3500400000003</v>
      </c>
      <c r="G107" s="25">
        <v>70</v>
      </c>
      <c r="H107" s="27">
        <v>1965.53666</v>
      </c>
      <c r="I107" s="25">
        <v>367</v>
      </c>
      <c r="J107" s="26">
        <v>215</v>
      </c>
      <c r="K107" s="27">
        <v>7221.0918300000003</v>
      </c>
      <c r="L107" s="25">
        <v>211</v>
      </c>
      <c r="M107" s="27">
        <v>4017.1230499999997</v>
      </c>
      <c r="N107" s="25">
        <v>513</v>
      </c>
      <c r="O107" s="26">
        <v>407</v>
      </c>
      <c r="P107" s="27">
        <v>10922.441869999999</v>
      </c>
      <c r="Q107" s="25">
        <v>281</v>
      </c>
      <c r="R107" s="27">
        <v>5982.6597099999999</v>
      </c>
      <c r="S107" s="25">
        <f t="shared" si="4"/>
        <v>25.351712602739727</v>
      </c>
      <c r="T107" s="26">
        <f t="shared" si="3"/>
        <v>19.67599953678474</v>
      </c>
      <c r="U107" s="27">
        <f t="shared" si="5"/>
        <v>21.291309688109159</v>
      </c>
    </row>
    <row r="108" spans="1:21" ht="15" customHeight="1" x14ac:dyDescent="0.2">
      <c r="A108" s="84">
        <v>17</v>
      </c>
      <c r="B108" s="87" t="s">
        <v>24</v>
      </c>
      <c r="C108" s="35" t="s">
        <v>82</v>
      </c>
      <c r="D108" s="45">
        <v>144</v>
      </c>
      <c r="E108" s="46">
        <v>372</v>
      </c>
      <c r="F108" s="47">
        <v>1569.9021499999999</v>
      </c>
      <c r="G108" s="45">
        <v>55</v>
      </c>
      <c r="H108" s="47">
        <v>314.08438000000001</v>
      </c>
      <c r="I108" s="45">
        <v>70</v>
      </c>
      <c r="J108" s="46">
        <v>88</v>
      </c>
      <c r="K108" s="47">
        <v>257.00092999999998</v>
      </c>
      <c r="L108" s="45">
        <v>22</v>
      </c>
      <c r="M108" s="47">
        <v>80.237769999999998</v>
      </c>
      <c r="N108" s="48">
        <v>214</v>
      </c>
      <c r="O108" s="49">
        <v>460</v>
      </c>
      <c r="P108" s="50">
        <v>1826.90308</v>
      </c>
      <c r="Q108" s="48">
        <v>77</v>
      </c>
      <c r="R108" s="50">
        <v>394.32215000000002</v>
      </c>
      <c r="S108" s="16">
        <f t="shared" si="4"/>
        <v>10.902098263888888</v>
      </c>
      <c r="T108" s="17">
        <f t="shared" si="3"/>
        <v>3.6714418571428569</v>
      </c>
      <c r="U108" s="18">
        <f t="shared" si="5"/>
        <v>8.5369302803738325</v>
      </c>
    </row>
    <row r="109" spans="1:21" ht="15" customHeight="1" x14ac:dyDescent="0.2">
      <c r="A109" s="85"/>
      <c r="B109" s="77"/>
      <c r="C109" s="32" t="s">
        <v>83</v>
      </c>
      <c r="D109" s="19">
        <v>84</v>
      </c>
      <c r="E109" s="20">
        <v>416</v>
      </c>
      <c r="F109" s="21">
        <v>2236.4280600000002</v>
      </c>
      <c r="G109" s="19">
        <v>40</v>
      </c>
      <c r="H109" s="21">
        <v>999.74004000000002</v>
      </c>
      <c r="I109" s="19">
        <v>43</v>
      </c>
      <c r="J109" s="20">
        <v>40</v>
      </c>
      <c r="K109" s="21">
        <v>120.99409</v>
      </c>
      <c r="L109" s="19">
        <v>13</v>
      </c>
      <c r="M109" s="21">
        <v>38.80838</v>
      </c>
      <c r="N109" s="39">
        <v>127</v>
      </c>
      <c r="O109" s="40">
        <v>456</v>
      </c>
      <c r="P109" s="41">
        <v>2357.4221499999999</v>
      </c>
      <c r="Q109" s="39">
        <v>53</v>
      </c>
      <c r="R109" s="41">
        <v>1038.5484200000001</v>
      </c>
      <c r="S109" s="19">
        <f t="shared" si="4"/>
        <v>26.624143571428572</v>
      </c>
      <c r="T109" s="20">
        <f t="shared" si="3"/>
        <v>2.813816046511628</v>
      </c>
      <c r="U109" s="21">
        <f t="shared" si="5"/>
        <v>18.562379133858268</v>
      </c>
    </row>
    <row r="110" spans="1:21" ht="15" customHeight="1" x14ac:dyDescent="0.2">
      <c r="A110" s="85"/>
      <c r="B110" s="77"/>
      <c r="C110" s="32" t="s">
        <v>84</v>
      </c>
      <c r="D110" s="19">
        <v>185</v>
      </c>
      <c r="E110" s="20">
        <v>205</v>
      </c>
      <c r="F110" s="21">
        <v>2882.5271400000001</v>
      </c>
      <c r="G110" s="19">
        <v>88</v>
      </c>
      <c r="H110" s="21">
        <v>1534.4893999999999</v>
      </c>
      <c r="I110" s="19">
        <v>74</v>
      </c>
      <c r="J110" s="20">
        <v>60</v>
      </c>
      <c r="K110" s="21">
        <v>430.89987000000002</v>
      </c>
      <c r="L110" s="19">
        <v>29</v>
      </c>
      <c r="M110" s="21">
        <v>235.90527</v>
      </c>
      <c r="N110" s="39">
        <v>259</v>
      </c>
      <c r="O110" s="40">
        <v>265</v>
      </c>
      <c r="P110" s="41">
        <v>3313.4270099999999</v>
      </c>
      <c r="Q110" s="39">
        <v>117</v>
      </c>
      <c r="R110" s="41">
        <v>1770.3946699999999</v>
      </c>
      <c r="S110" s="19">
        <f t="shared" si="4"/>
        <v>15.581227783783785</v>
      </c>
      <c r="T110" s="20">
        <f t="shared" si="3"/>
        <v>5.8229712162162164</v>
      </c>
      <c r="U110" s="21">
        <f t="shared" si="5"/>
        <v>12.793154478764478</v>
      </c>
    </row>
    <row r="111" spans="1:21" ht="15" customHeight="1" x14ac:dyDescent="0.2">
      <c r="A111" s="85"/>
      <c r="B111" s="77"/>
      <c r="C111" s="32" t="s">
        <v>85</v>
      </c>
      <c r="D111" s="19">
        <v>86</v>
      </c>
      <c r="E111" s="20">
        <v>77</v>
      </c>
      <c r="F111" s="21">
        <v>2742.59539</v>
      </c>
      <c r="G111" s="19">
        <v>38</v>
      </c>
      <c r="H111" s="21">
        <v>1505.2566000000002</v>
      </c>
      <c r="I111" s="19">
        <v>96</v>
      </c>
      <c r="J111" s="20">
        <v>82</v>
      </c>
      <c r="K111" s="21">
        <v>1267.5298500000001</v>
      </c>
      <c r="L111" s="19">
        <v>43</v>
      </c>
      <c r="M111" s="21">
        <v>295.22841</v>
      </c>
      <c r="N111" s="39">
        <v>182</v>
      </c>
      <c r="O111" s="40">
        <v>159</v>
      </c>
      <c r="P111" s="41">
        <v>4010.1252400000003</v>
      </c>
      <c r="Q111" s="39">
        <v>81</v>
      </c>
      <c r="R111" s="41">
        <v>1800.4850100000001</v>
      </c>
      <c r="S111" s="19">
        <f t="shared" si="4"/>
        <v>31.89064406976744</v>
      </c>
      <c r="T111" s="20">
        <f t="shared" si="3"/>
        <v>13.203435937500002</v>
      </c>
      <c r="U111" s="21">
        <f t="shared" si="5"/>
        <v>22.033655164835167</v>
      </c>
    </row>
    <row r="112" spans="1:21" ht="15" customHeight="1" x14ac:dyDescent="0.2">
      <c r="A112" s="85"/>
      <c r="B112" s="77"/>
      <c r="C112" s="33" t="s">
        <v>86</v>
      </c>
      <c r="D112" s="22">
        <v>67</v>
      </c>
      <c r="E112" s="23">
        <v>38</v>
      </c>
      <c r="F112" s="24">
        <v>19094.17483</v>
      </c>
      <c r="G112" s="22">
        <v>50</v>
      </c>
      <c r="H112" s="24">
        <v>9028.6409000000003</v>
      </c>
      <c r="I112" s="22">
        <v>539</v>
      </c>
      <c r="J112" s="23">
        <v>455</v>
      </c>
      <c r="K112" s="24">
        <v>12505.530779999999</v>
      </c>
      <c r="L112" s="22">
        <v>332</v>
      </c>
      <c r="M112" s="24">
        <v>7531.9306500000002</v>
      </c>
      <c r="N112" s="42">
        <v>606</v>
      </c>
      <c r="O112" s="43">
        <v>493</v>
      </c>
      <c r="P112" s="44">
        <v>31599.705610000001</v>
      </c>
      <c r="Q112" s="42">
        <v>382</v>
      </c>
      <c r="R112" s="44">
        <v>16560.571550000001</v>
      </c>
      <c r="S112" s="22">
        <f t="shared" si="4"/>
        <v>284.98768402985075</v>
      </c>
      <c r="T112" s="23">
        <f t="shared" si="3"/>
        <v>23.201355807050092</v>
      </c>
      <c r="U112" s="24">
        <f t="shared" si="5"/>
        <v>52.144728729372936</v>
      </c>
    </row>
    <row r="113" spans="1:21" ht="15" customHeight="1" x14ac:dyDescent="0.2">
      <c r="A113" s="86"/>
      <c r="B113" s="78"/>
      <c r="C113" s="34" t="s">
        <v>8</v>
      </c>
      <c r="D113" s="25">
        <v>566</v>
      </c>
      <c r="E113" s="26">
        <v>1108</v>
      </c>
      <c r="F113" s="27">
        <v>28525.627570000001</v>
      </c>
      <c r="G113" s="25">
        <v>271</v>
      </c>
      <c r="H113" s="27">
        <v>13382.21132</v>
      </c>
      <c r="I113" s="25">
        <v>822</v>
      </c>
      <c r="J113" s="26">
        <v>725</v>
      </c>
      <c r="K113" s="27">
        <v>14581.95552</v>
      </c>
      <c r="L113" s="25">
        <v>439</v>
      </c>
      <c r="M113" s="27">
        <v>8182.1104800000003</v>
      </c>
      <c r="N113" s="25">
        <v>1388</v>
      </c>
      <c r="O113" s="26">
        <v>1833</v>
      </c>
      <c r="P113" s="27">
        <v>43107.58309</v>
      </c>
      <c r="Q113" s="25">
        <v>710</v>
      </c>
      <c r="R113" s="27">
        <v>21564.321800000002</v>
      </c>
      <c r="S113" s="25">
        <f t="shared" si="4"/>
        <v>50.398635282685511</v>
      </c>
      <c r="T113" s="26">
        <f t="shared" si="3"/>
        <v>17.739605255474451</v>
      </c>
      <c r="U113" s="27">
        <f t="shared" si="5"/>
        <v>31.05733652017291</v>
      </c>
    </row>
    <row r="114" spans="1:21" ht="15" customHeight="1" x14ac:dyDescent="0.2">
      <c r="A114" s="84">
        <v>18</v>
      </c>
      <c r="B114" s="87" t="s">
        <v>25</v>
      </c>
      <c r="C114" s="35" t="s">
        <v>82</v>
      </c>
      <c r="D114" s="45">
        <v>83</v>
      </c>
      <c r="E114" s="46">
        <v>108</v>
      </c>
      <c r="F114" s="47">
        <v>3833.2665999999999</v>
      </c>
      <c r="G114" s="45">
        <v>41</v>
      </c>
      <c r="H114" s="47">
        <v>3556.6167999999998</v>
      </c>
      <c r="I114" s="45">
        <v>49</v>
      </c>
      <c r="J114" s="46">
        <v>51</v>
      </c>
      <c r="K114" s="47">
        <v>116.36519</v>
      </c>
      <c r="L114" s="45">
        <v>16</v>
      </c>
      <c r="M114" s="47">
        <v>11.93094</v>
      </c>
      <c r="N114" s="48">
        <v>132</v>
      </c>
      <c r="O114" s="49">
        <v>159</v>
      </c>
      <c r="P114" s="50">
        <v>3949.6317899999999</v>
      </c>
      <c r="Q114" s="48">
        <v>57</v>
      </c>
      <c r="R114" s="50">
        <v>3568.5477400000004</v>
      </c>
      <c r="S114" s="16">
        <f t="shared" si="4"/>
        <v>46.183934939759034</v>
      </c>
      <c r="T114" s="17">
        <f t="shared" si="3"/>
        <v>2.3747997959183671</v>
      </c>
      <c r="U114" s="18">
        <f t="shared" si="5"/>
        <v>29.921452954545455</v>
      </c>
    </row>
    <row r="115" spans="1:21" ht="15" customHeight="1" x14ac:dyDescent="0.2">
      <c r="A115" s="85"/>
      <c r="B115" s="77"/>
      <c r="C115" s="32" t="s">
        <v>83</v>
      </c>
      <c r="D115" s="19">
        <v>48</v>
      </c>
      <c r="E115" s="20">
        <v>45</v>
      </c>
      <c r="F115" s="21">
        <v>290.60059999999999</v>
      </c>
      <c r="G115" s="19">
        <v>21</v>
      </c>
      <c r="H115" s="21">
        <v>160.62311</v>
      </c>
      <c r="I115" s="19">
        <v>20</v>
      </c>
      <c r="J115" s="20">
        <v>15</v>
      </c>
      <c r="K115" s="21">
        <v>116.53429</v>
      </c>
      <c r="L115" s="19">
        <v>11</v>
      </c>
      <c r="M115" s="21">
        <v>47.577970000000001</v>
      </c>
      <c r="N115" s="39">
        <v>68</v>
      </c>
      <c r="O115" s="40">
        <v>60</v>
      </c>
      <c r="P115" s="41">
        <v>407.13489000000004</v>
      </c>
      <c r="Q115" s="39">
        <v>32</v>
      </c>
      <c r="R115" s="41">
        <v>208.20107999999999</v>
      </c>
      <c r="S115" s="19">
        <f t="shared" si="4"/>
        <v>6.0541791666666667</v>
      </c>
      <c r="T115" s="20">
        <f t="shared" si="3"/>
        <v>5.8267144999999996</v>
      </c>
      <c r="U115" s="21">
        <f t="shared" si="5"/>
        <v>5.9872777941176478</v>
      </c>
    </row>
    <row r="116" spans="1:21" ht="15" customHeight="1" x14ac:dyDescent="0.2">
      <c r="A116" s="85"/>
      <c r="B116" s="77"/>
      <c r="C116" s="32" t="s">
        <v>84</v>
      </c>
      <c r="D116" s="19">
        <v>111</v>
      </c>
      <c r="E116" s="20">
        <v>104</v>
      </c>
      <c r="F116" s="21">
        <v>2435.5255299999999</v>
      </c>
      <c r="G116" s="19">
        <v>71</v>
      </c>
      <c r="H116" s="21">
        <v>1142.9996299999998</v>
      </c>
      <c r="I116" s="19">
        <v>69</v>
      </c>
      <c r="J116" s="20">
        <v>52</v>
      </c>
      <c r="K116" s="21">
        <v>392.57569999999998</v>
      </c>
      <c r="L116" s="19">
        <v>31</v>
      </c>
      <c r="M116" s="21">
        <v>251.96011999999999</v>
      </c>
      <c r="N116" s="39">
        <v>180</v>
      </c>
      <c r="O116" s="40">
        <v>156</v>
      </c>
      <c r="P116" s="41">
        <v>2828.1012299999998</v>
      </c>
      <c r="Q116" s="39">
        <v>102</v>
      </c>
      <c r="R116" s="41">
        <v>1394.95975</v>
      </c>
      <c r="S116" s="19">
        <f t="shared" si="4"/>
        <v>21.941671441441439</v>
      </c>
      <c r="T116" s="20">
        <f t="shared" si="3"/>
        <v>5.6895028985507246</v>
      </c>
      <c r="U116" s="21">
        <f t="shared" si="5"/>
        <v>15.711673499999998</v>
      </c>
    </row>
    <row r="117" spans="1:21" ht="15" customHeight="1" x14ac:dyDescent="0.2">
      <c r="A117" s="85"/>
      <c r="B117" s="77"/>
      <c r="C117" s="32" t="s">
        <v>85</v>
      </c>
      <c r="D117" s="19">
        <v>35</v>
      </c>
      <c r="E117" s="20">
        <v>29</v>
      </c>
      <c r="F117" s="21">
        <v>719.74444999999992</v>
      </c>
      <c r="G117" s="19">
        <v>16</v>
      </c>
      <c r="H117" s="21">
        <v>536.91804000000002</v>
      </c>
      <c r="I117" s="19">
        <v>62</v>
      </c>
      <c r="J117" s="20">
        <v>48</v>
      </c>
      <c r="K117" s="21">
        <v>651.98550999999998</v>
      </c>
      <c r="L117" s="19">
        <v>30</v>
      </c>
      <c r="M117" s="21">
        <v>203.58267000000001</v>
      </c>
      <c r="N117" s="39">
        <v>97</v>
      </c>
      <c r="O117" s="40">
        <v>77</v>
      </c>
      <c r="P117" s="41">
        <v>1371.7299599999999</v>
      </c>
      <c r="Q117" s="39">
        <v>46</v>
      </c>
      <c r="R117" s="41">
        <v>740.50070999999991</v>
      </c>
      <c r="S117" s="19">
        <f t="shared" si="4"/>
        <v>20.564127142857142</v>
      </c>
      <c r="T117" s="20">
        <f t="shared" si="3"/>
        <v>10.515895322580645</v>
      </c>
      <c r="U117" s="21">
        <f t="shared" si="5"/>
        <v>14.141545979381442</v>
      </c>
    </row>
    <row r="118" spans="1:21" ht="15" customHeight="1" x14ac:dyDescent="0.2">
      <c r="A118" s="85"/>
      <c r="B118" s="77"/>
      <c r="C118" s="33" t="s">
        <v>86</v>
      </c>
      <c r="D118" s="22">
        <v>33</v>
      </c>
      <c r="E118" s="23">
        <v>5</v>
      </c>
      <c r="F118" s="24">
        <v>3729.2356199999999</v>
      </c>
      <c r="G118" s="22">
        <v>29</v>
      </c>
      <c r="H118" s="24">
        <v>2784.4002999999998</v>
      </c>
      <c r="I118" s="22">
        <v>560</v>
      </c>
      <c r="J118" s="23">
        <v>220</v>
      </c>
      <c r="K118" s="24">
        <v>9115.8436700000002</v>
      </c>
      <c r="L118" s="22">
        <v>388</v>
      </c>
      <c r="M118" s="24">
        <v>6230.9467999999997</v>
      </c>
      <c r="N118" s="42">
        <v>593</v>
      </c>
      <c r="O118" s="43">
        <v>225</v>
      </c>
      <c r="P118" s="44">
        <v>12845.07929</v>
      </c>
      <c r="Q118" s="42">
        <v>417</v>
      </c>
      <c r="R118" s="44">
        <v>9015.347099999999</v>
      </c>
      <c r="S118" s="22">
        <f t="shared" si="4"/>
        <v>113.00713999999999</v>
      </c>
      <c r="T118" s="23">
        <f t="shared" si="3"/>
        <v>16.278292267857143</v>
      </c>
      <c r="U118" s="24">
        <f t="shared" si="5"/>
        <v>21.661179241146712</v>
      </c>
    </row>
    <row r="119" spans="1:21" ht="15" customHeight="1" x14ac:dyDescent="0.2">
      <c r="A119" s="86"/>
      <c r="B119" s="78"/>
      <c r="C119" s="34" t="s">
        <v>8</v>
      </c>
      <c r="D119" s="25">
        <v>310</v>
      </c>
      <c r="E119" s="26">
        <v>291</v>
      </c>
      <c r="F119" s="27">
        <v>11008.372800000001</v>
      </c>
      <c r="G119" s="25">
        <v>178</v>
      </c>
      <c r="H119" s="27">
        <v>8181.5578800000003</v>
      </c>
      <c r="I119" s="25">
        <v>760</v>
      </c>
      <c r="J119" s="26">
        <v>386</v>
      </c>
      <c r="K119" s="27">
        <v>10393.30436</v>
      </c>
      <c r="L119" s="25">
        <v>476</v>
      </c>
      <c r="M119" s="27">
        <v>6745.9984999999997</v>
      </c>
      <c r="N119" s="25">
        <v>1070</v>
      </c>
      <c r="O119" s="26">
        <v>677</v>
      </c>
      <c r="P119" s="27">
        <v>21401.677159999999</v>
      </c>
      <c r="Q119" s="25">
        <v>654</v>
      </c>
      <c r="R119" s="27">
        <v>14927.55638</v>
      </c>
      <c r="S119" s="25">
        <f t="shared" si="4"/>
        <v>35.51088</v>
      </c>
      <c r="T119" s="26">
        <f t="shared" si="3"/>
        <v>13.67540047368421</v>
      </c>
      <c r="U119" s="27">
        <f t="shared" si="5"/>
        <v>20.001567439252337</v>
      </c>
    </row>
    <row r="120" spans="1:21" ht="15" customHeight="1" x14ac:dyDescent="0.2">
      <c r="A120" s="84">
        <v>19</v>
      </c>
      <c r="B120" s="87" t="s">
        <v>26</v>
      </c>
      <c r="C120" s="35" t="s">
        <v>82</v>
      </c>
      <c r="D120" s="45">
        <v>25</v>
      </c>
      <c r="E120" s="46">
        <v>28</v>
      </c>
      <c r="F120" s="47">
        <v>83.638580000000005</v>
      </c>
      <c r="G120" s="45">
        <v>12</v>
      </c>
      <c r="H120" s="47">
        <v>52.64622</v>
      </c>
      <c r="I120" s="45">
        <v>23</v>
      </c>
      <c r="J120" s="46">
        <v>20</v>
      </c>
      <c r="K120" s="47">
        <v>307.86665999999997</v>
      </c>
      <c r="L120" s="45">
        <v>9</v>
      </c>
      <c r="M120" s="47">
        <v>5.29183</v>
      </c>
      <c r="N120" s="48">
        <v>48</v>
      </c>
      <c r="O120" s="49">
        <v>48</v>
      </c>
      <c r="P120" s="50">
        <v>391.50524000000001</v>
      </c>
      <c r="Q120" s="48">
        <v>21</v>
      </c>
      <c r="R120" s="50">
        <v>57.938050000000004</v>
      </c>
      <c r="S120" s="16">
        <f t="shared" si="4"/>
        <v>3.3455432000000003</v>
      </c>
      <c r="T120" s="17">
        <f t="shared" si="3"/>
        <v>13.385506956521738</v>
      </c>
      <c r="U120" s="18">
        <f t="shared" si="5"/>
        <v>8.1563591666666664</v>
      </c>
    </row>
    <row r="121" spans="1:21" ht="15" customHeight="1" x14ac:dyDescent="0.2">
      <c r="A121" s="85"/>
      <c r="B121" s="77"/>
      <c r="C121" s="32" t="s">
        <v>83</v>
      </c>
      <c r="D121" s="19">
        <v>13</v>
      </c>
      <c r="E121" s="20">
        <v>8</v>
      </c>
      <c r="F121" s="21">
        <v>107.32708</v>
      </c>
      <c r="G121" s="19">
        <v>8</v>
      </c>
      <c r="H121" s="21">
        <v>81.248899999999992</v>
      </c>
      <c r="I121" s="19">
        <v>16</v>
      </c>
      <c r="J121" s="20">
        <v>14</v>
      </c>
      <c r="K121" s="21">
        <v>38.348709999999997</v>
      </c>
      <c r="L121" s="19">
        <v>4</v>
      </c>
      <c r="M121" s="21">
        <v>6.4859099999999996</v>
      </c>
      <c r="N121" s="39">
        <v>29</v>
      </c>
      <c r="O121" s="40">
        <v>22</v>
      </c>
      <c r="P121" s="41">
        <v>145.67579000000001</v>
      </c>
      <c r="Q121" s="39">
        <v>12</v>
      </c>
      <c r="R121" s="41">
        <v>87.734809999999996</v>
      </c>
      <c r="S121" s="19">
        <f t="shared" si="4"/>
        <v>8.2559292307692296</v>
      </c>
      <c r="T121" s="20">
        <f t="shared" si="3"/>
        <v>2.3967943749999998</v>
      </c>
      <c r="U121" s="21">
        <f t="shared" si="5"/>
        <v>5.023303103448276</v>
      </c>
    </row>
    <row r="122" spans="1:21" ht="15" customHeight="1" x14ac:dyDescent="0.2">
      <c r="A122" s="85"/>
      <c r="B122" s="77"/>
      <c r="C122" s="32" t="s">
        <v>84</v>
      </c>
      <c r="D122" s="19">
        <v>31</v>
      </c>
      <c r="E122" s="20">
        <v>16</v>
      </c>
      <c r="F122" s="21">
        <v>481.72928999999999</v>
      </c>
      <c r="G122" s="19">
        <v>18</v>
      </c>
      <c r="H122" s="21">
        <v>245.62825000000001</v>
      </c>
      <c r="I122" s="19">
        <v>32</v>
      </c>
      <c r="J122" s="20">
        <v>33</v>
      </c>
      <c r="K122" s="21">
        <v>115.35532000000001</v>
      </c>
      <c r="L122" s="19">
        <v>10</v>
      </c>
      <c r="M122" s="21">
        <v>32.97025</v>
      </c>
      <c r="N122" s="39">
        <v>63</v>
      </c>
      <c r="O122" s="40">
        <v>49</v>
      </c>
      <c r="P122" s="41">
        <v>597.08461</v>
      </c>
      <c r="Q122" s="39">
        <v>28</v>
      </c>
      <c r="R122" s="41">
        <v>278.5985</v>
      </c>
      <c r="S122" s="19">
        <f t="shared" si="4"/>
        <v>15.539654516129032</v>
      </c>
      <c r="T122" s="20">
        <f t="shared" si="3"/>
        <v>3.6048537500000002</v>
      </c>
      <c r="U122" s="21">
        <f t="shared" si="5"/>
        <v>9.4775334920634915</v>
      </c>
    </row>
    <row r="123" spans="1:21" ht="15" customHeight="1" x14ac:dyDescent="0.2">
      <c r="A123" s="85"/>
      <c r="B123" s="77"/>
      <c r="C123" s="32" t="s">
        <v>85</v>
      </c>
      <c r="D123" s="19">
        <v>10</v>
      </c>
      <c r="E123" s="20">
        <v>4</v>
      </c>
      <c r="F123" s="21">
        <v>98.167109999999994</v>
      </c>
      <c r="G123" s="19">
        <v>7</v>
      </c>
      <c r="H123" s="21">
        <v>78.477899999999991</v>
      </c>
      <c r="I123" s="19">
        <v>27</v>
      </c>
      <c r="J123" s="20">
        <v>15</v>
      </c>
      <c r="K123" s="21">
        <v>265.62756999999999</v>
      </c>
      <c r="L123" s="19">
        <v>15</v>
      </c>
      <c r="M123" s="21">
        <v>128.02635000000001</v>
      </c>
      <c r="N123" s="39">
        <v>37</v>
      </c>
      <c r="O123" s="40">
        <v>19</v>
      </c>
      <c r="P123" s="41">
        <v>363.79467999999997</v>
      </c>
      <c r="Q123" s="39">
        <v>22</v>
      </c>
      <c r="R123" s="41">
        <v>206.50425000000001</v>
      </c>
      <c r="S123" s="19">
        <f t="shared" si="4"/>
        <v>9.8167109999999997</v>
      </c>
      <c r="T123" s="20">
        <f t="shared" si="3"/>
        <v>9.8380581481481482</v>
      </c>
      <c r="U123" s="21">
        <f t="shared" si="5"/>
        <v>9.8322886486486478</v>
      </c>
    </row>
    <row r="124" spans="1:21" ht="15" customHeight="1" x14ac:dyDescent="0.2">
      <c r="A124" s="85"/>
      <c r="B124" s="77"/>
      <c r="C124" s="33" t="s">
        <v>86</v>
      </c>
      <c r="D124" s="22">
        <v>12</v>
      </c>
      <c r="E124" s="23">
        <v>5</v>
      </c>
      <c r="F124" s="24">
        <v>4395.9925499999999</v>
      </c>
      <c r="G124" s="22">
        <v>8</v>
      </c>
      <c r="H124" s="24">
        <v>522.81124999999997</v>
      </c>
      <c r="I124" s="22">
        <v>169</v>
      </c>
      <c r="J124" s="23">
        <v>69</v>
      </c>
      <c r="K124" s="24">
        <v>2780.6471499999998</v>
      </c>
      <c r="L124" s="22">
        <v>112</v>
      </c>
      <c r="M124" s="24">
        <v>1918.21469</v>
      </c>
      <c r="N124" s="42">
        <v>181</v>
      </c>
      <c r="O124" s="43">
        <v>74</v>
      </c>
      <c r="P124" s="44">
        <v>7176.6397000000006</v>
      </c>
      <c r="Q124" s="42">
        <v>120</v>
      </c>
      <c r="R124" s="44">
        <v>2441.02594</v>
      </c>
      <c r="S124" s="22">
        <f t="shared" si="4"/>
        <v>366.33271250000001</v>
      </c>
      <c r="T124" s="23">
        <f t="shared" si="3"/>
        <v>16.45353343195266</v>
      </c>
      <c r="U124" s="24">
        <f t="shared" si="5"/>
        <v>39.649943093922658</v>
      </c>
    </row>
    <row r="125" spans="1:21" ht="15" customHeight="1" x14ac:dyDescent="0.2">
      <c r="A125" s="86"/>
      <c r="B125" s="78"/>
      <c r="C125" s="34" t="s">
        <v>8</v>
      </c>
      <c r="D125" s="25">
        <v>91</v>
      </c>
      <c r="E125" s="26">
        <v>61</v>
      </c>
      <c r="F125" s="27">
        <v>5166.8546100000003</v>
      </c>
      <c r="G125" s="25">
        <v>53</v>
      </c>
      <c r="H125" s="27">
        <v>980.81252000000006</v>
      </c>
      <c r="I125" s="25">
        <v>267</v>
      </c>
      <c r="J125" s="26">
        <v>151</v>
      </c>
      <c r="K125" s="27">
        <v>3507.8454100000004</v>
      </c>
      <c r="L125" s="25">
        <v>150</v>
      </c>
      <c r="M125" s="27">
        <v>2090.9890300000002</v>
      </c>
      <c r="N125" s="25">
        <v>358</v>
      </c>
      <c r="O125" s="26">
        <v>212</v>
      </c>
      <c r="P125" s="27">
        <v>8674.7000200000002</v>
      </c>
      <c r="Q125" s="25">
        <v>203</v>
      </c>
      <c r="R125" s="27">
        <v>3071.8015499999997</v>
      </c>
      <c r="S125" s="25">
        <f t="shared" si="4"/>
        <v>56.77862208791209</v>
      </c>
      <c r="T125" s="26">
        <f t="shared" si="3"/>
        <v>13.137997790262174</v>
      </c>
      <c r="U125" s="27">
        <f t="shared" si="5"/>
        <v>24.231005642458101</v>
      </c>
    </row>
    <row r="126" spans="1:21" ht="15" customHeight="1" x14ac:dyDescent="0.2">
      <c r="A126" s="84">
        <v>20</v>
      </c>
      <c r="B126" s="87" t="s">
        <v>27</v>
      </c>
      <c r="C126" s="35" t="s">
        <v>82</v>
      </c>
      <c r="D126" s="45">
        <v>20</v>
      </c>
      <c r="E126" s="46">
        <v>57</v>
      </c>
      <c r="F126" s="47">
        <v>581.60616000000005</v>
      </c>
      <c r="G126" s="45">
        <v>5</v>
      </c>
      <c r="H126" s="47">
        <v>513.40067999999997</v>
      </c>
      <c r="I126" s="45">
        <v>10</v>
      </c>
      <c r="J126" s="46">
        <v>6</v>
      </c>
      <c r="K126" s="47">
        <v>64.358279999999993</v>
      </c>
      <c r="L126" s="45">
        <v>5</v>
      </c>
      <c r="M126" s="47">
        <v>35.001059999999995</v>
      </c>
      <c r="N126" s="48">
        <v>30</v>
      </c>
      <c r="O126" s="49">
        <v>63</v>
      </c>
      <c r="P126" s="50">
        <v>645.96443999999997</v>
      </c>
      <c r="Q126" s="48">
        <v>10</v>
      </c>
      <c r="R126" s="50">
        <v>548.40174000000002</v>
      </c>
      <c r="S126" s="16">
        <f t="shared" si="4"/>
        <v>29.080308000000002</v>
      </c>
      <c r="T126" s="17">
        <f t="shared" ref="T126:T137" si="6">K126/I126</f>
        <v>6.435827999999999</v>
      </c>
      <c r="U126" s="18">
        <f t="shared" si="5"/>
        <v>21.532147999999999</v>
      </c>
    </row>
    <row r="127" spans="1:21" ht="15" customHeight="1" x14ac:dyDescent="0.2">
      <c r="A127" s="85"/>
      <c r="B127" s="77"/>
      <c r="C127" s="32" t="s">
        <v>83</v>
      </c>
      <c r="D127" s="19">
        <v>16</v>
      </c>
      <c r="E127" s="20">
        <v>26</v>
      </c>
      <c r="F127" s="21">
        <v>70.617229999999992</v>
      </c>
      <c r="G127" s="19">
        <v>9</v>
      </c>
      <c r="H127" s="21">
        <v>12.86782</v>
      </c>
      <c r="I127" s="19">
        <v>4</v>
      </c>
      <c r="J127" s="20">
        <v>4</v>
      </c>
      <c r="K127" s="21">
        <v>7.83901</v>
      </c>
      <c r="L127" s="19">
        <v>1</v>
      </c>
      <c r="M127" s="21">
        <v>1.8083699999999998</v>
      </c>
      <c r="N127" s="39">
        <v>20</v>
      </c>
      <c r="O127" s="40">
        <v>30</v>
      </c>
      <c r="P127" s="41">
        <v>78.456240000000008</v>
      </c>
      <c r="Q127" s="39">
        <v>10</v>
      </c>
      <c r="R127" s="41">
        <v>14.67619</v>
      </c>
      <c r="S127" s="19">
        <f t="shared" si="4"/>
        <v>4.4135768749999995</v>
      </c>
      <c r="T127" s="17">
        <f t="shared" si="6"/>
        <v>1.9597525</v>
      </c>
      <c r="U127" s="21">
        <f t="shared" si="5"/>
        <v>3.9228120000000004</v>
      </c>
    </row>
    <row r="128" spans="1:21" ht="15" customHeight="1" x14ac:dyDescent="0.2">
      <c r="A128" s="85"/>
      <c r="B128" s="77"/>
      <c r="C128" s="32" t="s">
        <v>84</v>
      </c>
      <c r="D128" s="19">
        <v>36</v>
      </c>
      <c r="E128" s="20">
        <v>124</v>
      </c>
      <c r="F128" s="21">
        <v>1370.6654900000001</v>
      </c>
      <c r="G128" s="19">
        <v>19</v>
      </c>
      <c r="H128" s="21">
        <v>392.05817999999999</v>
      </c>
      <c r="I128" s="19">
        <v>13</v>
      </c>
      <c r="J128" s="20">
        <v>9</v>
      </c>
      <c r="K128" s="21">
        <v>155.57898</v>
      </c>
      <c r="L128" s="19">
        <v>6</v>
      </c>
      <c r="M128" s="21">
        <v>52.237580000000001</v>
      </c>
      <c r="N128" s="39">
        <v>49</v>
      </c>
      <c r="O128" s="40">
        <v>133</v>
      </c>
      <c r="P128" s="41">
        <v>1526.2444699999999</v>
      </c>
      <c r="Q128" s="39">
        <v>25</v>
      </c>
      <c r="R128" s="41">
        <v>444.29576000000003</v>
      </c>
      <c r="S128" s="19">
        <f t="shared" si="4"/>
        <v>38.074041388888894</v>
      </c>
      <c r="T128" s="20">
        <f t="shared" si="6"/>
        <v>11.967613846153846</v>
      </c>
      <c r="U128" s="21">
        <f t="shared" si="5"/>
        <v>31.147846326530608</v>
      </c>
    </row>
    <row r="129" spans="1:21" ht="15" customHeight="1" x14ac:dyDescent="0.2">
      <c r="A129" s="85"/>
      <c r="B129" s="77"/>
      <c r="C129" s="32" t="s">
        <v>85</v>
      </c>
      <c r="D129" s="19">
        <v>19</v>
      </c>
      <c r="E129" s="20">
        <v>8</v>
      </c>
      <c r="F129" s="21">
        <v>370.07407000000001</v>
      </c>
      <c r="G129" s="19">
        <v>12</v>
      </c>
      <c r="H129" s="21">
        <v>108.16578</v>
      </c>
      <c r="I129" s="19">
        <v>12</v>
      </c>
      <c r="J129" s="20">
        <v>8</v>
      </c>
      <c r="K129" s="21">
        <v>362.36273</v>
      </c>
      <c r="L129" s="19">
        <v>4</v>
      </c>
      <c r="M129" s="21">
        <v>294.98572999999999</v>
      </c>
      <c r="N129" s="39">
        <v>31</v>
      </c>
      <c r="O129" s="40">
        <v>16</v>
      </c>
      <c r="P129" s="41">
        <v>732.43680000000006</v>
      </c>
      <c r="Q129" s="39">
        <v>16</v>
      </c>
      <c r="R129" s="41">
        <v>403.15151000000003</v>
      </c>
      <c r="S129" s="19">
        <f t="shared" si="4"/>
        <v>19.477582631578947</v>
      </c>
      <c r="T129" s="20">
        <f t="shared" si="6"/>
        <v>30.196894166666667</v>
      </c>
      <c r="U129" s="21">
        <f t="shared" si="5"/>
        <v>23.626993548387098</v>
      </c>
    </row>
    <row r="130" spans="1:21" ht="15" customHeight="1" x14ac:dyDescent="0.2">
      <c r="A130" s="85"/>
      <c r="B130" s="77"/>
      <c r="C130" s="33" t="s">
        <v>86</v>
      </c>
      <c r="D130" s="22">
        <v>8</v>
      </c>
      <c r="E130" s="23">
        <v>4</v>
      </c>
      <c r="F130" s="24">
        <v>596.89917000000003</v>
      </c>
      <c r="G130" s="22">
        <v>6</v>
      </c>
      <c r="H130" s="24">
        <v>563.85852</v>
      </c>
      <c r="I130" s="22">
        <v>58</v>
      </c>
      <c r="J130" s="23">
        <v>31</v>
      </c>
      <c r="K130" s="24">
        <v>961.64241000000004</v>
      </c>
      <c r="L130" s="22">
        <v>32</v>
      </c>
      <c r="M130" s="24">
        <v>435.27679000000001</v>
      </c>
      <c r="N130" s="42">
        <v>66</v>
      </c>
      <c r="O130" s="43">
        <v>35</v>
      </c>
      <c r="P130" s="44">
        <v>1558.5415800000001</v>
      </c>
      <c r="Q130" s="42">
        <v>38</v>
      </c>
      <c r="R130" s="44">
        <v>999.13531</v>
      </c>
      <c r="S130" s="22">
        <f t="shared" si="4"/>
        <v>74.612396250000003</v>
      </c>
      <c r="T130" s="23">
        <f t="shared" si="6"/>
        <v>16.58004155172414</v>
      </c>
      <c r="U130" s="24">
        <f t="shared" si="5"/>
        <v>23.614266363636364</v>
      </c>
    </row>
    <row r="131" spans="1:21" ht="15" customHeight="1" x14ac:dyDescent="0.2">
      <c r="A131" s="86"/>
      <c r="B131" s="78"/>
      <c r="C131" s="34" t="s">
        <v>8</v>
      </c>
      <c r="D131" s="25">
        <v>99</v>
      </c>
      <c r="E131" s="26">
        <v>219</v>
      </c>
      <c r="F131" s="27">
        <v>2989.8621200000002</v>
      </c>
      <c r="G131" s="25">
        <v>51</v>
      </c>
      <c r="H131" s="27">
        <v>1590.3509799999999</v>
      </c>
      <c r="I131" s="25">
        <v>97</v>
      </c>
      <c r="J131" s="26">
        <v>58</v>
      </c>
      <c r="K131" s="27">
        <v>1551.7814099999998</v>
      </c>
      <c r="L131" s="25">
        <v>48</v>
      </c>
      <c r="M131" s="27">
        <v>819.30953</v>
      </c>
      <c r="N131" s="25">
        <v>196</v>
      </c>
      <c r="O131" s="26">
        <v>277</v>
      </c>
      <c r="P131" s="27">
        <v>4541.6435300000003</v>
      </c>
      <c r="Q131" s="25">
        <v>99</v>
      </c>
      <c r="R131" s="27">
        <v>2409.6605099999997</v>
      </c>
      <c r="S131" s="25">
        <f t="shared" si="4"/>
        <v>30.200627474747478</v>
      </c>
      <c r="T131" s="26">
        <f t="shared" si="6"/>
        <v>15.997746494845359</v>
      </c>
      <c r="U131" s="27">
        <f t="shared" si="5"/>
        <v>23.171650663265307</v>
      </c>
    </row>
    <row r="132" spans="1:21" ht="15" customHeight="1" x14ac:dyDescent="0.2">
      <c r="A132" s="84">
        <v>21</v>
      </c>
      <c r="B132" s="87" t="s">
        <v>28</v>
      </c>
      <c r="C132" s="35" t="s">
        <v>82</v>
      </c>
      <c r="D132" s="45">
        <v>460</v>
      </c>
      <c r="E132" s="46">
        <v>971</v>
      </c>
      <c r="F132" s="47">
        <v>19833.137989999999</v>
      </c>
      <c r="G132" s="45">
        <v>165</v>
      </c>
      <c r="H132" s="47">
        <v>2596.7587100000001</v>
      </c>
      <c r="I132" s="45">
        <v>104</v>
      </c>
      <c r="J132" s="46">
        <v>102</v>
      </c>
      <c r="K132" s="47">
        <v>196.13959</v>
      </c>
      <c r="L132" s="45">
        <v>38</v>
      </c>
      <c r="M132" s="47">
        <v>60.747889999999998</v>
      </c>
      <c r="N132" s="45">
        <v>564</v>
      </c>
      <c r="O132" s="46">
        <v>1073</v>
      </c>
      <c r="P132" s="47">
        <v>20029.277579999998</v>
      </c>
      <c r="Q132" s="45">
        <v>203</v>
      </c>
      <c r="R132" s="47">
        <v>2657.5066000000002</v>
      </c>
      <c r="S132" s="16">
        <f t="shared" si="4"/>
        <v>43.115517369565218</v>
      </c>
      <c r="T132" s="17">
        <f t="shared" si="6"/>
        <v>1.8859575961538462</v>
      </c>
      <c r="U132" s="18">
        <f t="shared" si="5"/>
        <v>35.512903510638296</v>
      </c>
    </row>
    <row r="133" spans="1:21" ht="15" customHeight="1" x14ac:dyDescent="0.2">
      <c r="A133" s="85"/>
      <c r="B133" s="77"/>
      <c r="C133" s="32" t="s">
        <v>83</v>
      </c>
      <c r="D133" s="19">
        <v>247</v>
      </c>
      <c r="E133" s="20">
        <v>305</v>
      </c>
      <c r="F133" s="21">
        <v>4549.2575700000007</v>
      </c>
      <c r="G133" s="19">
        <v>106</v>
      </c>
      <c r="H133" s="21">
        <v>1786.8913300000002</v>
      </c>
      <c r="I133" s="19">
        <v>52</v>
      </c>
      <c r="J133" s="20">
        <v>48</v>
      </c>
      <c r="K133" s="21">
        <v>221.82914000000002</v>
      </c>
      <c r="L133" s="19">
        <v>16</v>
      </c>
      <c r="M133" s="21">
        <v>32.022349999999996</v>
      </c>
      <c r="N133" s="19">
        <v>299</v>
      </c>
      <c r="O133" s="20">
        <v>353</v>
      </c>
      <c r="P133" s="21">
        <v>4771.0867099999996</v>
      </c>
      <c r="Q133" s="19">
        <v>122</v>
      </c>
      <c r="R133" s="21">
        <v>1818.9136799999999</v>
      </c>
      <c r="S133" s="19">
        <f t="shared" si="4"/>
        <v>18.418046842105266</v>
      </c>
      <c r="T133" s="20">
        <f t="shared" si="6"/>
        <v>4.2659450000000003</v>
      </c>
      <c r="U133" s="21">
        <f t="shared" si="5"/>
        <v>15.956811739130433</v>
      </c>
    </row>
    <row r="134" spans="1:21" ht="15" customHeight="1" x14ac:dyDescent="0.2">
      <c r="A134" s="85"/>
      <c r="B134" s="77"/>
      <c r="C134" s="32" t="s">
        <v>84</v>
      </c>
      <c r="D134" s="19">
        <v>560</v>
      </c>
      <c r="E134" s="20">
        <v>643</v>
      </c>
      <c r="F134" s="21">
        <v>17039.143760000003</v>
      </c>
      <c r="G134" s="19">
        <v>289</v>
      </c>
      <c r="H134" s="21">
        <v>9522.5971799999988</v>
      </c>
      <c r="I134" s="19">
        <v>113</v>
      </c>
      <c r="J134" s="20">
        <v>88</v>
      </c>
      <c r="K134" s="21">
        <v>571.6120699999999</v>
      </c>
      <c r="L134" s="19">
        <v>38</v>
      </c>
      <c r="M134" s="21">
        <v>205.6354</v>
      </c>
      <c r="N134" s="19">
        <v>673</v>
      </c>
      <c r="O134" s="20">
        <v>731</v>
      </c>
      <c r="P134" s="21">
        <v>17610.755829999998</v>
      </c>
      <c r="Q134" s="19">
        <v>327</v>
      </c>
      <c r="R134" s="21">
        <v>9728.2325799999999</v>
      </c>
      <c r="S134" s="19">
        <f t="shared" ref="S134:S137" si="7">F134/D134</f>
        <v>30.427042428571433</v>
      </c>
      <c r="T134" s="20">
        <f t="shared" si="6"/>
        <v>5.0585138938053085</v>
      </c>
      <c r="U134" s="21">
        <f t="shared" si="5"/>
        <v>26.167542095096579</v>
      </c>
    </row>
    <row r="135" spans="1:21" ht="15" customHeight="1" x14ac:dyDescent="0.2">
      <c r="A135" s="85"/>
      <c r="B135" s="77"/>
      <c r="C135" s="32" t="s">
        <v>85</v>
      </c>
      <c r="D135" s="19">
        <v>573</v>
      </c>
      <c r="E135" s="20">
        <v>478</v>
      </c>
      <c r="F135" s="21">
        <v>19450.906280000003</v>
      </c>
      <c r="G135" s="19">
        <v>302</v>
      </c>
      <c r="H135" s="21">
        <v>9103.0386199999994</v>
      </c>
      <c r="I135" s="19">
        <v>124</v>
      </c>
      <c r="J135" s="20">
        <v>102</v>
      </c>
      <c r="K135" s="21">
        <v>2776.79385</v>
      </c>
      <c r="L135" s="19">
        <v>50</v>
      </c>
      <c r="M135" s="21">
        <v>1660.28117</v>
      </c>
      <c r="N135" s="19">
        <v>697</v>
      </c>
      <c r="O135" s="20">
        <v>580</v>
      </c>
      <c r="P135" s="21">
        <v>22227.700129999997</v>
      </c>
      <c r="Q135" s="19">
        <v>352</v>
      </c>
      <c r="R135" s="21">
        <v>10763.31979</v>
      </c>
      <c r="S135" s="19">
        <f t="shared" si="7"/>
        <v>33.945735218150091</v>
      </c>
      <c r="T135" s="20">
        <f t="shared" si="6"/>
        <v>22.393498790322582</v>
      </c>
      <c r="U135" s="21">
        <f t="shared" ref="U135:U137" si="8">P135/N135</f>
        <v>31.890531032998563</v>
      </c>
    </row>
    <row r="136" spans="1:21" ht="15" customHeight="1" x14ac:dyDescent="0.2">
      <c r="A136" s="85"/>
      <c r="B136" s="77"/>
      <c r="C136" s="33" t="s">
        <v>86</v>
      </c>
      <c r="D136" s="22">
        <v>412</v>
      </c>
      <c r="E136" s="23">
        <v>218</v>
      </c>
      <c r="F136" s="24">
        <v>97189.381010000012</v>
      </c>
      <c r="G136" s="22">
        <v>283</v>
      </c>
      <c r="H136" s="24">
        <v>85585.008819999988</v>
      </c>
      <c r="I136" s="22">
        <v>860</v>
      </c>
      <c r="J136" s="23">
        <v>442</v>
      </c>
      <c r="K136" s="24">
        <v>17763.335500000001</v>
      </c>
      <c r="L136" s="22">
        <v>481</v>
      </c>
      <c r="M136" s="24">
        <v>10822.185359999999</v>
      </c>
      <c r="N136" s="22">
        <v>1272</v>
      </c>
      <c r="O136" s="23">
        <v>660</v>
      </c>
      <c r="P136" s="24">
        <v>114952.71651</v>
      </c>
      <c r="Q136" s="22">
        <v>764</v>
      </c>
      <c r="R136" s="24">
        <v>96407.194180000006</v>
      </c>
      <c r="S136" s="22">
        <f t="shared" si="7"/>
        <v>235.89655584951458</v>
      </c>
      <c r="T136" s="23">
        <f t="shared" si="6"/>
        <v>20.655041279069767</v>
      </c>
      <c r="U136" s="24">
        <f t="shared" si="8"/>
        <v>90.371632476415087</v>
      </c>
    </row>
    <row r="137" spans="1:21" ht="15" customHeight="1" x14ac:dyDescent="0.2">
      <c r="A137" s="86"/>
      <c r="B137" s="78"/>
      <c r="C137" s="34" t="s">
        <v>8</v>
      </c>
      <c r="D137" s="25">
        <v>2252</v>
      </c>
      <c r="E137" s="26">
        <v>2615</v>
      </c>
      <c r="F137" s="27">
        <v>158061.82661000002</v>
      </c>
      <c r="G137" s="25">
        <v>1145</v>
      </c>
      <c r="H137" s="27">
        <v>108594.29466</v>
      </c>
      <c r="I137" s="25">
        <v>1253</v>
      </c>
      <c r="J137" s="26">
        <v>782</v>
      </c>
      <c r="K137" s="27">
        <v>21529.710149999999</v>
      </c>
      <c r="L137" s="25">
        <v>623</v>
      </c>
      <c r="M137" s="27">
        <v>12780.872170000001</v>
      </c>
      <c r="N137" s="25">
        <v>3505</v>
      </c>
      <c r="O137" s="26">
        <v>3397</v>
      </c>
      <c r="P137" s="27">
        <v>179591.53675999999</v>
      </c>
      <c r="Q137" s="25">
        <v>1768</v>
      </c>
      <c r="R137" s="27">
        <v>121375.16683</v>
      </c>
      <c r="S137" s="25">
        <f t="shared" si="7"/>
        <v>70.187311993783311</v>
      </c>
      <c r="T137" s="26">
        <f t="shared" si="6"/>
        <v>17.182530047885074</v>
      </c>
      <c r="U137" s="27">
        <f t="shared" si="8"/>
        <v>51.238669546362338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9" customWidth="1"/>
    <col min="21" max="21" width="10.7109375" style="9" customWidth="1"/>
  </cols>
  <sheetData>
    <row r="1" spans="1:21" s="9" customFormat="1" ht="19.899999999999999" customHeight="1" x14ac:dyDescent="0.2">
      <c r="A1" s="88" t="s">
        <v>88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10"/>
      <c r="N3" s="4"/>
      <c r="O3" s="4"/>
      <c r="P3" s="4"/>
      <c r="Q3" s="4"/>
      <c r="R3" s="4"/>
      <c r="U3" s="11" t="s">
        <v>68</v>
      </c>
    </row>
    <row r="4" spans="1:21" s="12" customFormat="1" ht="24.95" customHeight="1" x14ac:dyDescent="0.2">
      <c r="A4" s="89" t="s">
        <v>79</v>
      </c>
      <c r="B4" s="108"/>
      <c r="C4" s="111" t="s">
        <v>80</v>
      </c>
      <c r="D4" s="113" t="s">
        <v>1</v>
      </c>
      <c r="E4" s="114"/>
      <c r="F4" s="115"/>
      <c r="G4" s="96" t="s">
        <v>2</v>
      </c>
      <c r="H4" s="97"/>
      <c r="I4" s="113" t="s">
        <v>3</v>
      </c>
      <c r="J4" s="114"/>
      <c r="K4" s="115"/>
      <c r="L4" s="96" t="s">
        <v>4</v>
      </c>
      <c r="M4" s="97"/>
      <c r="N4" s="96" t="s">
        <v>5</v>
      </c>
      <c r="O4" s="116"/>
      <c r="P4" s="97"/>
      <c r="Q4" s="96" t="s">
        <v>70</v>
      </c>
      <c r="R4" s="97"/>
      <c r="S4" s="98" t="s">
        <v>71</v>
      </c>
      <c r="T4" s="98"/>
      <c r="U4" s="98"/>
    </row>
    <row r="5" spans="1:21" s="12" customFormat="1" ht="27" customHeight="1" x14ac:dyDescent="0.2">
      <c r="A5" s="109"/>
      <c r="B5" s="110"/>
      <c r="C5" s="112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03" t="s">
        <v>89</v>
      </c>
      <c r="B6" s="104" t="s">
        <v>7</v>
      </c>
      <c r="C6" s="51" t="s">
        <v>82</v>
      </c>
      <c r="D6" s="57">
        <v>1360</v>
      </c>
      <c r="E6" s="57">
        <v>3087</v>
      </c>
      <c r="F6" s="57">
        <v>31446.870600000002</v>
      </c>
      <c r="G6" s="57">
        <v>476</v>
      </c>
      <c r="H6" s="57">
        <v>9040.9294200000004</v>
      </c>
      <c r="I6" s="57">
        <v>620</v>
      </c>
      <c r="J6" s="57">
        <v>658</v>
      </c>
      <c r="K6" s="57">
        <v>2292.6881699999999</v>
      </c>
      <c r="L6" s="57">
        <v>213</v>
      </c>
      <c r="M6" s="57">
        <v>891.20677999999998</v>
      </c>
      <c r="N6" s="57">
        <v>1980</v>
      </c>
      <c r="O6" s="57">
        <v>3745</v>
      </c>
      <c r="P6" s="57">
        <v>33739.558770000003</v>
      </c>
      <c r="Q6" s="57">
        <v>689</v>
      </c>
      <c r="R6" s="57">
        <v>9932.136199999999</v>
      </c>
      <c r="S6" s="57">
        <f>F6/D6</f>
        <v>23.122698970588235</v>
      </c>
      <c r="T6" s="57">
        <f>K6/I6</f>
        <v>3.6978841451612903</v>
      </c>
      <c r="U6" s="57">
        <f>P6/N6</f>
        <v>17.040181196969698</v>
      </c>
    </row>
    <row r="7" spans="1:21" ht="15" customHeight="1" x14ac:dyDescent="0.2">
      <c r="A7" s="105" t="s">
        <v>90</v>
      </c>
      <c r="B7" s="104" t="s">
        <v>7</v>
      </c>
      <c r="C7" s="51" t="s">
        <v>83</v>
      </c>
      <c r="D7" s="57">
        <v>752</v>
      </c>
      <c r="E7" s="57">
        <v>1909</v>
      </c>
      <c r="F7" s="57">
        <v>14814.780189999999</v>
      </c>
      <c r="G7" s="57">
        <v>307</v>
      </c>
      <c r="H7" s="57">
        <v>4227.9061500000007</v>
      </c>
      <c r="I7" s="57">
        <v>334</v>
      </c>
      <c r="J7" s="57">
        <v>317</v>
      </c>
      <c r="K7" s="57">
        <v>1611.6693799999998</v>
      </c>
      <c r="L7" s="57">
        <v>101</v>
      </c>
      <c r="M7" s="57">
        <v>421.96096999999997</v>
      </c>
      <c r="N7" s="57">
        <v>1086</v>
      </c>
      <c r="O7" s="57">
        <v>2226</v>
      </c>
      <c r="P7" s="57">
        <v>16426.449570000001</v>
      </c>
      <c r="Q7" s="57">
        <v>408</v>
      </c>
      <c r="R7" s="57">
        <v>4649.8671199999999</v>
      </c>
      <c r="S7" s="57">
        <f t="shared" ref="S7:S70" si="0">F7/D7</f>
        <v>19.70050557180851</v>
      </c>
      <c r="T7" s="57">
        <f t="shared" ref="T7:T70" si="1">K7/I7</f>
        <v>4.8253574251496998</v>
      </c>
      <c r="U7" s="57">
        <f t="shared" ref="U7:U70" si="2">P7/N7</f>
        <v>15.12564417127072</v>
      </c>
    </row>
    <row r="8" spans="1:21" ht="15" customHeight="1" x14ac:dyDescent="0.2">
      <c r="A8" s="105" t="s">
        <v>90</v>
      </c>
      <c r="B8" s="104" t="s">
        <v>7</v>
      </c>
      <c r="C8" s="51" t="s">
        <v>84</v>
      </c>
      <c r="D8" s="57">
        <v>1728</v>
      </c>
      <c r="E8" s="57">
        <v>2156</v>
      </c>
      <c r="F8" s="57">
        <v>51582.966079999998</v>
      </c>
      <c r="G8" s="57">
        <v>829</v>
      </c>
      <c r="H8" s="57">
        <v>27620.71256</v>
      </c>
      <c r="I8" s="57">
        <v>751</v>
      </c>
      <c r="J8" s="57">
        <v>634</v>
      </c>
      <c r="K8" s="57">
        <v>5268.1473299999998</v>
      </c>
      <c r="L8" s="57">
        <v>279</v>
      </c>
      <c r="M8" s="57">
        <v>1892.7409399999999</v>
      </c>
      <c r="N8" s="57">
        <v>2479</v>
      </c>
      <c r="O8" s="57">
        <v>2790</v>
      </c>
      <c r="P8" s="57">
        <v>56851.113409999998</v>
      </c>
      <c r="Q8" s="57">
        <v>1108</v>
      </c>
      <c r="R8" s="57">
        <v>29513.4535</v>
      </c>
      <c r="S8" s="57">
        <f t="shared" si="0"/>
        <v>29.851253518518519</v>
      </c>
      <c r="T8" s="57">
        <f t="shared" si="1"/>
        <v>7.0148433155792276</v>
      </c>
      <c r="U8" s="57">
        <f t="shared" si="2"/>
        <v>22.933083263412666</v>
      </c>
    </row>
    <row r="9" spans="1:21" ht="15" customHeight="1" x14ac:dyDescent="0.2">
      <c r="A9" s="105" t="s">
        <v>90</v>
      </c>
      <c r="B9" s="104" t="s">
        <v>7</v>
      </c>
      <c r="C9" s="51" t="s">
        <v>85</v>
      </c>
      <c r="D9" s="57">
        <v>1224</v>
      </c>
      <c r="E9" s="57">
        <v>997</v>
      </c>
      <c r="F9" s="57">
        <v>289439.96473000001</v>
      </c>
      <c r="G9" s="57">
        <v>645</v>
      </c>
      <c r="H9" s="57">
        <v>21944.947030000003</v>
      </c>
      <c r="I9" s="57">
        <v>711</v>
      </c>
      <c r="J9" s="57">
        <v>545</v>
      </c>
      <c r="K9" s="57">
        <v>9032.5921799999996</v>
      </c>
      <c r="L9" s="57">
        <v>320</v>
      </c>
      <c r="M9" s="57">
        <v>4012.42</v>
      </c>
      <c r="N9" s="57">
        <v>1935</v>
      </c>
      <c r="O9" s="57">
        <v>1542</v>
      </c>
      <c r="P9" s="57">
        <v>298472.55691000004</v>
      </c>
      <c r="Q9" s="57">
        <v>965</v>
      </c>
      <c r="R9" s="57">
        <v>25957.367030000001</v>
      </c>
      <c r="S9" s="57">
        <f t="shared" si="0"/>
        <v>236.47055941993466</v>
      </c>
      <c r="T9" s="57">
        <f t="shared" si="1"/>
        <v>12.704067763713081</v>
      </c>
      <c r="U9" s="57">
        <f t="shared" si="2"/>
        <v>154.24938341602069</v>
      </c>
    </row>
    <row r="10" spans="1:21" ht="15" customHeight="1" x14ac:dyDescent="0.2">
      <c r="A10" s="105" t="s">
        <v>90</v>
      </c>
      <c r="B10" s="104" t="s">
        <v>7</v>
      </c>
      <c r="C10" s="51" t="s">
        <v>86</v>
      </c>
      <c r="D10" s="57">
        <v>948</v>
      </c>
      <c r="E10" s="57">
        <v>494</v>
      </c>
      <c r="F10" s="57">
        <v>174081.17558000001</v>
      </c>
      <c r="G10" s="57">
        <v>678</v>
      </c>
      <c r="H10" s="57">
        <v>127665.55451999999</v>
      </c>
      <c r="I10" s="57">
        <v>5436</v>
      </c>
      <c r="J10" s="57">
        <v>2715</v>
      </c>
      <c r="K10" s="57">
        <v>130259.55593999999</v>
      </c>
      <c r="L10" s="57">
        <v>3384</v>
      </c>
      <c r="M10" s="57">
        <v>83038.624959999986</v>
      </c>
      <c r="N10" s="57">
        <v>6384</v>
      </c>
      <c r="O10" s="57">
        <v>3209</v>
      </c>
      <c r="P10" s="57">
        <v>304340.73151999997</v>
      </c>
      <c r="Q10" s="57">
        <v>4062</v>
      </c>
      <c r="R10" s="57">
        <v>210704.17947999999</v>
      </c>
      <c r="S10" s="57">
        <f t="shared" si="0"/>
        <v>183.6299320464135</v>
      </c>
      <c r="T10" s="57">
        <f t="shared" si="1"/>
        <v>23.962390717439291</v>
      </c>
      <c r="U10" s="57">
        <f t="shared" si="2"/>
        <v>47.672420350877189</v>
      </c>
    </row>
    <row r="11" spans="1:21" ht="15" customHeight="1" x14ac:dyDescent="0.2">
      <c r="A11" s="106" t="s">
        <v>90</v>
      </c>
      <c r="B11" s="107" t="s">
        <v>7</v>
      </c>
      <c r="C11" s="52" t="s">
        <v>8</v>
      </c>
      <c r="D11" s="58">
        <v>6012</v>
      </c>
      <c r="E11" s="58">
        <v>8643</v>
      </c>
      <c r="F11" s="58">
        <v>561365.75717999996</v>
      </c>
      <c r="G11" s="58">
        <v>2935</v>
      </c>
      <c r="H11" s="58">
        <v>190500.04968</v>
      </c>
      <c r="I11" s="58">
        <v>7852</v>
      </c>
      <c r="J11" s="58">
        <v>4869</v>
      </c>
      <c r="K11" s="58">
        <v>148464.65299999999</v>
      </c>
      <c r="L11" s="58">
        <v>4297</v>
      </c>
      <c r="M11" s="58">
        <v>90256.95365000001</v>
      </c>
      <c r="N11" s="58">
        <v>13864</v>
      </c>
      <c r="O11" s="58">
        <v>13512</v>
      </c>
      <c r="P11" s="58">
        <v>709830.41017999989</v>
      </c>
      <c r="Q11" s="58">
        <v>7232</v>
      </c>
      <c r="R11" s="58">
        <v>280757.00332999998</v>
      </c>
      <c r="S11" s="58">
        <f t="shared" si="0"/>
        <v>93.374211107784419</v>
      </c>
      <c r="T11" s="58">
        <f t="shared" si="1"/>
        <v>18.907877356087621</v>
      </c>
      <c r="U11" s="58">
        <f t="shared" si="2"/>
        <v>51.199539107039804</v>
      </c>
    </row>
    <row r="12" spans="1:21" ht="15" customHeight="1" x14ac:dyDescent="0.2">
      <c r="A12" s="99"/>
      <c r="B12" s="102" t="s">
        <v>91</v>
      </c>
      <c r="C12" s="53" t="s">
        <v>82</v>
      </c>
      <c r="D12" s="19">
        <v>1</v>
      </c>
      <c r="E12" s="20">
        <v>0</v>
      </c>
      <c r="F12" s="21">
        <v>0.93137000000000003</v>
      </c>
      <c r="G12" s="19">
        <v>1</v>
      </c>
      <c r="H12" s="21">
        <v>0.93137000000000003</v>
      </c>
      <c r="I12" s="19">
        <v>0</v>
      </c>
      <c r="J12" s="20">
        <v>0</v>
      </c>
      <c r="K12" s="21">
        <v>0</v>
      </c>
      <c r="L12" s="19">
        <v>0</v>
      </c>
      <c r="M12" s="21">
        <v>0</v>
      </c>
      <c r="N12" s="19">
        <v>1</v>
      </c>
      <c r="O12" s="20">
        <v>0</v>
      </c>
      <c r="P12" s="21">
        <v>0.93137000000000003</v>
      </c>
      <c r="Q12" s="19">
        <v>1</v>
      </c>
      <c r="R12" s="21">
        <v>0.93137000000000003</v>
      </c>
      <c r="S12" s="16">
        <f t="shared" si="0"/>
        <v>0.93137000000000003</v>
      </c>
      <c r="T12" s="17"/>
      <c r="U12" s="18">
        <f t="shared" si="2"/>
        <v>0.93137000000000003</v>
      </c>
    </row>
    <row r="13" spans="1:21" ht="15" customHeight="1" x14ac:dyDescent="0.2">
      <c r="A13" s="100"/>
      <c r="B13" s="77"/>
      <c r="C13" s="54" t="s">
        <v>83</v>
      </c>
      <c r="D13" s="19">
        <v>0</v>
      </c>
      <c r="E13" s="20">
        <v>0</v>
      </c>
      <c r="F13" s="21">
        <v>0</v>
      </c>
      <c r="G13" s="19">
        <v>0</v>
      </c>
      <c r="H13" s="21">
        <v>0</v>
      </c>
      <c r="I13" s="19">
        <v>0</v>
      </c>
      <c r="J13" s="20">
        <v>0</v>
      </c>
      <c r="K13" s="21">
        <v>0</v>
      </c>
      <c r="L13" s="19">
        <v>0</v>
      </c>
      <c r="M13" s="21">
        <v>0</v>
      </c>
      <c r="N13" s="19">
        <v>0</v>
      </c>
      <c r="O13" s="20">
        <v>0</v>
      </c>
      <c r="P13" s="21">
        <v>0</v>
      </c>
      <c r="Q13" s="19">
        <v>0</v>
      </c>
      <c r="R13" s="21">
        <v>0</v>
      </c>
      <c r="S13" s="19"/>
      <c r="T13" s="20"/>
      <c r="U13" s="21"/>
    </row>
    <row r="14" spans="1:21" ht="15" customHeight="1" x14ac:dyDescent="0.2">
      <c r="A14" s="100"/>
      <c r="B14" s="77"/>
      <c r="C14" s="54" t="s">
        <v>84</v>
      </c>
      <c r="D14" s="19">
        <v>0</v>
      </c>
      <c r="E14" s="20">
        <v>0</v>
      </c>
      <c r="F14" s="21">
        <v>0</v>
      </c>
      <c r="G14" s="19">
        <v>0</v>
      </c>
      <c r="H14" s="21">
        <v>0</v>
      </c>
      <c r="I14" s="19">
        <v>1</v>
      </c>
      <c r="J14" s="20">
        <v>0</v>
      </c>
      <c r="K14" s="21">
        <v>0.43654000000000004</v>
      </c>
      <c r="L14" s="19">
        <v>1</v>
      </c>
      <c r="M14" s="21">
        <v>0.43654000000000004</v>
      </c>
      <c r="N14" s="39">
        <v>1</v>
      </c>
      <c r="O14" s="40">
        <v>0</v>
      </c>
      <c r="P14" s="41">
        <v>0.43654000000000004</v>
      </c>
      <c r="Q14" s="39">
        <v>1</v>
      </c>
      <c r="R14" s="41">
        <v>0.43654000000000004</v>
      </c>
      <c r="S14" s="19"/>
      <c r="T14" s="20">
        <f t="shared" si="1"/>
        <v>0.43654000000000004</v>
      </c>
      <c r="U14" s="21">
        <f t="shared" si="2"/>
        <v>0.43654000000000004</v>
      </c>
    </row>
    <row r="15" spans="1:21" ht="15" customHeight="1" x14ac:dyDescent="0.2">
      <c r="A15" s="100"/>
      <c r="B15" s="77"/>
      <c r="C15" s="54" t="s">
        <v>85</v>
      </c>
      <c r="D15" s="19">
        <v>0</v>
      </c>
      <c r="E15" s="20">
        <v>0</v>
      </c>
      <c r="F15" s="21">
        <v>0</v>
      </c>
      <c r="G15" s="19">
        <v>0</v>
      </c>
      <c r="H15" s="21">
        <v>0</v>
      </c>
      <c r="I15" s="19">
        <v>3</v>
      </c>
      <c r="J15" s="20">
        <v>1</v>
      </c>
      <c r="K15" s="21">
        <v>7.6586400000000001</v>
      </c>
      <c r="L15" s="19">
        <v>2</v>
      </c>
      <c r="M15" s="21">
        <v>0.92869000000000002</v>
      </c>
      <c r="N15" s="39">
        <v>3</v>
      </c>
      <c r="O15" s="40">
        <v>1</v>
      </c>
      <c r="P15" s="41">
        <v>7.6586400000000001</v>
      </c>
      <c r="Q15" s="39">
        <v>2</v>
      </c>
      <c r="R15" s="41">
        <v>0.92869000000000002</v>
      </c>
      <c r="S15" s="19"/>
      <c r="T15" s="20">
        <f t="shared" si="1"/>
        <v>2.55288</v>
      </c>
      <c r="U15" s="21">
        <f t="shared" si="2"/>
        <v>2.55288</v>
      </c>
    </row>
    <row r="16" spans="1:21" ht="15" customHeight="1" x14ac:dyDescent="0.2">
      <c r="A16" s="100"/>
      <c r="B16" s="77"/>
      <c r="C16" s="55" t="s">
        <v>86</v>
      </c>
      <c r="D16" s="22">
        <v>0</v>
      </c>
      <c r="E16" s="23">
        <v>0</v>
      </c>
      <c r="F16" s="24">
        <v>0</v>
      </c>
      <c r="G16" s="22">
        <v>0</v>
      </c>
      <c r="H16" s="24">
        <v>0</v>
      </c>
      <c r="I16" s="22">
        <v>12</v>
      </c>
      <c r="J16" s="23">
        <v>3</v>
      </c>
      <c r="K16" s="24">
        <v>581.06074000000001</v>
      </c>
      <c r="L16" s="22">
        <v>9</v>
      </c>
      <c r="M16" s="24">
        <v>558.53703000000007</v>
      </c>
      <c r="N16" s="42">
        <v>12</v>
      </c>
      <c r="O16" s="43">
        <v>3</v>
      </c>
      <c r="P16" s="44">
        <v>581.06074000000001</v>
      </c>
      <c r="Q16" s="42">
        <v>9</v>
      </c>
      <c r="R16" s="44">
        <v>558.53703000000007</v>
      </c>
      <c r="S16" s="22"/>
      <c r="T16" s="23">
        <f t="shared" si="1"/>
        <v>48.421728333333334</v>
      </c>
      <c r="U16" s="24">
        <f t="shared" si="2"/>
        <v>48.421728333333334</v>
      </c>
    </row>
    <row r="17" spans="1:21" ht="15" customHeight="1" x14ac:dyDescent="0.2">
      <c r="A17" s="101"/>
      <c r="B17" s="78"/>
      <c r="C17" s="56" t="s">
        <v>8</v>
      </c>
      <c r="D17" s="25">
        <v>1</v>
      </c>
      <c r="E17" s="26">
        <v>0</v>
      </c>
      <c r="F17" s="27">
        <v>0.93137000000000003</v>
      </c>
      <c r="G17" s="25">
        <v>1</v>
      </c>
      <c r="H17" s="27">
        <v>0.93137000000000003</v>
      </c>
      <c r="I17" s="25">
        <v>16</v>
      </c>
      <c r="J17" s="26">
        <v>4</v>
      </c>
      <c r="K17" s="27">
        <v>589.15592000000004</v>
      </c>
      <c r="L17" s="25">
        <v>12</v>
      </c>
      <c r="M17" s="27">
        <v>559.90225999999996</v>
      </c>
      <c r="N17" s="25">
        <v>17</v>
      </c>
      <c r="O17" s="26">
        <v>4</v>
      </c>
      <c r="P17" s="27">
        <v>590.08729000000005</v>
      </c>
      <c r="Q17" s="25">
        <v>13</v>
      </c>
      <c r="R17" s="27">
        <v>560.83362999999997</v>
      </c>
      <c r="S17" s="25">
        <f t="shared" si="0"/>
        <v>0.93137000000000003</v>
      </c>
      <c r="T17" s="26">
        <f t="shared" si="1"/>
        <v>36.822245000000002</v>
      </c>
      <c r="U17" s="27">
        <f t="shared" si="2"/>
        <v>34.711017058823529</v>
      </c>
    </row>
    <row r="18" spans="1:21" ht="15" customHeight="1" x14ac:dyDescent="0.2">
      <c r="A18" s="84" t="s">
        <v>29</v>
      </c>
      <c r="B18" s="87" t="s">
        <v>30</v>
      </c>
      <c r="C18" s="35" t="s">
        <v>82</v>
      </c>
      <c r="D18" s="45">
        <v>27</v>
      </c>
      <c r="E18" s="46">
        <v>43</v>
      </c>
      <c r="F18" s="47">
        <v>232.71467999999999</v>
      </c>
      <c r="G18" s="45">
        <v>10</v>
      </c>
      <c r="H18" s="47">
        <v>67.667360000000002</v>
      </c>
      <c r="I18" s="45">
        <v>66</v>
      </c>
      <c r="J18" s="46">
        <v>53</v>
      </c>
      <c r="K18" s="47">
        <v>283.84215</v>
      </c>
      <c r="L18" s="45">
        <v>23</v>
      </c>
      <c r="M18" s="47">
        <v>127.00552999999999</v>
      </c>
      <c r="N18" s="48">
        <v>93</v>
      </c>
      <c r="O18" s="49">
        <v>96</v>
      </c>
      <c r="P18" s="50">
        <v>516.55682999999999</v>
      </c>
      <c r="Q18" s="48">
        <v>33</v>
      </c>
      <c r="R18" s="50">
        <v>194.67289000000002</v>
      </c>
      <c r="S18" s="45">
        <f t="shared" si="0"/>
        <v>8.6190622222222224</v>
      </c>
      <c r="T18" s="46">
        <f t="shared" si="1"/>
        <v>4.3006386363636366</v>
      </c>
      <c r="U18" s="47">
        <f t="shared" si="2"/>
        <v>5.5543745161290321</v>
      </c>
    </row>
    <row r="19" spans="1:21" ht="15" customHeight="1" x14ac:dyDescent="0.2">
      <c r="A19" s="85"/>
      <c r="B19" s="77"/>
      <c r="C19" s="32" t="s">
        <v>83</v>
      </c>
      <c r="D19" s="19">
        <v>18</v>
      </c>
      <c r="E19" s="20">
        <v>30</v>
      </c>
      <c r="F19" s="21">
        <v>199.98814999999999</v>
      </c>
      <c r="G19" s="19">
        <v>8</v>
      </c>
      <c r="H19" s="21">
        <v>79.527839999999998</v>
      </c>
      <c r="I19" s="19">
        <v>40</v>
      </c>
      <c r="J19" s="20">
        <v>36</v>
      </c>
      <c r="K19" s="21">
        <v>201.04809</v>
      </c>
      <c r="L19" s="19">
        <v>12</v>
      </c>
      <c r="M19" s="21">
        <v>52.54721</v>
      </c>
      <c r="N19" s="39">
        <v>58</v>
      </c>
      <c r="O19" s="40">
        <v>66</v>
      </c>
      <c r="P19" s="41">
        <v>401.03623999999996</v>
      </c>
      <c r="Q19" s="39">
        <v>20</v>
      </c>
      <c r="R19" s="41">
        <v>132.07504999999998</v>
      </c>
      <c r="S19" s="19">
        <f t="shared" si="0"/>
        <v>11.110452777777777</v>
      </c>
      <c r="T19" s="20">
        <f t="shared" si="1"/>
        <v>5.0262022499999999</v>
      </c>
      <c r="U19" s="21">
        <f t="shared" si="2"/>
        <v>6.9144179310344818</v>
      </c>
    </row>
    <row r="20" spans="1:21" ht="15" customHeight="1" x14ac:dyDescent="0.2">
      <c r="A20" s="85"/>
      <c r="B20" s="77"/>
      <c r="C20" s="32" t="s">
        <v>84</v>
      </c>
      <c r="D20" s="19">
        <v>31</v>
      </c>
      <c r="E20" s="20">
        <v>48</v>
      </c>
      <c r="F20" s="21">
        <v>656.37175000000002</v>
      </c>
      <c r="G20" s="19">
        <v>14</v>
      </c>
      <c r="H20" s="21">
        <v>157.02717000000001</v>
      </c>
      <c r="I20" s="19">
        <v>127</v>
      </c>
      <c r="J20" s="20">
        <v>110</v>
      </c>
      <c r="K20" s="21">
        <v>1926.0643300000002</v>
      </c>
      <c r="L20" s="19">
        <v>34</v>
      </c>
      <c r="M20" s="21">
        <v>499.99134000000004</v>
      </c>
      <c r="N20" s="39">
        <v>158</v>
      </c>
      <c r="O20" s="40">
        <v>158</v>
      </c>
      <c r="P20" s="41">
        <v>2582.4360799999999</v>
      </c>
      <c r="Q20" s="39">
        <v>48</v>
      </c>
      <c r="R20" s="41">
        <v>657.01850999999999</v>
      </c>
      <c r="S20" s="19">
        <f t="shared" si="0"/>
        <v>21.173282258064518</v>
      </c>
      <c r="T20" s="20">
        <f t="shared" si="1"/>
        <v>15.165860866141733</v>
      </c>
      <c r="U20" s="21">
        <f t="shared" si="2"/>
        <v>16.344532151898733</v>
      </c>
    </row>
    <row r="21" spans="1:21" ht="15" customHeight="1" x14ac:dyDescent="0.2">
      <c r="A21" s="85"/>
      <c r="B21" s="77"/>
      <c r="C21" s="32" t="s">
        <v>85</v>
      </c>
      <c r="D21" s="19">
        <v>20</v>
      </c>
      <c r="E21" s="20">
        <v>10</v>
      </c>
      <c r="F21" s="21">
        <v>373.02931999999998</v>
      </c>
      <c r="G21" s="19">
        <v>12</v>
      </c>
      <c r="H21" s="21">
        <v>145.07320999999999</v>
      </c>
      <c r="I21" s="19">
        <v>62</v>
      </c>
      <c r="J21" s="20">
        <v>38</v>
      </c>
      <c r="K21" s="21">
        <v>807.98920999999996</v>
      </c>
      <c r="L21" s="19">
        <v>27</v>
      </c>
      <c r="M21" s="21">
        <v>315.27148</v>
      </c>
      <c r="N21" s="39">
        <v>82</v>
      </c>
      <c r="O21" s="40">
        <v>48</v>
      </c>
      <c r="P21" s="41">
        <v>1181.0185300000001</v>
      </c>
      <c r="Q21" s="39">
        <v>39</v>
      </c>
      <c r="R21" s="41">
        <v>460.34469000000001</v>
      </c>
      <c r="S21" s="19">
        <f t="shared" si="0"/>
        <v>18.651465999999999</v>
      </c>
      <c r="T21" s="20">
        <f t="shared" si="1"/>
        <v>13.032084032258064</v>
      </c>
      <c r="U21" s="21">
        <f t="shared" si="2"/>
        <v>14.402665000000001</v>
      </c>
    </row>
    <row r="22" spans="1:21" ht="15" customHeight="1" x14ac:dyDescent="0.2">
      <c r="A22" s="85"/>
      <c r="B22" s="77"/>
      <c r="C22" s="33" t="s">
        <v>86</v>
      </c>
      <c r="D22" s="22">
        <v>30</v>
      </c>
      <c r="E22" s="23">
        <v>10</v>
      </c>
      <c r="F22" s="24">
        <v>5826.3793700000006</v>
      </c>
      <c r="G22" s="22">
        <v>23</v>
      </c>
      <c r="H22" s="24">
        <v>2025.8353</v>
      </c>
      <c r="I22" s="22">
        <v>576</v>
      </c>
      <c r="J22" s="23">
        <v>240</v>
      </c>
      <c r="K22" s="24">
        <v>26215.295129999999</v>
      </c>
      <c r="L22" s="22">
        <v>362</v>
      </c>
      <c r="M22" s="24">
        <v>14789.05107</v>
      </c>
      <c r="N22" s="42">
        <v>606</v>
      </c>
      <c r="O22" s="43">
        <v>250</v>
      </c>
      <c r="P22" s="44">
        <v>32041.674500000001</v>
      </c>
      <c r="Q22" s="42">
        <v>385</v>
      </c>
      <c r="R22" s="44">
        <v>16814.88637</v>
      </c>
      <c r="S22" s="22">
        <f t="shared" si="0"/>
        <v>194.21264566666667</v>
      </c>
      <c r="T22" s="23">
        <f t="shared" si="1"/>
        <v>45.512665156249994</v>
      </c>
      <c r="U22" s="24">
        <f t="shared" si="2"/>
        <v>52.874050330033008</v>
      </c>
    </row>
    <row r="23" spans="1:21" ht="15" customHeight="1" x14ac:dyDescent="0.2">
      <c r="A23" s="86"/>
      <c r="B23" s="78"/>
      <c r="C23" s="34" t="s">
        <v>8</v>
      </c>
      <c r="D23" s="25">
        <v>126</v>
      </c>
      <c r="E23" s="26">
        <v>141</v>
      </c>
      <c r="F23" s="27">
        <v>7288.4832699999997</v>
      </c>
      <c r="G23" s="25">
        <v>67</v>
      </c>
      <c r="H23" s="27">
        <v>2475.1308799999997</v>
      </c>
      <c r="I23" s="25">
        <v>871</v>
      </c>
      <c r="J23" s="26">
        <v>477</v>
      </c>
      <c r="K23" s="27">
        <v>29434.23891</v>
      </c>
      <c r="L23" s="25">
        <v>458</v>
      </c>
      <c r="M23" s="27">
        <v>15783.86663</v>
      </c>
      <c r="N23" s="25">
        <v>997</v>
      </c>
      <c r="O23" s="26">
        <v>618</v>
      </c>
      <c r="P23" s="27">
        <v>36722.722179999997</v>
      </c>
      <c r="Q23" s="25">
        <v>525</v>
      </c>
      <c r="R23" s="27">
        <v>18258.997510000001</v>
      </c>
      <c r="S23" s="25">
        <f t="shared" si="0"/>
        <v>57.845105317460316</v>
      </c>
      <c r="T23" s="26">
        <f t="shared" si="1"/>
        <v>33.793615281285881</v>
      </c>
      <c r="U23" s="27">
        <f t="shared" si="2"/>
        <v>36.833221845536606</v>
      </c>
    </row>
    <row r="24" spans="1:21" ht="15" customHeight="1" x14ac:dyDescent="0.2">
      <c r="A24" s="84" t="s">
        <v>31</v>
      </c>
      <c r="B24" s="87" t="s">
        <v>32</v>
      </c>
      <c r="C24" s="35" t="s">
        <v>82</v>
      </c>
      <c r="D24" s="45">
        <v>1</v>
      </c>
      <c r="E24" s="46">
        <v>2</v>
      </c>
      <c r="F24" s="47">
        <v>8.4302299999999999</v>
      </c>
      <c r="G24" s="45">
        <v>0</v>
      </c>
      <c r="H24" s="47">
        <v>0</v>
      </c>
      <c r="I24" s="45">
        <v>0</v>
      </c>
      <c r="J24" s="46">
        <v>0</v>
      </c>
      <c r="K24" s="47">
        <v>0</v>
      </c>
      <c r="L24" s="45">
        <v>0</v>
      </c>
      <c r="M24" s="47">
        <v>0</v>
      </c>
      <c r="N24" s="48">
        <v>1</v>
      </c>
      <c r="O24" s="49">
        <v>2</v>
      </c>
      <c r="P24" s="50">
        <v>8.4302299999999999</v>
      </c>
      <c r="Q24" s="48">
        <v>0</v>
      </c>
      <c r="R24" s="50">
        <v>0</v>
      </c>
      <c r="S24" s="45">
        <f t="shared" si="0"/>
        <v>8.4302299999999999</v>
      </c>
      <c r="T24" s="46"/>
      <c r="U24" s="47">
        <f t="shared" si="2"/>
        <v>8.4302299999999999</v>
      </c>
    </row>
    <row r="25" spans="1:21" ht="15" customHeight="1" x14ac:dyDescent="0.2">
      <c r="A25" s="85"/>
      <c r="B25" s="77"/>
      <c r="C25" s="32" t="s">
        <v>83</v>
      </c>
      <c r="D25" s="19">
        <v>0</v>
      </c>
      <c r="E25" s="20">
        <v>0</v>
      </c>
      <c r="F25" s="21">
        <v>0</v>
      </c>
      <c r="G25" s="19">
        <v>0</v>
      </c>
      <c r="H25" s="21">
        <v>0</v>
      </c>
      <c r="I25" s="19">
        <v>0</v>
      </c>
      <c r="J25" s="20">
        <v>0</v>
      </c>
      <c r="K25" s="21">
        <v>0</v>
      </c>
      <c r="L25" s="19">
        <v>0</v>
      </c>
      <c r="M25" s="21">
        <v>0</v>
      </c>
      <c r="N25" s="39">
        <v>0</v>
      </c>
      <c r="O25" s="40">
        <v>0</v>
      </c>
      <c r="P25" s="41">
        <v>0</v>
      </c>
      <c r="Q25" s="39">
        <v>0</v>
      </c>
      <c r="R25" s="41">
        <v>0</v>
      </c>
      <c r="S25" s="19"/>
      <c r="T25" s="20"/>
      <c r="U25" s="21"/>
    </row>
    <row r="26" spans="1:21" ht="15" customHeight="1" x14ac:dyDescent="0.2">
      <c r="A26" s="85"/>
      <c r="B26" s="77"/>
      <c r="C26" s="32" t="s">
        <v>84</v>
      </c>
      <c r="D26" s="19">
        <v>2</v>
      </c>
      <c r="E26" s="20">
        <v>1</v>
      </c>
      <c r="F26" s="21">
        <v>3.2376300000000002</v>
      </c>
      <c r="G26" s="19">
        <v>1</v>
      </c>
      <c r="H26" s="21">
        <v>0.7167</v>
      </c>
      <c r="I26" s="19">
        <v>0</v>
      </c>
      <c r="J26" s="20">
        <v>0</v>
      </c>
      <c r="K26" s="21">
        <v>0</v>
      </c>
      <c r="L26" s="19">
        <v>0</v>
      </c>
      <c r="M26" s="21">
        <v>0</v>
      </c>
      <c r="N26" s="39">
        <v>2</v>
      </c>
      <c r="O26" s="40">
        <v>1</v>
      </c>
      <c r="P26" s="41">
        <v>3.2376300000000002</v>
      </c>
      <c r="Q26" s="39">
        <v>1</v>
      </c>
      <c r="R26" s="41">
        <v>0.7167</v>
      </c>
      <c r="S26" s="19">
        <f t="shared" si="0"/>
        <v>1.6188150000000001</v>
      </c>
      <c r="T26" s="20"/>
      <c r="U26" s="21">
        <f t="shared" si="2"/>
        <v>1.6188150000000001</v>
      </c>
    </row>
    <row r="27" spans="1:21" ht="15" customHeight="1" x14ac:dyDescent="0.2">
      <c r="A27" s="85"/>
      <c r="B27" s="77"/>
      <c r="C27" s="32" t="s">
        <v>85</v>
      </c>
      <c r="D27" s="19">
        <v>1</v>
      </c>
      <c r="E27" s="20">
        <v>1</v>
      </c>
      <c r="F27" s="21">
        <v>19.929929999999999</v>
      </c>
      <c r="G27" s="19">
        <v>0</v>
      </c>
      <c r="H27" s="21">
        <v>0</v>
      </c>
      <c r="I27" s="19">
        <v>0</v>
      </c>
      <c r="J27" s="20">
        <v>0</v>
      </c>
      <c r="K27" s="21">
        <v>0</v>
      </c>
      <c r="L27" s="19">
        <v>0</v>
      </c>
      <c r="M27" s="21">
        <v>0</v>
      </c>
      <c r="N27" s="39">
        <v>1</v>
      </c>
      <c r="O27" s="40">
        <v>1</v>
      </c>
      <c r="P27" s="41">
        <v>19.929929999999999</v>
      </c>
      <c r="Q27" s="39">
        <v>0</v>
      </c>
      <c r="R27" s="41">
        <v>0</v>
      </c>
      <c r="S27" s="19">
        <f t="shared" si="0"/>
        <v>19.929929999999999</v>
      </c>
      <c r="T27" s="20"/>
      <c r="U27" s="21">
        <f t="shared" si="2"/>
        <v>19.929929999999999</v>
      </c>
    </row>
    <row r="28" spans="1:21" ht="15" customHeight="1" x14ac:dyDescent="0.2">
      <c r="A28" s="85"/>
      <c r="B28" s="77"/>
      <c r="C28" s="33" t="s">
        <v>86</v>
      </c>
      <c r="D28" s="22">
        <v>3</v>
      </c>
      <c r="E28" s="23">
        <v>1</v>
      </c>
      <c r="F28" s="24">
        <v>340.53915999999998</v>
      </c>
      <c r="G28" s="22">
        <v>2</v>
      </c>
      <c r="H28" s="24">
        <v>51.336199999999998</v>
      </c>
      <c r="I28" s="22">
        <v>3</v>
      </c>
      <c r="J28" s="23">
        <v>2</v>
      </c>
      <c r="K28" s="24">
        <v>156.61583999999999</v>
      </c>
      <c r="L28" s="22">
        <v>1</v>
      </c>
      <c r="M28" s="24">
        <v>3.4975500000000004</v>
      </c>
      <c r="N28" s="42">
        <v>6</v>
      </c>
      <c r="O28" s="43">
        <v>3</v>
      </c>
      <c r="P28" s="44">
        <v>497.15499999999997</v>
      </c>
      <c r="Q28" s="42">
        <v>3</v>
      </c>
      <c r="R28" s="44">
        <v>54.833750000000002</v>
      </c>
      <c r="S28" s="22">
        <f t="shared" si="0"/>
        <v>113.51305333333333</v>
      </c>
      <c r="T28" s="23">
        <f t="shared" si="1"/>
        <v>52.205279999999995</v>
      </c>
      <c r="U28" s="24">
        <f t="shared" si="2"/>
        <v>82.859166666666667</v>
      </c>
    </row>
    <row r="29" spans="1:21" ht="15" customHeight="1" x14ac:dyDescent="0.2">
      <c r="A29" s="86"/>
      <c r="B29" s="78"/>
      <c r="C29" s="34" t="s">
        <v>8</v>
      </c>
      <c r="D29" s="25">
        <v>7</v>
      </c>
      <c r="E29" s="26">
        <v>5</v>
      </c>
      <c r="F29" s="27">
        <v>372.13695000000001</v>
      </c>
      <c r="G29" s="25">
        <v>3</v>
      </c>
      <c r="H29" s="27">
        <v>52.052900000000001</v>
      </c>
      <c r="I29" s="25">
        <v>3</v>
      </c>
      <c r="J29" s="26">
        <v>2</v>
      </c>
      <c r="K29" s="27">
        <v>156.61583999999999</v>
      </c>
      <c r="L29" s="25">
        <v>1</v>
      </c>
      <c r="M29" s="27">
        <v>3.4975500000000004</v>
      </c>
      <c r="N29" s="25">
        <v>10</v>
      </c>
      <c r="O29" s="26">
        <v>7</v>
      </c>
      <c r="P29" s="27">
        <v>528.75279</v>
      </c>
      <c r="Q29" s="25">
        <v>4</v>
      </c>
      <c r="R29" s="27">
        <v>55.550449999999998</v>
      </c>
      <c r="S29" s="25">
        <f t="shared" si="0"/>
        <v>53.162421428571427</v>
      </c>
      <c r="T29" s="26">
        <f t="shared" si="1"/>
        <v>52.205279999999995</v>
      </c>
      <c r="U29" s="27">
        <f t="shared" si="2"/>
        <v>52.875278999999999</v>
      </c>
    </row>
    <row r="30" spans="1:21" ht="15" customHeight="1" x14ac:dyDescent="0.2">
      <c r="A30" s="84" t="s">
        <v>33</v>
      </c>
      <c r="B30" s="87" t="s">
        <v>34</v>
      </c>
      <c r="C30" s="35" t="s">
        <v>82</v>
      </c>
      <c r="D30" s="45">
        <v>142</v>
      </c>
      <c r="E30" s="46">
        <v>423</v>
      </c>
      <c r="F30" s="47">
        <v>1242.30864</v>
      </c>
      <c r="G30" s="45">
        <v>34</v>
      </c>
      <c r="H30" s="47">
        <v>235.67058</v>
      </c>
      <c r="I30" s="45">
        <v>50</v>
      </c>
      <c r="J30" s="46">
        <v>68</v>
      </c>
      <c r="K30" s="47">
        <v>122.93421000000001</v>
      </c>
      <c r="L30" s="45">
        <v>13</v>
      </c>
      <c r="M30" s="47">
        <v>13.223690000000001</v>
      </c>
      <c r="N30" s="48">
        <v>192</v>
      </c>
      <c r="O30" s="49">
        <v>491</v>
      </c>
      <c r="P30" s="50">
        <v>1365.2428500000001</v>
      </c>
      <c r="Q30" s="48">
        <v>47</v>
      </c>
      <c r="R30" s="50">
        <v>248.89426999999998</v>
      </c>
      <c r="S30" s="45">
        <f t="shared" si="0"/>
        <v>8.7486523943661965</v>
      </c>
      <c r="T30" s="46">
        <f t="shared" si="1"/>
        <v>2.4586842</v>
      </c>
      <c r="U30" s="47">
        <f t="shared" si="2"/>
        <v>7.1106398437500005</v>
      </c>
    </row>
    <row r="31" spans="1:21" ht="15" customHeight="1" x14ac:dyDescent="0.2">
      <c r="A31" s="85"/>
      <c r="B31" s="77"/>
      <c r="C31" s="32" t="s">
        <v>83</v>
      </c>
      <c r="D31" s="19">
        <v>87</v>
      </c>
      <c r="E31" s="20">
        <v>989</v>
      </c>
      <c r="F31" s="21">
        <v>3064.83932</v>
      </c>
      <c r="G31" s="19">
        <v>27</v>
      </c>
      <c r="H31" s="21">
        <v>123.12300999999999</v>
      </c>
      <c r="I31" s="19">
        <v>33</v>
      </c>
      <c r="J31" s="20">
        <v>43</v>
      </c>
      <c r="K31" s="21">
        <v>271.07929999999999</v>
      </c>
      <c r="L31" s="19">
        <v>8</v>
      </c>
      <c r="M31" s="21">
        <v>21.826810000000002</v>
      </c>
      <c r="N31" s="39">
        <v>120</v>
      </c>
      <c r="O31" s="40">
        <v>1032</v>
      </c>
      <c r="P31" s="41">
        <v>3335.9186199999999</v>
      </c>
      <c r="Q31" s="39">
        <v>35</v>
      </c>
      <c r="R31" s="41">
        <v>144.94982000000002</v>
      </c>
      <c r="S31" s="19">
        <f t="shared" si="0"/>
        <v>35.228038160919539</v>
      </c>
      <c r="T31" s="20">
        <f t="shared" si="1"/>
        <v>8.2145242424242415</v>
      </c>
      <c r="U31" s="21">
        <f t="shared" si="2"/>
        <v>27.799321833333334</v>
      </c>
    </row>
    <row r="32" spans="1:21" ht="15" customHeight="1" x14ac:dyDescent="0.2">
      <c r="A32" s="85"/>
      <c r="B32" s="77"/>
      <c r="C32" s="32" t="s">
        <v>84</v>
      </c>
      <c r="D32" s="19">
        <v>165</v>
      </c>
      <c r="E32" s="20">
        <v>308</v>
      </c>
      <c r="F32" s="21">
        <v>6130.6966900000007</v>
      </c>
      <c r="G32" s="19">
        <v>81</v>
      </c>
      <c r="H32" s="21">
        <v>2164.6495499999996</v>
      </c>
      <c r="I32" s="19">
        <v>71</v>
      </c>
      <c r="J32" s="20">
        <v>67</v>
      </c>
      <c r="K32" s="21">
        <v>325.86005999999998</v>
      </c>
      <c r="L32" s="19">
        <v>27</v>
      </c>
      <c r="M32" s="21">
        <v>93.706779999999995</v>
      </c>
      <c r="N32" s="39">
        <v>236</v>
      </c>
      <c r="O32" s="40">
        <v>375</v>
      </c>
      <c r="P32" s="41">
        <v>6456.5567499999997</v>
      </c>
      <c r="Q32" s="39">
        <v>108</v>
      </c>
      <c r="R32" s="41">
        <v>2258.3563300000001</v>
      </c>
      <c r="S32" s="19">
        <f t="shared" si="0"/>
        <v>37.155737515151522</v>
      </c>
      <c r="T32" s="20">
        <f t="shared" si="1"/>
        <v>4.5895783098591547</v>
      </c>
      <c r="U32" s="21">
        <f t="shared" si="2"/>
        <v>27.35829131355932</v>
      </c>
    </row>
    <row r="33" spans="1:21" ht="15" customHeight="1" x14ac:dyDescent="0.2">
      <c r="A33" s="85"/>
      <c r="B33" s="77"/>
      <c r="C33" s="32" t="s">
        <v>85</v>
      </c>
      <c r="D33" s="19">
        <v>126</v>
      </c>
      <c r="E33" s="20">
        <v>145</v>
      </c>
      <c r="F33" s="21">
        <v>5121.32629</v>
      </c>
      <c r="G33" s="19">
        <v>56</v>
      </c>
      <c r="H33" s="21">
        <v>1968.0107700000001</v>
      </c>
      <c r="I33" s="19">
        <v>57</v>
      </c>
      <c r="J33" s="20">
        <v>35</v>
      </c>
      <c r="K33" s="21">
        <v>504.0849</v>
      </c>
      <c r="L33" s="19">
        <v>29</v>
      </c>
      <c r="M33" s="21">
        <v>293.96080000000001</v>
      </c>
      <c r="N33" s="39">
        <v>183</v>
      </c>
      <c r="O33" s="40">
        <v>180</v>
      </c>
      <c r="P33" s="41">
        <v>5625.4111900000007</v>
      </c>
      <c r="Q33" s="39">
        <v>85</v>
      </c>
      <c r="R33" s="41">
        <v>2261.9715699999997</v>
      </c>
      <c r="S33" s="19">
        <f t="shared" si="0"/>
        <v>40.645446746031745</v>
      </c>
      <c r="T33" s="20">
        <f t="shared" si="1"/>
        <v>8.8435947368421051</v>
      </c>
      <c r="U33" s="21">
        <f t="shared" si="2"/>
        <v>30.739951857923501</v>
      </c>
    </row>
    <row r="34" spans="1:21" ht="15" customHeight="1" x14ac:dyDescent="0.2">
      <c r="A34" s="85"/>
      <c r="B34" s="77"/>
      <c r="C34" s="33" t="s">
        <v>86</v>
      </c>
      <c r="D34" s="22">
        <v>113</v>
      </c>
      <c r="E34" s="23">
        <v>45</v>
      </c>
      <c r="F34" s="24">
        <v>16782.76267</v>
      </c>
      <c r="G34" s="22">
        <v>85</v>
      </c>
      <c r="H34" s="24">
        <v>5390.7615599999999</v>
      </c>
      <c r="I34" s="22">
        <v>476</v>
      </c>
      <c r="J34" s="23">
        <v>230</v>
      </c>
      <c r="K34" s="24">
        <v>12777.553310000001</v>
      </c>
      <c r="L34" s="22">
        <v>305</v>
      </c>
      <c r="M34" s="24">
        <v>8240.7793799999999</v>
      </c>
      <c r="N34" s="42">
        <v>589</v>
      </c>
      <c r="O34" s="43">
        <v>275</v>
      </c>
      <c r="P34" s="44">
        <v>29560.315979999999</v>
      </c>
      <c r="Q34" s="42">
        <v>390</v>
      </c>
      <c r="R34" s="44">
        <v>13631.540939999999</v>
      </c>
      <c r="S34" s="22">
        <f t="shared" si="0"/>
        <v>148.5200236283186</v>
      </c>
      <c r="T34" s="23">
        <f t="shared" si="1"/>
        <v>26.843599390756307</v>
      </c>
      <c r="U34" s="24">
        <f t="shared" si="2"/>
        <v>50.187293684210523</v>
      </c>
    </row>
    <row r="35" spans="1:21" ht="15" customHeight="1" x14ac:dyDescent="0.2">
      <c r="A35" s="86"/>
      <c r="B35" s="78"/>
      <c r="C35" s="34" t="s">
        <v>8</v>
      </c>
      <c r="D35" s="25">
        <v>633</v>
      </c>
      <c r="E35" s="26">
        <v>1910</v>
      </c>
      <c r="F35" s="27">
        <v>32341.93361</v>
      </c>
      <c r="G35" s="25">
        <v>283</v>
      </c>
      <c r="H35" s="27">
        <v>9882.215470000001</v>
      </c>
      <c r="I35" s="25">
        <v>687</v>
      </c>
      <c r="J35" s="26">
        <v>443</v>
      </c>
      <c r="K35" s="27">
        <v>14001.511779999999</v>
      </c>
      <c r="L35" s="25">
        <v>382</v>
      </c>
      <c r="M35" s="27">
        <v>8663.4974600000005</v>
      </c>
      <c r="N35" s="25">
        <v>1320</v>
      </c>
      <c r="O35" s="26">
        <v>2353</v>
      </c>
      <c r="P35" s="27">
        <v>46343.445390000001</v>
      </c>
      <c r="Q35" s="25">
        <v>665</v>
      </c>
      <c r="R35" s="27">
        <v>18545.712930000002</v>
      </c>
      <c r="S35" s="25">
        <f t="shared" si="0"/>
        <v>51.093102069510266</v>
      </c>
      <c r="T35" s="26">
        <f t="shared" si="1"/>
        <v>20.380657612809316</v>
      </c>
      <c r="U35" s="27">
        <f t="shared" si="2"/>
        <v>35.108670750000002</v>
      </c>
    </row>
    <row r="36" spans="1:21" ht="15" customHeight="1" x14ac:dyDescent="0.2">
      <c r="A36" s="84" t="s">
        <v>35</v>
      </c>
      <c r="B36" s="87" t="s">
        <v>36</v>
      </c>
      <c r="C36" s="35" t="s">
        <v>82</v>
      </c>
      <c r="D36" s="45">
        <v>4</v>
      </c>
      <c r="E36" s="46">
        <v>2</v>
      </c>
      <c r="F36" s="47">
        <v>15.317110000000001</v>
      </c>
      <c r="G36" s="45">
        <v>3</v>
      </c>
      <c r="H36" s="47">
        <v>10.04725</v>
      </c>
      <c r="I36" s="45">
        <v>0</v>
      </c>
      <c r="J36" s="46">
        <v>0</v>
      </c>
      <c r="K36" s="47">
        <v>0</v>
      </c>
      <c r="L36" s="45">
        <v>0</v>
      </c>
      <c r="M36" s="47">
        <v>0</v>
      </c>
      <c r="N36" s="48">
        <v>4</v>
      </c>
      <c r="O36" s="49">
        <v>2</v>
      </c>
      <c r="P36" s="50">
        <v>15.317110000000001</v>
      </c>
      <c r="Q36" s="48">
        <v>3</v>
      </c>
      <c r="R36" s="50">
        <v>10.04725</v>
      </c>
      <c r="S36" s="45">
        <f t="shared" si="0"/>
        <v>3.8292775000000003</v>
      </c>
      <c r="T36" s="46"/>
      <c r="U36" s="47">
        <f t="shared" si="2"/>
        <v>3.8292775000000003</v>
      </c>
    </row>
    <row r="37" spans="1:21" ht="15" customHeight="1" x14ac:dyDescent="0.2">
      <c r="A37" s="85"/>
      <c r="B37" s="77"/>
      <c r="C37" s="32" t="s">
        <v>83</v>
      </c>
      <c r="D37" s="19">
        <v>1</v>
      </c>
      <c r="E37" s="20">
        <v>0</v>
      </c>
      <c r="F37" s="21">
        <v>1.52569</v>
      </c>
      <c r="G37" s="19">
        <v>1</v>
      </c>
      <c r="H37" s="21">
        <v>1.52569</v>
      </c>
      <c r="I37" s="19">
        <v>0</v>
      </c>
      <c r="J37" s="20">
        <v>0</v>
      </c>
      <c r="K37" s="21">
        <v>0</v>
      </c>
      <c r="L37" s="19">
        <v>0</v>
      </c>
      <c r="M37" s="21">
        <v>0</v>
      </c>
      <c r="N37" s="39">
        <v>1</v>
      </c>
      <c r="O37" s="40">
        <v>0</v>
      </c>
      <c r="P37" s="41">
        <v>1.52569</v>
      </c>
      <c r="Q37" s="39">
        <v>1</v>
      </c>
      <c r="R37" s="41">
        <v>1.52569</v>
      </c>
      <c r="S37" s="19">
        <f t="shared" si="0"/>
        <v>1.52569</v>
      </c>
      <c r="T37" s="20"/>
      <c r="U37" s="21">
        <f t="shared" si="2"/>
        <v>1.52569</v>
      </c>
    </row>
    <row r="38" spans="1:21" ht="15" customHeight="1" x14ac:dyDescent="0.2">
      <c r="A38" s="85"/>
      <c r="B38" s="77"/>
      <c r="C38" s="32" t="s">
        <v>84</v>
      </c>
      <c r="D38" s="19">
        <v>8</v>
      </c>
      <c r="E38" s="20">
        <v>12</v>
      </c>
      <c r="F38" s="21">
        <v>874.33543999999995</v>
      </c>
      <c r="G38" s="19">
        <v>3</v>
      </c>
      <c r="H38" s="21">
        <v>173.20016000000001</v>
      </c>
      <c r="I38" s="19">
        <v>0</v>
      </c>
      <c r="J38" s="20">
        <v>0</v>
      </c>
      <c r="K38" s="21">
        <v>0</v>
      </c>
      <c r="L38" s="19">
        <v>0</v>
      </c>
      <c r="M38" s="21">
        <v>0</v>
      </c>
      <c r="N38" s="39">
        <v>8</v>
      </c>
      <c r="O38" s="40">
        <v>12</v>
      </c>
      <c r="P38" s="41">
        <v>874.33543999999995</v>
      </c>
      <c r="Q38" s="39">
        <v>3</v>
      </c>
      <c r="R38" s="41">
        <v>173.20016000000001</v>
      </c>
      <c r="S38" s="19">
        <f t="shared" si="0"/>
        <v>109.29192999999999</v>
      </c>
      <c r="T38" s="20"/>
      <c r="U38" s="21">
        <f t="shared" si="2"/>
        <v>109.29192999999999</v>
      </c>
    </row>
    <row r="39" spans="1:21" ht="15" customHeight="1" x14ac:dyDescent="0.2">
      <c r="A39" s="85"/>
      <c r="B39" s="77"/>
      <c r="C39" s="32" t="s">
        <v>85</v>
      </c>
      <c r="D39" s="19">
        <v>7</v>
      </c>
      <c r="E39" s="20">
        <v>5</v>
      </c>
      <c r="F39" s="21">
        <v>770.80079000000001</v>
      </c>
      <c r="G39" s="19">
        <v>3</v>
      </c>
      <c r="H39" s="21">
        <v>670.47566000000006</v>
      </c>
      <c r="I39" s="19">
        <v>0</v>
      </c>
      <c r="J39" s="20">
        <v>0</v>
      </c>
      <c r="K39" s="21">
        <v>0</v>
      </c>
      <c r="L39" s="19">
        <v>0</v>
      </c>
      <c r="M39" s="21">
        <v>0</v>
      </c>
      <c r="N39" s="39">
        <v>7</v>
      </c>
      <c r="O39" s="40">
        <v>5</v>
      </c>
      <c r="P39" s="41">
        <v>770.80079000000001</v>
      </c>
      <c r="Q39" s="39">
        <v>3</v>
      </c>
      <c r="R39" s="41">
        <v>670.47566000000006</v>
      </c>
      <c r="S39" s="19">
        <f t="shared" si="0"/>
        <v>110.11439857142857</v>
      </c>
      <c r="T39" s="20"/>
      <c r="U39" s="21">
        <f t="shared" si="2"/>
        <v>110.11439857142857</v>
      </c>
    </row>
    <row r="40" spans="1:21" ht="15" customHeight="1" x14ac:dyDescent="0.2">
      <c r="A40" s="85"/>
      <c r="B40" s="77"/>
      <c r="C40" s="33" t="s">
        <v>86</v>
      </c>
      <c r="D40" s="22">
        <v>5</v>
      </c>
      <c r="E40" s="23">
        <v>0</v>
      </c>
      <c r="F40" s="24">
        <v>861.80035999999996</v>
      </c>
      <c r="G40" s="22">
        <v>5</v>
      </c>
      <c r="H40" s="24">
        <v>861.80035999999996</v>
      </c>
      <c r="I40" s="22">
        <v>1</v>
      </c>
      <c r="J40" s="23">
        <v>1</v>
      </c>
      <c r="K40" s="24">
        <v>26.520430000000001</v>
      </c>
      <c r="L40" s="22">
        <v>0</v>
      </c>
      <c r="M40" s="24">
        <v>0</v>
      </c>
      <c r="N40" s="39">
        <v>6</v>
      </c>
      <c r="O40" s="40">
        <v>1</v>
      </c>
      <c r="P40" s="41">
        <v>888.32078999999999</v>
      </c>
      <c r="Q40" s="42">
        <v>5</v>
      </c>
      <c r="R40" s="44">
        <v>861.80035999999996</v>
      </c>
      <c r="S40" s="22">
        <f t="shared" si="0"/>
        <v>172.360072</v>
      </c>
      <c r="T40" s="23">
        <f t="shared" si="1"/>
        <v>26.520430000000001</v>
      </c>
      <c r="U40" s="24">
        <f t="shared" si="2"/>
        <v>148.05346499999999</v>
      </c>
    </row>
    <row r="41" spans="1:21" ht="15" customHeight="1" x14ac:dyDescent="0.2">
      <c r="A41" s="86"/>
      <c r="B41" s="78"/>
      <c r="C41" s="34" t="s">
        <v>8</v>
      </c>
      <c r="D41" s="25">
        <v>25</v>
      </c>
      <c r="E41" s="26">
        <v>19</v>
      </c>
      <c r="F41" s="27">
        <v>2523.7793900000001</v>
      </c>
      <c r="G41" s="25">
        <v>15</v>
      </c>
      <c r="H41" s="27">
        <v>1717.0491200000001</v>
      </c>
      <c r="I41" s="25">
        <v>1</v>
      </c>
      <c r="J41" s="26">
        <v>1</v>
      </c>
      <c r="K41" s="27">
        <v>26.520430000000001</v>
      </c>
      <c r="L41" s="25">
        <v>0</v>
      </c>
      <c r="M41" s="27">
        <v>0</v>
      </c>
      <c r="N41" s="25">
        <v>26</v>
      </c>
      <c r="O41" s="26">
        <v>20</v>
      </c>
      <c r="P41" s="27">
        <v>2550.2998199999997</v>
      </c>
      <c r="Q41" s="25">
        <v>15</v>
      </c>
      <c r="R41" s="27">
        <v>1717.0491200000001</v>
      </c>
      <c r="S41" s="25">
        <f t="shared" si="0"/>
        <v>100.9511756</v>
      </c>
      <c r="T41" s="26">
        <f t="shared" si="1"/>
        <v>26.520430000000001</v>
      </c>
      <c r="U41" s="27">
        <f t="shared" si="2"/>
        <v>98.088454615384606</v>
      </c>
    </row>
    <row r="42" spans="1:21" ht="15" customHeight="1" x14ac:dyDescent="0.2">
      <c r="A42" s="84" t="s">
        <v>37</v>
      </c>
      <c r="B42" s="87" t="s">
        <v>38</v>
      </c>
      <c r="C42" s="35" t="s">
        <v>82</v>
      </c>
      <c r="D42" s="45">
        <v>8</v>
      </c>
      <c r="E42" s="46">
        <v>14</v>
      </c>
      <c r="F42" s="47">
        <v>37.711289999999998</v>
      </c>
      <c r="G42" s="45">
        <v>3</v>
      </c>
      <c r="H42" s="47">
        <v>25.572029999999998</v>
      </c>
      <c r="I42" s="45">
        <v>3</v>
      </c>
      <c r="J42" s="46">
        <v>6</v>
      </c>
      <c r="K42" s="47">
        <v>6.2149899999999993</v>
      </c>
      <c r="L42" s="45">
        <v>0</v>
      </c>
      <c r="M42" s="47">
        <v>0</v>
      </c>
      <c r="N42" s="59">
        <v>11</v>
      </c>
      <c r="O42" s="60">
        <v>20</v>
      </c>
      <c r="P42" s="61">
        <v>43.926279999999998</v>
      </c>
      <c r="Q42" s="48">
        <v>3</v>
      </c>
      <c r="R42" s="50">
        <v>25.572029999999998</v>
      </c>
      <c r="S42" s="45">
        <f t="shared" si="0"/>
        <v>4.7139112499999998</v>
      </c>
      <c r="T42" s="46">
        <f t="shared" si="1"/>
        <v>2.071663333333333</v>
      </c>
      <c r="U42" s="47">
        <f t="shared" si="2"/>
        <v>3.9932981818181816</v>
      </c>
    </row>
    <row r="43" spans="1:21" ht="15" customHeight="1" x14ac:dyDescent="0.2">
      <c r="A43" s="85"/>
      <c r="B43" s="77"/>
      <c r="C43" s="32" t="s">
        <v>83</v>
      </c>
      <c r="D43" s="19">
        <v>5</v>
      </c>
      <c r="E43" s="20">
        <v>1</v>
      </c>
      <c r="F43" s="21">
        <v>330.12481000000002</v>
      </c>
      <c r="G43" s="19">
        <v>4</v>
      </c>
      <c r="H43" s="21">
        <v>327.76578000000001</v>
      </c>
      <c r="I43" s="19">
        <v>2</v>
      </c>
      <c r="J43" s="20">
        <v>2</v>
      </c>
      <c r="K43" s="21">
        <v>1.3446400000000001</v>
      </c>
      <c r="L43" s="19">
        <v>0</v>
      </c>
      <c r="M43" s="21">
        <v>0</v>
      </c>
      <c r="N43" s="59">
        <v>7</v>
      </c>
      <c r="O43" s="62">
        <v>3</v>
      </c>
      <c r="P43" s="63">
        <v>331.46944999999999</v>
      </c>
      <c r="Q43" s="39">
        <v>4</v>
      </c>
      <c r="R43" s="41">
        <v>327.76578000000001</v>
      </c>
      <c r="S43" s="19">
        <f t="shared" si="0"/>
        <v>66.024962000000002</v>
      </c>
      <c r="T43" s="20">
        <f t="shared" si="1"/>
        <v>0.67232000000000003</v>
      </c>
      <c r="U43" s="21">
        <f t="shared" si="2"/>
        <v>47.352778571428573</v>
      </c>
    </row>
    <row r="44" spans="1:21" ht="15" customHeight="1" x14ac:dyDescent="0.2">
      <c r="A44" s="85"/>
      <c r="B44" s="77"/>
      <c r="C44" s="32" t="s">
        <v>84</v>
      </c>
      <c r="D44" s="19">
        <v>8</v>
      </c>
      <c r="E44" s="20">
        <v>3</v>
      </c>
      <c r="F44" s="21">
        <v>430.17734000000002</v>
      </c>
      <c r="G44" s="19">
        <v>5</v>
      </c>
      <c r="H44" s="21">
        <v>415.30531000000002</v>
      </c>
      <c r="I44" s="19">
        <v>3</v>
      </c>
      <c r="J44" s="20">
        <v>2</v>
      </c>
      <c r="K44" s="21">
        <v>3.5933000000000002</v>
      </c>
      <c r="L44" s="19">
        <v>1</v>
      </c>
      <c r="M44" s="21">
        <v>0.51769000000000009</v>
      </c>
      <c r="N44" s="19">
        <v>11</v>
      </c>
      <c r="O44" s="20">
        <v>5</v>
      </c>
      <c r="P44" s="21">
        <v>433.77064000000001</v>
      </c>
      <c r="Q44" s="39">
        <v>6</v>
      </c>
      <c r="R44" s="41">
        <v>415.82299999999998</v>
      </c>
      <c r="S44" s="19">
        <f t="shared" si="0"/>
        <v>53.772167500000002</v>
      </c>
      <c r="T44" s="20">
        <f t="shared" si="1"/>
        <v>1.1977666666666666</v>
      </c>
      <c r="U44" s="21">
        <f t="shared" si="2"/>
        <v>39.43369454545455</v>
      </c>
    </row>
    <row r="45" spans="1:21" ht="15" customHeight="1" x14ac:dyDescent="0.2">
      <c r="A45" s="85"/>
      <c r="B45" s="77"/>
      <c r="C45" s="32" t="s">
        <v>85</v>
      </c>
      <c r="D45" s="19">
        <v>8</v>
      </c>
      <c r="E45" s="20">
        <v>5</v>
      </c>
      <c r="F45" s="21">
        <v>192.51487</v>
      </c>
      <c r="G45" s="19">
        <v>5</v>
      </c>
      <c r="H45" s="21">
        <v>166.26249999999999</v>
      </c>
      <c r="I45" s="19">
        <v>3</v>
      </c>
      <c r="J45" s="20">
        <v>2</v>
      </c>
      <c r="K45" s="21">
        <v>5.3766600000000002</v>
      </c>
      <c r="L45" s="19">
        <v>1</v>
      </c>
      <c r="M45" s="21">
        <v>0.98233000000000004</v>
      </c>
      <c r="N45" s="19">
        <v>11</v>
      </c>
      <c r="O45" s="20">
        <v>7</v>
      </c>
      <c r="P45" s="21">
        <v>197.89152999999999</v>
      </c>
      <c r="Q45" s="39">
        <v>6</v>
      </c>
      <c r="R45" s="41">
        <v>167.24482999999998</v>
      </c>
      <c r="S45" s="19">
        <f t="shared" si="0"/>
        <v>24.06435875</v>
      </c>
      <c r="T45" s="20">
        <f t="shared" si="1"/>
        <v>1.7922200000000001</v>
      </c>
      <c r="U45" s="21">
        <f t="shared" si="2"/>
        <v>17.990139090909089</v>
      </c>
    </row>
    <row r="46" spans="1:21" ht="15" customHeight="1" x14ac:dyDescent="0.2">
      <c r="A46" s="85"/>
      <c r="B46" s="77"/>
      <c r="C46" s="33" t="s">
        <v>86</v>
      </c>
      <c r="D46" s="22">
        <v>5</v>
      </c>
      <c r="E46" s="23">
        <v>0</v>
      </c>
      <c r="F46" s="24">
        <v>2771.1986400000001</v>
      </c>
      <c r="G46" s="22">
        <v>5</v>
      </c>
      <c r="H46" s="24">
        <v>2771.1986400000001</v>
      </c>
      <c r="I46" s="22">
        <v>19</v>
      </c>
      <c r="J46" s="23">
        <v>12</v>
      </c>
      <c r="K46" s="24">
        <v>107.20487</v>
      </c>
      <c r="L46" s="22">
        <v>9</v>
      </c>
      <c r="M46" s="24">
        <v>45.400480000000002</v>
      </c>
      <c r="N46" s="64">
        <v>24</v>
      </c>
      <c r="O46" s="62">
        <v>12</v>
      </c>
      <c r="P46" s="63">
        <v>2878.4035099999996</v>
      </c>
      <c r="Q46" s="42">
        <v>14</v>
      </c>
      <c r="R46" s="44">
        <v>2816.5991200000003</v>
      </c>
      <c r="S46" s="22">
        <f t="shared" si="0"/>
        <v>554.23972800000001</v>
      </c>
      <c r="T46" s="23">
        <f t="shared" si="1"/>
        <v>5.6423615789473685</v>
      </c>
      <c r="U46" s="24">
        <f t="shared" si="2"/>
        <v>119.93347958333332</v>
      </c>
    </row>
    <row r="47" spans="1:21" ht="15" customHeight="1" x14ac:dyDescent="0.2">
      <c r="A47" s="86"/>
      <c r="B47" s="78"/>
      <c r="C47" s="34" t="s">
        <v>8</v>
      </c>
      <c r="D47" s="25">
        <v>34</v>
      </c>
      <c r="E47" s="26">
        <v>23</v>
      </c>
      <c r="F47" s="27">
        <v>3761.7269500000002</v>
      </c>
      <c r="G47" s="25">
        <v>22</v>
      </c>
      <c r="H47" s="27">
        <v>3706.1042599999996</v>
      </c>
      <c r="I47" s="25">
        <v>30</v>
      </c>
      <c r="J47" s="26">
        <v>24</v>
      </c>
      <c r="K47" s="27">
        <v>123.73446000000001</v>
      </c>
      <c r="L47" s="25">
        <v>11</v>
      </c>
      <c r="M47" s="27">
        <v>46.900500000000001</v>
      </c>
      <c r="N47" s="25">
        <v>64</v>
      </c>
      <c r="O47" s="26">
        <v>47</v>
      </c>
      <c r="P47" s="27">
        <v>3885.4614100000003</v>
      </c>
      <c r="Q47" s="25">
        <v>33</v>
      </c>
      <c r="R47" s="27">
        <v>3753.0047599999998</v>
      </c>
      <c r="S47" s="25">
        <f t="shared" si="0"/>
        <v>110.63902794117648</v>
      </c>
      <c r="T47" s="26">
        <f t="shared" si="1"/>
        <v>4.1244820000000004</v>
      </c>
      <c r="U47" s="27">
        <f t="shared" si="2"/>
        <v>60.710334531250005</v>
      </c>
    </row>
    <row r="48" spans="1:21" ht="15" customHeight="1" x14ac:dyDescent="0.2">
      <c r="A48" s="84" t="s">
        <v>39</v>
      </c>
      <c r="B48" s="87" t="s">
        <v>40</v>
      </c>
      <c r="C48" s="35" t="s">
        <v>82</v>
      </c>
      <c r="D48" s="45">
        <v>332</v>
      </c>
      <c r="E48" s="46">
        <v>1174</v>
      </c>
      <c r="F48" s="47">
        <v>4109.1947900000005</v>
      </c>
      <c r="G48" s="45">
        <v>86</v>
      </c>
      <c r="H48" s="47">
        <v>861.21119999999996</v>
      </c>
      <c r="I48" s="45">
        <v>100</v>
      </c>
      <c r="J48" s="46">
        <v>114</v>
      </c>
      <c r="K48" s="47">
        <v>203.63783999999998</v>
      </c>
      <c r="L48" s="45">
        <v>18</v>
      </c>
      <c r="M48" s="47">
        <v>18.165140000000001</v>
      </c>
      <c r="N48" s="48">
        <v>432</v>
      </c>
      <c r="O48" s="49">
        <v>1288</v>
      </c>
      <c r="P48" s="50">
        <v>4312.8326299999999</v>
      </c>
      <c r="Q48" s="48">
        <v>104</v>
      </c>
      <c r="R48" s="50">
        <v>879.37633999999991</v>
      </c>
      <c r="S48" s="45">
        <f t="shared" si="0"/>
        <v>12.377092740963857</v>
      </c>
      <c r="T48" s="46">
        <f t="shared" si="1"/>
        <v>2.0363783999999998</v>
      </c>
      <c r="U48" s="47">
        <f t="shared" si="2"/>
        <v>9.9834088657407403</v>
      </c>
    </row>
    <row r="49" spans="1:21" ht="15" customHeight="1" x14ac:dyDescent="0.2">
      <c r="A49" s="85"/>
      <c r="B49" s="77"/>
      <c r="C49" s="32" t="s">
        <v>83</v>
      </c>
      <c r="D49" s="19">
        <v>176</v>
      </c>
      <c r="E49" s="20">
        <v>306</v>
      </c>
      <c r="F49" s="21">
        <v>1931.4365400000002</v>
      </c>
      <c r="G49" s="19">
        <v>50</v>
      </c>
      <c r="H49" s="21">
        <v>755.71998999999994</v>
      </c>
      <c r="I49" s="19">
        <v>58</v>
      </c>
      <c r="J49" s="20">
        <v>70</v>
      </c>
      <c r="K49" s="21">
        <v>334.86665000000005</v>
      </c>
      <c r="L49" s="19">
        <v>14</v>
      </c>
      <c r="M49" s="21">
        <v>90.159139999999994</v>
      </c>
      <c r="N49" s="39">
        <v>234</v>
      </c>
      <c r="O49" s="40">
        <v>376</v>
      </c>
      <c r="P49" s="41">
        <v>2266.3031900000001</v>
      </c>
      <c r="Q49" s="39">
        <v>64</v>
      </c>
      <c r="R49" s="41">
        <v>845.87913000000003</v>
      </c>
      <c r="S49" s="19">
        <f t="shared" si="0"/>
        <v>10.974071250000001</v>
      </c>
      <c r="T49" s="20">
        <f t="shared" si="1"/>
        <v>5.7735629310344834</v>
      </c>
      <c r="U49" s="21">
        <f t="shared" si="2"/>
        <v>9.6850563675213674</v>
      </c>
    </row>
    <row r="50" spans="1:21" ht="15" customHeight="1" x14ac:dyDescent="0.2">
      <c r="A50" s="85"/>
      <c r="B50" s="77"/>
      <c r="C50" s="32" t="s">
        <v>84</v>
      </c>
      <c r="D50" s="19">
        <v>333</v>
      </c>
      <c r="E50" s="20">
        <v>709</v>
      </c>
      <c r="F50" s="21">
        <v>8436.5811300000005</v>
      </c>
      <c r="G50" s="19">
        <v>117</v>
      </c>
      <c r="H50" s="21">
        <v>4559.9764599999999</v>
      </c>
      <c r="I50" s="19">
        <v>97</v>
      </c>
      <c r="J50" s="20">
        <v>86</v>
      </c>
      <c r="K50" s="21">
        <v>491.46611999999999</v>
      </c>
      <c r="L50" s="19">
        <v>30</v>
      </c>
      <c r="M50" s="21">
        <v>185.30176</v>
      </c>
      <c r="N50" s="39">
        <v>430</v>
      </c>
      <c r="O50" s="40">
        <v>795</v>
      </c>
      <c r="P50" s="41">
        <v>8928.0472499999996</v>
      </c>
      <c r="Q50" s="39">
        <v>147</v>
      </c>
      <c r="R50" s="41">
        <v>4745.2782200000001</v>
      </c>
      <c r="S50" s="19">
        <f t="shared" si="0"/>
        <v>25.33507846846847</v>
      </c>
      <c r="T50" s="20">
        <f t="shared" si="1"/>
        <v>5.0666610309278353</v>
      </c>
      <c r="U50" s="21">
        <f t="shared" si="2"/>
        <v>20.762900581395346</v>
      </c>
    </row>
    <row r="51" spans="1:21" ht="15" customHeight="1" x14ac:dyDescent="0.2">
      <c r="A51" s="85"/>
      <c r="B51" s="77"/>
      <c r="C51" s="32" t="s">
        <v>85</v>
      </c>
      <c r="D51" s="19">
        <v>204</v>
      </c>
      <c r="E51" s="20">
        <v>204</v>
      </c>
      <c r="F51" s="21">
        <v>5889.4379300000001</v>
      </c>
      <c r="G51" s="19">
        <v>83</v>
      </c>
      <c r="H51" s="21">
        <v>2996.5751600000003</v>
      </c>
      <c r="I51" s="19">
        <v>98</v>
      </c>
      <c r="J51" s="20">
        <v>76</v>
      </c>
      <c r="K51" s="21">
        <v>1460.9605900000001</v>
      </c>
      <c r="L51" s="19">
        <v>28</v>
      </c>
      <c r="M51" s="21">
        <v>570.32083</v>
      </c>
      <c r="N51" s="39">
        <v>302</v>
      </c>
      <c r="O51" s="40">
        <v>280</v>
      </c>
      <c r="P51" s="41">
        <v>7350.3985199999997</v>
      </c>
      <c r="Q51" s="39">
        <v>111</v>
      </c>
      <c r="R51" s="41">
        <v>3566.8959900000004</v>
      </c>
      <c r="S51" s="19">
        <f t="shared" si="0"/>
        <v>28.869793774509805</v>
      </c>
      <c r="T51" s="20">
        <f t="shared" si="1"/>
        <v>14.907761122448981</v>
      </c>
      <c r="U51" s="21">
        <f t="shared" si="2"/>
        <v>24.339067947019867</v>
      </c>
    </row>
    <row r="52" spans="1:21" ht="15" customHeight="1" x14ac:dyDescent="0.2">
      <c r="A52" s="85"/>
      <c r="B52" s="77"/>
      <c r="C52" s="33" t="s">
        <v>86</v>
      </c>
      <c r="D52" s="22">
        <v>186</v>
      </c>
      <c r="E52" s="23">
        <v>176</v>
      </c>
      <c r="F52" s="24">
        <v>17594.384710000002</v>
      </c>
      <c r="G52" s="22">
        <v>113</v>
      </c>
      <c r="H52" s="24">
        <v>13839.68376</v>
      </c>
      <c r="I52" s="22">
        <v>707</v>
      </c>
      <c r="J52" s="23">
        <v>398</v>
      </c>
      <c r="K52" s="24">
        <v>13091.542140000001</v>
      </c>
      <c r="L52" s="22">
        <v>353</v>
      </c>
      <c r="M52" s="24">
        <v>6258.8735399999996</v>
      </c>
      <c r="N52" s="42">
        <v>893</v>
      </c>
      <c r="O52" s="43">
        <v>574</v>
      </c>
      <c r="P52" s="44">
        <v>30685.92685</v>
      </c>
      <c r="Q52" s="42">
        <v>466</v>
      </c>
      <c r="R52" s="44">
        <v>20098.5573</v>
      </c>
      <c r="S52" s="22">
        <f t="shared" si="0"/>
        <v>94.593466182795709</v>
      </c>
      <c r="T52" s="23">
        <f t="shared" si="1"/>
        <v>18.517032729844416</v>
      </c>
      <c r="U52" s="24">
        <f t="shared" si="2"/>
        <v>34.362740033594626</v>
      </c>
    </row>
    <row r="53" spans="1:21" ht="15" customHeight="1" x14ac:dyDescent="0.2">
      <c r="A53" s="86"/>
      <c r="B53" s="78"/>
      <c r="C53" s="34" t="s">
        <v>8</v>
      </c>
      <c r="D53" s="25">
        <v>1231</v>
      </c>
      <c r="E53" s="26">
        <v>2569</v>
      </c>
      <c r="F53" s="27">
        <v>37961.035100000001</v>
      </c>
      <c r="G53" s="25">
        <v>449</v>
      </c>
      <c r="H53" s="27">
        <v>23013.166570000001</v>
      </c>
      <c r="I53" s="25">
        <v>1060</v>
      </c>
      <c r="J53" s="26">
        <v>744</v>
      </c>
      <c r="K53" s="27">
        <v>15582.47334</v>
      </c>
      <c r="L53" s="25">
        <v>443</v>
      </c>
      <c r="M53" s="27">
        <v>7122.8204100000003</v>
      </c>
      <c r="N53" s="25">
        <v>2291</v>
      </c>
      <c r="O53" s="26">
        <v>3313</v>
      </c>
      <c r="P53" s="27">
        <v>53543.508439999998</v>
      </c>
      <c r="Q53" s="25">
        <v>892</v>
      </c>
      <c r="R53" s="27">
        <v>30135.986980000001</v>
      </c>
      <c r="S53" s="25">
        <f t="shared" si="0"/>
        <v>30.837558976441919</v>
      </c>
      <c r="T53" s="26">
        <f t="shared" si="1"/>
        <v>14.700446547169811</v>
      </c>
      <c r="U53" s="27">
        <f t="shared" si="2"/>
        <v>23.371238952422523</v>
      </c>
    </row>
    <row r="54" spans="1:21" ht="15" customHeight="1" x14ac:dyDescent="0.2">
      <c r="A54" s="84" t="s">
        <v>41</v>
      </c>
      <c r="B54" s="87" t="s">
        <v>42</v>
      </c>
      <c r="C54" s="35" t="s">
        <v>82</v>
      </c>
      <c r="D54" s="45">
        <v>222</v>
      </c>
      <c r="E54" s="46">
        <v>400</v>
      </c>
      <c r="F54" s="47">
        <v>2770.0611800000001</v>
      </c>
      <c r="G54" s="45">
        <v>98</v>
      </c>
      <c r="H54" s="47">
        <v>1652.7688700000001</v>
      </c>
      <c r="I54" s="45">
        <v>60</v>
      </c>
      <c r="J54" s="46">
        <v>60</v>
      </c>
      <c r="K54" s="47">
        <v>164.37857</v>
      </c>
      <c r="L54" s="45">
        <v>29</v>
      </c>
      <c r="M54" s="47">
        <v>55.114980000000003</v>
      </c>
      <c r="N54" s="48">
        <v>282</v>
      </c>
      <c r="O54" s="49">
        <v>460</v>
      </c>
      <c r="P54" s="50">
        <v>2934.43975</v>
      </c>
      <c r="Q54" s="48">
        <v>127</v>
      </c>
      <c r="R54" s="50">
        <v>1707.8838500000002</v>
      </c>
      <c r="S54" s="45">
        <f t="shared" si="0"/>
        <v>12.477753063063064</v>
      </c>
      <c r="T54" s="46">
        <f t="shared" si="1"/>
        <v>2.7396428333333334</v>
      </c>
      <c r="U54" s="47">
        <f t="shared" si="2"/>
        <v>10.405814716312056</v>
      </c>
    </row>
    <row r="55" spans="1:21" ht="15" customHeight="1" x14ac:dyDescent="0.2">
      <c r="A55" s="85"/>
      <c r="B55" s="77"/>
      <c r="C55" s="32" t="s">
        <v>83</v>
      </c>
      <c r="D55" s="19">
        <v>102</v>
      </c>
      <c r="E55" s="20">
        <v>81</v>
      </c>
      <c r="F55" s="21">
        <v>1679.46165</v>
      </c>
      <c r="G55" s="19">
        <v>52</v>
      </c>
      <c r="H55" s="21">
        <v>1222.04548</v>
      </c>
      <c r="I55" s="19">
        <v>46</v>
      </c>
      <c r="J55" s="20">
        <v>39</v>
      </c>
      <c r="K55" s="21">
        <v>294.56288000000001</v>
      </c>
      <c r="L55" s="19">
        <v>16</v>
      </c>
      <c r="M55" s="21">
        <v>127.15025999999999</v>
      </c>
      <c r="N55" s="39">
        <v>148</v>
      </c>
      <c r="O55" s="40">
        <v>120</v>
      </c>
      <c r="P55" s="41">
        <v>1974.0245300000001</v>
      </c>
      <c r="Q55" s="39">
        <v>68</v>
      </c>
      <c r="R55" s="41">
        <v>1349.1957399999999</v>
      </c>
      <c r="S55" s="19">
        <f t="shared" si="0"/>
        <v>16.465310294117646</v>
      </c>
      <c r="T55" s="20">
        <f t="shared" si="1"/>
        <v>6.4035408695652176</v>
      </c>
      <c r="U55" s="21">
        <f t="shared" si="2"/>
        <v>13.338003581081082</v>
      </c>
    </row>
    <row r="56" spans="1:21" ht="15" customHeight="1" x14ac:dyDescent="0.2">
      <c r="A56" s="85"/>
      <c r="B56" s="77"/>
      <c r="C56" s="32" t="s">
        <v>84</v>
      </c>
      <c r="D56" s="19">
        <v>302</v>
      </c>
      <c r="E56" s="20">
        <v>216</v>
      </c>
      <c r="F56" s="21">
        <v>12884.97738</v>
      </c>
      <c r="G56" s="19">
        <v>170</v>
      </c>
      <c r="H56" s="21">
        <v>9650.3775600000008</v>
      </c>
      <c r="I56" s="19">
        <v>67</v>
      </c>
      <c r="J56" s="20">
        <v>56</v>
      </c>
      <c r="K56" s="21">
        <v>430.11803000000003</v>
      </c>
      <c r="L56" s="19">
        <v>27</v>
      </c>
      <c r="M56" s="21">
        <v>153.67964000000001</v>
      </c>
      <c r="N56" s="39">
        <v>369</v>
      </c>
      <c r="O56" s="40">
        <v>272</v>
      </c>
      <c r="P56" s="41">
        <v>13315.09541</v>
      </c>
      <c r="Q56" s="39">
        <v>197</v>
      </c>
      <c r="R56" s="41">
        <v>9804.0571999999993</v>
      </c>
      <c r="S56" s="19">
        <f t="shared" si="0"/>
        <v>42.665488013245032</v>
      </c>
      <c r="T56" s="20">
        <f t="shared" si="1"/>
        <v>6.4196720895522397</v>
      </c>
      <c r="U56" s="21">
        <f t="shared" si="2"/>
        <v>36.084269403794039</v>
      </c>
    </row>
    <row r="57" spans="1:21" ht="15" customHeight="1" x14ac:dyDescent="0.2">
      <c r="A57" s="85"/>
      <c r="B57" s="77"/>
      <c r="C57" s="32" t="s">
        <v>85</v>
      </c>
      <c r="D57" s="19">
        <v>231</v>
      </c>
      <c r="E57" s="20">
        <v>172</v>
      </c>
      <c r="F57" s="21">
        <v>256637.19934999998</v>
      </c>
      <c r="G57" s="19">
        <v>137</v>
      </c>
      <c r="H57" s="21">
        <v>3958.22723</v>
      </c>
      <c r="I57" s="19">
        <v>86</v>
      </c>
      <c r="J57" s="20">
        <v>55</v>
      </c>
      <c r="K57" s="21">
        <v>792.79036999999994</v>
      </c>
      <c r="L57" s="19">
        <v>48</v>
      </c>
      <c r="M57" s="21">
        <v>438.61978000000005</v>
      </c>
      <c r="N57" s="39">
        <v>317</v>
      </c>
      <c r="O57" s="40">
        <v>227</v>
      </c>
      <c r="P57" s="41">
        <v>257429.98972000001</v>
      </c>
      <c r="Q57" s="39">
        <v>185</v>
      </c>
      <c r="R57" s="41">
        <v>4396.8470099999995</v>
      </c>
      <c r="S57" s="19">
        <f t="shared" si="0"/>
        <v>1110.9835469696968</v>
      </c>
      <c r="T57" s="20">
        <f t="shared" si="1"/>
        <v>9.218492674418604</v>
      </c>
      <c r="U57" s="21">
        <f t="shared" si="2"/>
        <v>812.08198649842279</v>
      </c>
    </row>
    <row r="58" spans="1:21" ht="15" customHeight="1" x14ac:dyDescent="0.2">
      <c r="A58" s="85"/>
      <c r="B58" s="77"/>
      <c r="C58" s="33" t="s">
        <v>86</v>
      </c>
      <c r="D58" s="22">
        <v>207</v>
      </c>
      <c r="E58" s="23">
        <v>59</v>
      </c>
      <c r="F58" s="24">
        <v>54441.055340000006</v>
      </c>
      <c r="G58" s="22">
        <v>164</v>
      </c>
      <c r="H58" s="24">
        <v>49037.964549999997</v>
      </c>
      <c r="I58" s="22">
        <v>805</v>
      </c>
      <c r="J58" s="23">
        <v>317</v>
      </c>
      <c r="K58" s="24">
        <v>14336.700849999999</v>
      </c>
      <c r="L58" s="22">
        <v>547</v>
      </c>
      <c r="M58" s="24">
        <v>10807.93269</v>
      </c>
      <c r="N58" s="42">
        <v>1012</v>
      </c>
      <c r="O58" s="43">
        <v>376</v>
      </c>
      <c r="P58" s="44">
        <v>68777.75619</v>
      </c>
      <c r="Q58" s="42">
        <v>711</v>
      </c>
      <c r="R58" s="44">
        <v>59845.897240000006</v>
      </c>
      <c r="S58" s="22">
        <f t="shared" si="0"/>
        <v>263.00026734299519</v>
      </c>
      <c r="T58" s="23">
        <f t="shared" si="1"/>
        <v>17.809566273291924</v>
      </c>
      <c r="U58" s="24">
        <f t="shared" si="2"/>
        <v>67.962209673913037</v>
      </c>
    </row>
    <row r="59" spans="1:21" ht="15" customHeight="1" x14ac:dyDescent="0.2">
      <c r="A59" s="86"/>
      <c r="B59" s="78"/>
      <c r="C59" s="34" t="s">
        <v>8</v>
      </c>
      <c r="D59" s="25">
        <v>1064</v>
      </c>
      <c r="E59" s="26">
        <v>928</v>
      </c>
      <c r="F59" s="27">
        <v>328412.7549</v>
      </c>
      <c r="G59" s="25">
        <v>621</v>
      </c>
      <c r="H59" s="27">
        <v>65521.383689999995</v>
      </c>
      <c r="I59" s="25">
        <v>1064</v>
      </c>
      <c r="J59" s="26">
        <v>527</v>
      </c>
      <c r="K59" s="27">
        <v>16018.5507</v>
      </c>
      <c r="L59" s="25">
        <v>667</v>
      </c>
      <c r="M59" s="27">
        <v>11582.49735</v>
      </c>
      <c r="N59" s="25">
        <v>2128</v>
      </c>
      <c r="O59" s="26">
        <v>1455</v>
      </c>
      <c r="P59" s="27">
        <v>344431.30560000002</v>
      </c>
      <c r="Q59" s="25">
        <v>1288</v>
      </c>
      <c r="R59" s="27">
        <v>77103.881040000007</v>
      </c>
      <c r="S59" s="25">
        <f t="shared" si="0"/>
        <v>308.65860422932332</v>
      </c>
      <c r="T59" s="26">
        <f t="shared" si="1"/>
        <v>15.055028853383458</v>
      </c>
      <c r="U59" s="27">
        <f t="shared" si="2"/>
        <v>161.8568165413534</v>
      </c>
    </row>
    <row r="60" spans="1:21" ht="15" customHeight="1" x14ac:dyDescent="0.2">
      <c r="A60" s="84" t="s">
        <v>43</v>
      </c>
      <c r="B60" s="87" t="s">
        <v>44</v>
      </c>
      <c r="C60" s="35" t="s">
        <v>82</v>
      </c>
      <c r="D60" s="45">
        <v>87</v>
      </c>
      <c r="E60" s="46">
        <v>212</v>
      </c>
      <c r="F60" s="47">
        <v>1559.43128</v>
      </c>
      <c r="G60" s="45">
        <v>28</v>
      </c>
      <c r="H60" s="47">
        <v>651.15930000000003</v>
      </c>
      <c r="I60" s="45">
        <v>54</v>
      </c>
      <c r="J60" s="46">
        <v>42</v>
      </c>
      <c r="K60" s="47">
        <v>555.55804000000001</v>
      </c>
      <c r="L60" s="45">
        <v>26</v>
      </c>
      <c r="M60" s="47">
        <v>483.44846000000001</v>
      </c>
      <c r="N60" s="48">
        <v>141</v>
      </c>
      <c r="O60" s="49">
        <v>254</v>
      </c>
      <c r="P60" s="50">
        <v>2114.9893199999997</v>
      </c>
      <c r="Q60" s="48">
        <v>54</v>
      </c>
      <c r="R60" s="50">
        <v>1134.6077600000001</v>
      </c>
      <c r="S60" s="45">
        <f t="shared" si="0"/>
        <v>17.924497471264367</v>
      </c>
      <c r="T60" s="46">
        <f t="shared" si="1"/>
        <v>10.288111851851852</v>
      </c>
      <c r="U60" s="47">
        <f t="shared" si="2"/>
        <v>14.999924255319147</v>
      </c>
    </row>
    <row r="61" spans="1:21" ht="15" customHeight="1" x14ac:dyDescent="0.2">
      <c r="A61" s="85"/>
      <c r="B61" s="77"/>
      <c r="C61" s="32" t="s">
        <v>83</v>
      </c>
      <c r="D61" s="19">
        <v>52</v>
      </c>
      <c r="E61" s="20">
        <v>91</v>
      </c>
      <c r="F61" s="21">
        <v>1586.6971699999999</v>
      </c>
      <c r="G61" s="19">
        <v>17</v>
      </c>
      <c r="H61" s="21">
        <v>199.64479999999998</v>
      </c>
      <c r="I61" s="19">
        <v>23</v>
      </c>
      <c r="J61" s="20">
        <v>20</v>
      </c>
      <c r="K61" s="21">
        <v>114.60772</v>
      </c>
      <c r="L61" s="19">
        <v>6</v>
      </c>
      <c r="M61" s="21">
        <v>6.4884199999999996</v>
      </c>
      <c r="N61" s="39">
        <v>75</v>
      </c>
      <c r="O61" s="40">
        <v>111</v>
      </c>
      <c r="P61" s="41">
        <v>1701.3048899999999</v>
      </c>
      <c r="Q61" s="39">
        <v>23</v>
      </c>
      <c r="R61" s="41">
        <v>206.13321999999999</v>
      </c>
      <c r="S61" s="19">
        <f t="shared" si="0"/>
        <v>30.513407115384613</v>
      </c>
      <c r="T61" s="20">
        <f t="shared" si="1"/>
        <v>4.9829443478260869</v>
      </c>
      <c r="U61" s="21">
        <f t="shared" si="2"/>
        <v>22.684065199999999</v>
      </c>
    </row>
    <row r="62" spans="1:21" ht="15" customHeight="1" x14ac:dyDescent="0.2">
      <c r="A62" s="85"/>
      <c r="B62" s="77"/>
      <c r="C62" s="32" t="s">
        <v>84</v>
      </c>
      <c r="D62" s="19">
        <v>144</v>
      </c>
      <c r="E62" s="20">
        <v>130</v>
      </c>
      <c r="F62" s="21">
        <v>7352.5215699999999</v>
      </c>
      <c r="G62" s="19">
        <v>69</v>
      </c>
      <c r="H62" s="21">
        <v>5275.2750400000004</v>
      </c>
      <c r="I62" s="19">
        <v>66</v>
      </c>
      <c r="J62" s="20">
        <v>46</v>
      </c>
      <c r="K62" s="21">
        <v>421.94021999999995</v>
      </c>
      <c r="L62" s="19">
        <v>25</v>
      </c>
      <c r="M62" s="21">
        <v>252.87428</v>
      </c>
      <c r="N62" s="39">
        <v>210</v>
      </c>
      <c r="O62" s="40">
        <v>176</v>
      </c>
      <c r="P62" s="41">
        <v>7774.4617900000003</v>
      </c>
      <c r="Q62" s="39">
        <v>94</v>
      </c>
      <c r="R62" s="41">
        <v>5528.1493200000004</v>
      </c>
      <c r="S62" s="19">
        <f t="shared" si="0"/>
        <v>51.059177569444444</v>
      </c>
      <c r="T62" s="20">
        <f t="shared" si="1"/>
        <v>6.3930336363636355</v>
      </c>
      <c r="U62" s="21">
        <f t="shared" si="2"/>
        <v>37.021246619047623</v>
      </c>
    </row>
    <row r="63" spans="1:21" ht="15" customHeight="1" x14ac:dyDescent="0.2">
      <c r="A63" s="85"/>
      <c r="B63" s="77"/>
      <c r="C63" s="32" t="s">
        <v>85</v>
      </c>
      <c r="D63" s="19">
        <v>100</v>
      </c>
      <c r="E63" s="20">
        <v>87</v>
      </c>
      <c r="F63" s="21">
        <v>5240.29</v>
      </c>
      <c r="G63" s="19">
        <v>47</v>
      </c>
      <c r="H63" s="21">
        <v>3128.0610200000001</v>
      </c>
      <c r="I63" s="19">
        <v>70</v>
      </c>
      <c r="J63" s="20">
        <v>47</v>
      </c>
      <c r="K63" s="21">
        <v>1072.0522599999999</v>
      </c>
      <c r="L63" s="19">
        <v>31</v>
      </c>
      <c r="M63" s="21">
        <v>193.4606</v>
      </c>
      <c r="N63" s="39">
        <v>170</v>
      </c>
      <c r="O63" s="40">
        <v>134</v>
      </c>
      <c r="P63" s="41">
        <v>6312.3422599999994</v>
      </c>
      <c r="Q63" s="39">
        <v>78</v>
      </c>
      <c r="R63" s="41">
        <v>3321.52162</v>
      </c>
      <c r="S63" s="19">
        <f t="shared" si="0"/>
        <v>52.402900000000002</v>
      </c>
      <c r="T63" s="20">
        <f t="shared" si="1"/>
        <v>15.315032285714285</v>
      </c>
      <c r="U63" s="21">
        <f t="shared" si="2"/>
        <v>37.131425058823524</v>
      </c>
    </row>
    <row r="64" spans="1:21" ht="15" customHeight="1" x14ac:dyDescent="0.2">
      <c r="A64" s="85"/>
      <c r="B64" s="77"/>
      <c r="C64" s="33" t="s">
        <v>86</v>
      </c>
      <c r="D64" s="22">
        <v>58</v>
      </c>
      <c r="E64" s="23">
        <v>33</v>
      </c>
      <c r="F64" s="24">
        <v>3045.25864</v>
      </c>
      <c r="G64" s="22">
        <v>38</v>
      </c>
      <c r="H64" s="24">
        <v>1699.9424899999999</v>
      </c>
      <c r="I64" s="22">
        <v>456</v>
      </c>
      <c r="J64" s="23">
        <v>185</v>
      </c>
      <c r="K64" s="24">
        <v>8248.2574299999997</v>
      </c>
      <c r="L64" s="22">
        <v>286</v>
      </c>
      <c r="M64" s="24">
        <v>5132.4905099999996</v>
      </c>
      <c r="N64" s="42">
        <v>514</v>
      </c>
      <c r="O64" s="43">
        <v>218</v>
      </c>
      <c r="P64" s="44">
        <v>11293.51607</v>
      </c>
      <c r="Q64" s="42">
        <v>324</v>
      </c>
      <c r="R64" s="44">
        <v>6832.433</v>
      </c>
      <c r="S64" s="22">
        <f t="shared" si="0"/>
        <v>52.504459310344828</v>
      </c>
      <c r="T64" s="23">
        <f t="shared" si="1"/>
        <v>18.088283837719299</v>
      </c>
      <c r="U64" s="24">
        <f t="shared" si="2"/>
        <v>21.97182114785992</v>
      </c>
    </row>
    <row r="65" spans="1:21" ht="15" customHeight="1" x14ac:dyDescent="0.2">
      <c r="A65" s="86"/>
      <c r="B65" s="78"/>
      <c r="C65" s="34" t="s">
        <v>8</v>
      </c>
      <c r="D65" s="25">
        <v>441</v>
      </c>
      <c r="E65" s="26">
        <v>553</v>
      </c>
      <c r="F65" s="27">
        <v>18784.198660000002</v>
      </c>
      <c r="G65" s="25">
        <v>199</v>
      </c>
      <c r="H65" s="27">
        <v>10954.08265</v>
      </c>
      <c r="I65" s="25">
        <v>669</v>
      </c>
      <c r="J65" s="26">
        <v>340</v>
      </c>
      <c r="K65" s="27">
        <v>10412.41567</v>
      </c>
      <c r="L65" s="25">
        <v>374</v>
      </c>
      <c r="M65" s="27">
        <v>6068.7622699999993</v>
      </c>
      <c r="N65" s="25">
        <v>1110</v>
      </c>
      <c r="O65" s="26">
        <v>893</v>
      </c>
      <c r="P65" s="27">
        <v>29196.614329999997</v>
      </c>
      <c r="Q65" s="25">
        <v>573</v>
      </c>
      <c r="R65" s="27">
        <v>17022.844920000003</v>
      </c>
      <c r="S65" s="25">
        <f t="shared" si="0"/>
        <v>42.594554784580502</v>
      </c>
      <c r="T65" s="26">
        <f t="shared" si="1"/>
        <v>15.564148983557549</v>
      </c>
      <c r="U65" s="27">
        <f t="shared" si="2"/>
        <v>26.30325615315315</v>
      </c>
    </row>
    <row r="66" spans="1:21" ht="15" customHeight="1" x14ac:dyDescent="0.2">
      <c r="A66" s="84" t="s">
        <v>45</v>
      </c>
      <c r="B66" s="87" t="s">
        <v>46</v>
      </c>
      <c r="C66" s="35" t="s">
        <v>82</v>
      </c>
      <c r="D66" s="45">
        <v>160</v>
      </c>
      <c r="E66" s="46">
        <v>300</v>
      </c>
      <c r="F66" s="47">
        <v>840.15518999999995</v>
      </c>
      <c r="G66" s="45">
        <v>48</v>
      </c>
      <c r="H66" s="47">
        <v>314.51206999999999</v>
      </c>
      <c r="I66" s="45">
        <v>70</v>
      </c>
      <c r="J66" s="46">
        <v>117</v>
      </c>
      <c r="K66" s="47">
        <v>208.25092000000001</v>
      </c>
      <c r="L66" s="45">
        <v>33</v>
      </c>
      <c r="M66" s="47">
        <v>40.251519999999999</v>
      </c>
      <c r="N66" s="48">
        <v>230</v>
      </c>
      <c r="O66" s="49">
        <v>417</v>
      </c>
      <c r="P66" s="50">
        <v>1048.4061099999999</v>
      </c>
      <c r="Q66" s="48">
        <v>81</v>
      </c>
      <c r="R66" s="50">
        <v>354.76359000000002</v>
      </c>
      <c r="S66" s="45">
        <f t="shared" si="0"/>
        <v>5.2509699374999999</v>
      </c>
      <c r="T66" s="46">
        <f t="shared" si="1"/>
        <v>2.9750131428571431</v>
      </c>
      <c r="U66" s="47">
        <f t="shared" si="2"/>
        <v>4.5582874347826081</v>
      </c>
    </row>
    <row r="67" spans="1:21" ht="15" customHeight="1" x14ac:dyDescent="0.2">
      <c r="A67" s="85"/>
      <c r="B67" s="77"/>
      <c r="C67" s="32" t="s">
        <v>83</v>
      </c>
      <c r="D67" s="19">
        <v>88</v>
      </c>
      <c r="E67" s="20">
        <v>133</v>
      </c>
      <c r="F67" s="21">
        <v>3957.2650299999996</v>
      </c>
      <c r="G67" s="19">
        <v>33</v>
      </c>
      <c r="H67" s="21">
        <v>1020.2746800000001</v>
      </c>
      <c r="I67" s="19">
        <v>39</v>
      </c>
      <c r="J67" s="20">
        <v>36</v>
      </c>
      <c r="K67" s="21">
        <v>196.38897</v>
      </c>
      <c r="L67" s="19">
        <v>15</v>
      </c>
      <c r="M67" s="21">
        <v>55.379300000000001</v>
      </c>
      <c r="N67" s="39">
        <v>127</v>
      </c>
      <c r="O67" s="40">
        <v>169</v>
      </c>
      <c r="P67" s="41">
        <v>4153.6540000000005</v>
      </c>
      <c r="Q67" s="39">
        <v>48</v>
      </c>
      <c r="R67" s="41">
        <v>1075.65398</v>
      </c>
      <c r="S67" s="19">
        <f t="shared" si="0"/>
        <v>44.968920795454544</v>
      </c>
      <c r="T67" s="20">
        <f t="shared" si="1"/>
        <v>5.0356146153846151</v>
      </c>
      <c r="U67" s="21">
        <f t="shared" si="2"/>
        <v>32.70593700787402</v>
      </c>
    </row>
    <row r="68" spans="1:21" ht="15" customHeight="1" x14ac:dyDescent="0.2">
      <c r="A68" s="85"/>
      <c r="B68" s="77"/>
      <c r="C68" s="32" t="s">
        <v>84</v>
      </c>
      <c r="D68" s="19">
        <v>277</v>
      </c>
      <c r="E68" s="20">
        <v>301</v>
      </c>
      <c r="F68" s="21">
        <v>7317.6221299999997</v>
      </c>
      <c r="G68" s="19">
        <v>125</v>
      </c>
      <c r="H68" s="21">
        <v>1899.6043200000001</v>
      </c>
      <c r="I68" s="19">
        <v>81</v>
      </c>
      <c r="J68" s="20">
        <v>97</v>
      </c>
      <c r="K68" s="21">
        <v>624.73036000000002</v>
      </c>
      <c r="L68" s="19">
        <v>43</v>
      </c>
      <c r="M68" s="21">
        <v>294.78292999999996</v>
      </c>
      <c r="N68" s="39">
        <v>358</v>
      </c>
      <c r="O68" s="40">
        <v>398</v>
      </c>
      <c r="P68" s="41">
        <v>7942.3524900000002</v>
      </c>
      <c r="Q68" s="39">
        <v>168</v>
      </c>
      <c r="R68" s="41">
        <v>2194.3872500000002</v>
      </c>
      <c r="S68" s="19">
        <f t="shared" si="0"/>
        <v>26.417408411552344</v>
      </c>
      <c r="T68" s="20">
        <f t="shared" si="1"/>
        <v>7.7127204938271605</v>
      </c>
      <c r="U68" s="21">
        <f t="shared" si="2"/>
        <v>22.18534215083799</v>
      </c>
    </row>
    <row r="69" spans="1:21" ht="15" customHeight="1" x14ac:dyDescent="0.2">
      <c r="A69" s="85"/>
      <c r="B69" s="77"/>
      <c r="C69" s="32" t="s">
        <v>85</v>
      </c>
      <c r="D69" s="19">
        <v>212</v>
      </c>
      <c r="E69" s="20">
        <v>191</v>
      </c>
      <c r="F69" s="21">
        <v>5169.1440000000002</v>
      </c>
      <c r="G69" s="19">
        <v>110</v>
      </c>
      <c r="H69" s="21">
        <v>2558.4151400000001</v>
      </c>
      <c r="I69" s="19">
        <v>94</v>
      </c>
      <c r="J69" s="20">
        <v>149</v>
      </c>
      <c r="K69" s="21">
        <v>1468.11617</v>
      </c>
      <c r="L69" s="19">
        <v>46</v>
      </c>
      <c r="M69" s="21">
        <v>438.11923999999999</v>
      </c>
      <c r="N69" s="39">
        <v>306</v>
      </c>
      <c r="O69" s="40">
        <v>340</v>
      </c>
      <c r="P69" s="41">
        <v>6637.2601699999996</v>
      </c>
      <c r="Q69" s="39">
        <v>156</v>
      </c>
      <c r="R69" s="41">
        <v>2996.5343800000001</v>
      </c>
      <c r="S69" s="19">
        <f t="shared" si="0"/>
        <v>24.382754716981133</v>
      </c>
      <c r="T69" s="20">
        <f t="shared" si="1"/>
        <v>15.618257127659575</v>
      </c>
      <c r="U69" s="21">
        <f t="shared" si="2"/>
        <v>21.690392712418298</v>
      </c>
    </row>
    <row r="70" spans="1:21" ht="15" customHeight="1" x14ac:dyDescent="0.2">
      <c r="A70" s="85"/>
      <c r="B70" s="77"/>
      <c r="C70" s="33" t="s">
        <v>86</v>
      </c>
      <c r="D70" s="22">
        <v>143</v>
      </c>
      <c r="E70" s="23">
        <v>93</v>
      </c>
      <c r="F70" s="24">
        <v>34836.266259999997</v>
      </c>
      <c r="G70" s="22">
        <v>100</v>
      </c>
      <c r="H70" s="24">
        <v>23740.73703</v>
      </c>
      <c r="I70" s="22">
        <v>932</v>
      </c>
      <c r="J70" s="23">
        <v>662</v>
      </c>
      <c r="K70" s="24">
        <v>20297.699679999998</v>
      </c>
      <c r="L70" s="22">
        <v>647</v>
      </c>
      <c r="M70" s="24">
        <v>13978.952130000001</v>
      </c>
      <c r="N70" s="42">
        <v>1075</v>
      </c>
      <c r="O70" s="43">
        <v>755</v>
      </c>
      <c r="P70" s="44">
        <v>55133.965939999995</v>
      </c>
      <c r="Q70" s="42">
        <v>747</v>
      </c>
      <c r="R70" s="44">
        <v>37719.689159999994</v>
      </c>
      <c r="S70" s="22">
        <f t="shared" si="0"/>
        <v>243.61025356643356</v>
      </c>
      <c r="T70" s="23">
        <f t="shared" si="1"/>
        <v>21.778647725321886</v>
      </c>
      <c r="U70" s="24">
        <f t="shared" si="2"/>
        <v>51.287410176744181</v>
      </c>
    </row>
    <row r="71" spans="1:21" ht="15" customHeight="1" x14ac:dyDescent="0.2">
      <c r="A71" s="86"/>
      <c r="B71" s="78"/>
      <c r="C71" s="34" t="s">
        <v>8</v>
      </c>
      <c r="D71" s="25">
        <v>880</v>
      </c>
      <c r="E71" s="26">
        <v>1018</v>
      </c>
      <c r="F71" s="27">
        <v>52120.45261</v>
      </c>
      <c r="G71" s="25">
        <v>416</v>
      </c>
      <c r="H71" s="27">
        <v>29533.543239999999</v>
      </c>
      <c r="I71" s="25">
        <v>1216</v>
      </c>
      <c r="J71" s="26">
        <v>1061</v>
      </c>
      <c r="K71" s="27">
        <v>22795.186100000003</v>
      </c>
      <c r="L71" s="25">
        <v>784</v>
      </c>
      <c r="M71" s="27">
        <v>14807.485119999999</v>
      </c>
      <c r="N71" s="25">
        <v>2096</v>
      </c>
      <c r="O71" s="26">
        <v>2079</v>
      </c>
      <c r="P71" s="27">
        <v>74915.638709999999</v>
      </c>
      <c r="Q71" s="25">
        <v>1200</v>
      </c>
      <c r="R71" s="27">
        <v>44341.028359999997</v>
      </c>
      <c r="S71" s="25">
        <f t="shared" ref="S71:S131" si="3">F71/D71</f>
        <v>59.22778705681818</v>
      </c>
      <c r="T71" s="26">
        <f t="shared" ref="T71:T131" si="4">K71/I71</f>
        <v>18.746041200657896</v>
      </c>
      <c r="U71" s="27">
        <f t="shared" ref="U71:U131" si="5">P71/N71</f>
        <v>35.742194041030537</v>
      </c>
    </row>
    <row r="72" spans="1:21" ht="15" customHeight="1" x14ac:dyDescent="0.2">
      <c r="A72" s="84" t="s">
        <v>47</v>
      </c>
      <c r="B72" s="87" t="s">
        <v>48</v>
      </c>
      <c r="C72" s="35" t="s">
        <v>82</v>
      </c>
      <c r="D72" s="45">
        <v>40</v>
      </c>
      <c r="E72" s="46">
        <v>22</v>
      </c>
      <c r="F72" s="47">
        <v>145.43742</v>
      </c>
      <c r="G72" s="45">
        <v>24</v>
      </c>
      <c r="H72" s="47">
        <v>90.002350000000007</v>
      </c>
      <c r="I72" s="45">
        <v>35</v>
      </c>
      <c r="J72" s="46">
        <v>25</v>
      </c>
      <c r="K72" s="47">
        <v>72.365200000000002</v>
      </c>
      <c r="L72" s="45">
        <v>11</v>
      </c>
      <c r="M72" s="47">
        <v>7.7964500000000001</v>
      </c>
      <c r="N72" s="48">
        <v>75</v>
      </c>
      <c r="O72" s="49">
        <v>47</v>
      </c>
      <c r="P72" s="50">
        <v>217.80261999999999</v>
      </c>
      <c r="Q72" s="48">
        <v>35</v>
      </c>
      <c r="R72" s="50">
        <v>97.7988</v>
      </c>
      <c r="S72" s="45">
        <f t="shared" si="3"/>
        <v>3.6359355</v>
      </c>
      <c r="T72" s="46">
        <f t="shared" si="4"/>
        <v>2.067577142857143</v>
      </c>
      <c r="U72" s="47">
        <f t="shared" si="5"/>
        <v>2.9040349333333331</v>
      </c>
    </row>
    <row r="73" spans="1:21" ht="15" customHeight="1" x14ac:dyDescent="0.2">
      <c r="A73" s="85"/>
      <c r="B73" s="77"/>
      <c r="C73" s="32" t="s">
        <v>83</v>
      </c>
      <c r="D73" s="19">
        <v>25</v>
      </c>
      <c r="E73" s="20">
        <v>18</v>
      </c>
      <c r="F73" s="21">
        <v>158.65079999999998</v>
      </c>
      <c r="G73" s="19">
        <v>8</v>
      </c>
      <c r="H73" s="21">
        <v>45.381550000000004</v>
      </c>
      <c r="I73" s="19">
        <v>9</v>
      </c>
      <c r="J73" s="20">
        <v>7</v>
      </c>
      <c r="K73" s="21">
        <v>25.793029999999998</v>
      </c>
      <c r="L73" s="19">
        <v>3</v>
      </c>
      <c r="M73" s="21">
        <v>9.6876599999999993</v>
      </c>
      <c r="N73" s="39">
        <v>34</v>
      </c>
      <c r="O73" s="40">
        <v>25</v>
      </c>
      <c r="P73" s="41">
        <v>184.44382999999999</v>
      </c>
      <c r="Q73" s="39">
        <v>11</v>
      </c>
      <c r="R73" s="41">
        <v>55.069209999999998</v>
      </c>
      <c r="S73" s="19">
        <f t="shared" si="3"/>
        <v>6.3460319999999992</v>
      </c>
      <c r="T73" s="20">
        <f t="shared" si="4"/>
        <v>2.8658922222222221</v>
      </c>
      <c r="U73" s="21">
        <f t="shared" si="5"/>
        <v>5.4248185294117643</v>
      </c>
    </row>
    <row r="74" spans="1:21" ht="15" customHeight="1" x14ac:dyDescent="0.2">
      <c r="A74" s="85"/>
      <c r="B74" s="77"/>
      <c r="C74" s="32" t="s">
        <v>84</v>
      </c>
      <c r="D74" s="19">
        <v>49</v>
      </c>
      <c r="E74" s="20">
        <v>35</v>
      </c>
      <c r="F74" s="21">
        <v>572.40410999999995</v>
      </c>
      <c r="G74" s="19">
        <v>25</v>
      </c>
      <c r="H74" s="21">
        <v>320.49084999999997</v>
      </c>
      <c r="I74" s="19">
        <v>25</v>
      </c>
      <c r="J74" s="20">
        <v>17</v>
      </c>
      <c r="K74" s="21">
        <v>100.78178</v>
      </c>
      <c r="L74" s="19">
        <v>9</v>
      </c>
      <c r="M74" s="21">
        <v>33.236849999999997</v>
      </c>
      <c r="N74" s="39">
        <v>74</v>
      </c>
      <c r="O74" s="40">
        <v>52</v>
      </c>
      <c r="P74" s="41">
        <v>673.18588999999997</v>
      </c>
      <c r="Q74" s="39">
        <v>34</v>
      </c>
      <c r="R74" s="41">
        <v>353.72770000000003</v>
      </c>
      <c r="S74" s="19">
        <f t="shared" si="3"/>
        <v>11.681716530612244</v>
      </c>
      <c r="T74" s="20">
        <f t="shared" si="4"/>
        <v>4.0312711999999999</v>
      </c>
      <c r="U74" s="21">
        <f t="shared" si="5"/>
        <v>9.0971066216216219</v>
      </c>
    </row>
    <row r="75" spans="1:21" ht="15" customHeight="1" x14ac:dyDescent="0.2">
      <c r="A75" s="85"/>
      <c r="B75" s="77"/>
      <c r="C75" s="32" t="s">
        <v>85</v>
      </c>
      <c r="D75" s="19">
        <v>45</v>
      </c>
      <c r="E75" s="20">
        <v>16</v>
      </c>
      <c r="F75" s="21">
        <v>1909.34403</v>
      </c>
      <c r="G75" s="19">
        <v>31</v>
      </c>
      <c r="H75" s="21">
        <v>446.40040999999997</v>
      </c>
      <c r="I75" s="19">
        <v>18</v>
      </c>
      <c r="J75" s="20">
        <v>13</v>
      </c>
      <c r="K75" s="21">
        <v>1043.0305699999999</v>
      </c>
      <c r="L75" s="19">
        <v>5</v>
      </c>
      <c r="M75" s="21">
        <v>998.06795999999997</v>
      </c>
      <c r="N75" s="39">
        <v>63</v>
      </c>
      <c r="O75" s="40">
        <v>29</v>
      </c>
      <c r="P75" s="41">
        <v>2952.3746000000001</v>
      </c>
      <c r="Q75" s="39">
        <v>36</v>
      </c>
      <c r="R75" s="41">
        <v>1444.46837</v>
      </c>
      <c r="S75" s="19">
        <f t="shared" si="3"/>
        <v>42.429867333333334</v>
      </c>
      <c r="T75" s="20">
        <f t="shared" si="4"/>
        <v>57.946142777777773</v>
      </c>
      <c r="U75" s="21">
        <f t="shared" si="5"/>
        <v>46.863088888888889</v>
      </c>
    </row>
    <row r="76" spans="1:21" ht="15" customHeight="1" x14ac:dyDescent="0.2">
      <c r="A76" s="85"/>
      <c r="B76" s="77"/>
      <c r="C76" s="33" t="s">
        <v>86</v>
      </c>
      <c r="D76" s="22">
        <v>24</v>
      </c>
      <c r="E76" s="23">
        <v>12</v>
      </c>
      <c r="F76" s="24">
        <v>1819.9477400000001</v>
      </c>
      <c r="G76" s="22">
        <v>15</v>
      </c>
      <c r="H76" s="24">
        <v>1130.7106000000001</v>
      </c>
      <c r="I76" s="22">
        <v>106</v>
      </c>
      <c r="J76" s="23">
        <v>38</v>
      </c>
      <c r="K76" s="24">
        <v>2443.94418</v>
      </c>
      <c r="L76" s="22">
        <v>68</v>
      </c>
      <c r="M76" s="24">
        <v>1841.3546299999998</v>
      </c>
      <c r="N76" s="42">
        <v>130</v>
      </c>
      <c r="O76" s="43">
        <v>50</v>
      </c>
      <c r="P76" s="44">
        <v>4263.89192</v>
      </c>
      <c r="Q76" s="42">
        <v>83</v>
      </c>
      <c r="R76" s="44">
        <v>2972.0652300000002</v>
      </c>
      <c r="S76" s="22">
        <f t="shared" si="3"/>
        <v>75.831155833333341</v>
      </c>
      <c r="T76" s="23">
        <f t="shared" si="4"/>
        <v>23.056077169811321</v>
      </c>
      <c r="U76" s="24">
        <f t="shared" si="5"/>
        <v>32.799168615384616</v>
      </c>
    </row>
    <row r="77" spans="1:21" ht="15" customHeight="1" x14ac:dyDescent="0.2">
      <c r="A77" s="86"/>
      <c r="B77" s="78"/>
      <c r="C77" s="34" t="s">
        <v>8</v>
      </c>
      <c r="D77" s="25">
        <v>183</v>
      </c>
      <c r="E77" s="26">
        <v>103</v>
      </c>
      <c r="F77" s="27">
        <v>4605.7840999999999</v>
      </c>
      <c r="G77" s="25">
        <v>103</v>
      </c>
      <c r="H77" s="27">
        <v>2032.98576</v>
      </c>
      <c r="I77" s="25">
        <v>193</v>
      </c>
      <c r="J77" s="26">
        <v>100</v>
      </c>
      <c r="K77" s="27">
        <v>3685.9147599999997</v>
      </c>
      <c r="L77" s="25">
        <v>96</v>
      </c>
      <c r="M77" s="27">
        <v>2890.1435499999998</v>
      </c>
      <c r="N77" s="25">
        <v>376</v>
      </c>
      <c r="O77" s="26">
        <v>203</v>
      </c>
      <c r="P77" s="27">
        <v>8291.6988600000004</v>
      </c>
      <c r="Q77" s="25">
        <v>199</v>
      </c>
      <c r="R77" s="27">
        <v>4923.1293099999994</v>
      </c>
      <c r="S77" s="25">
        <f t="shared" si="3"/>
        <v>25.168219125683059</v>
      </c>
      <c r="T77" s="26">
        <f t="shared" si="4"/>
        <v>19.098003937823833</v>
      </c>
      <c r="U77" s="27">
        <f t="shared" si="5"/>
        <v>22.052390585106384</v>
      </c>
    </row>
    <row r="78" spans="1:21" ht="15" customHeight="1" x14ac:dyDescent="0.2">
      <c r="A78" s="84" t="s">
        <v>49</v>
      </c>
      <c r="B78" s="87" t="s">
        <v>50</v>
      </c>
      <c r="C78" s="35" t="s">
        <v>82</v>
      </c>
      <c r="D78" s="45">
        <v>3</v>
      </c>
      <c r="E78" s="46">
        <v>7</v>
      </c>
      <c r="F78" s="47">
        <v>47.236400000000003</v>
      </c>
      <c r="G78" s="45">
        <v>0</v>
      </c>
      <c r="H78" s="47">
        <v>0</v>
      </c>
      <c r="I78" s="45">
        <v>1</v>
      </c>
      <c r="J78" s="46">
        <v>1</v>
      </c>
      <c r="K78" s="47">
        <v>0.13297999999999999</v>
      </c>
      <c r="L78" s="45">
        <v>0</v>
      </c>
      <c r="M78" s="47">
        <v>0</v>
      </c>
      <c r="N78" s="48">
        <v>4</v>
      </c>
      <c r="O78" s="49">
        <v>8</v>
      </c>
      <c r="P78" s="50">
        <v>47.36938</v>
      </c>
      <c r="Q78" s="48">
        <v>0</v>
      </c>
      <c r="R78" s="50">
        <v>0</v>
      </c>
      <c r="S78" s="45">
        <f t="shared" si="3"/>
        <v>15.745466666666667</v>
      </c>
      <c r="T78" s="46">
        <f t="shared" si="4"/>
        <v>0.13297999999999999</v>
      </c>
      <c r="U78" s="47">
        <f t="shared" si="5"/>
        <v>11.842345</v>
      </c>
    </row>
    <row r="79" spans="1:21" ht="15" customHeight="1" x14ac:dyDescent="0.2">
      <c r="A79" s="85"/>
      <c r="B79" s="77"/>
      <c r="C79" s="32" t="s">
        <v>83</v>
      </c>
      <c r="D79" s="19">
        <v>2</v>
      </c>
      <c r="E79" s="20">
        <v>1</v>
      </c>
      <c r="F79" s="21">
        <v>3.6215600000000001</v>
      </c>
      <c r="G79" s="19">
        <v>1</v>
      </c>
      <c r="H79" s="21">
        <v>1.5990899999999999</v>
      </c>
      <c r="I79" s="19">
        <v>1</v>
      </c>
      <c r="J79" s="20">
        <v>0</v>
      </c>
      <c r="K79" s="21">
        <v>1.8083699999999998</v>
      </c>
      <c r="L79" s="19">
        <v>1</v>
      </c>
      <c r="M79" s="21">
        <v>1.8083699999999998</v>
      </c>
      <c r="N79" s="39">
        <v>3</v>
      </c>
      <c r="O79" s="40">
        <v>1</v>
      </c>
      <c r="P79" s="41">
        <v>5.4299300000000006</v>
      </c>
      <c r="Q79" s="39">
        <v>2</v>
      </c>
      <c r="R79" s="41">
        <v>3.4074599999999999</v>
      </c>
      <c r="S79" s="19">
        <f t="shared" si="3"/>
        <v>1.8107800000000001</v>
      </c>
      <c r="T79" s="20">
        <f t="shared" si="4"/>
        <v>1.8083699999999998</v>
      </c>
      <c r="U79" s="21">
        <f t="shared" si="5"/>
        <v>1.8099766666666668</v>
      </c>
    </row>
    <row r="80" spans="1:21" ht="15" customHeight="1" x14ac:dyDescent="0.2">
      <c r="A80" s="85"/>
      <c r="B80" s="77"/>
      <c r="C80" s="32" t="s">
        <v>84</v>
      </c>
      <c r="D80" s="19">
        <v>4</v>
      </c>
      <c r="E80" s="20">
        <v>8</v>
      </c>
      <c r="F80" s="21">
        <v>52.01652</v>
      </c>
      <c r="G80" s="19">
        <v>1</v>
      </c>
      <c r="H80" s="21">
        <v>20.34629</v>
      </c>
      <c r="I80" s="19">
        <v>2</v>
      </c>
      <c r="J80" s="20">
        <v>1</v>
      </c>
      <c r="K80" s="21">
        <v>27.306369999999998</v>
      </c>
      <c r="L80" s="19">
        <v>1</v>
      </c>
      <c r="M80" s="21">
        <v>3.5254699999999999</v>
      </c>
      <c r="N80" s="39">
        <v>6</v>
      </c>
      <c r="O80" s="40">
        <v>9</v>
      </c>
      <c r="P80" s="41">
        <v>79.322890000000001</v>
      </c>
      <c r="Q80" s="39">
        <v>2</v>
      </c>
      <c r="R80" s="41">
        <v>23.871759999999998</v>
      </c>
      <c r="S80" s="19">
        <f t="shared" si="3"/>
        <v>13.00413</v>
      </c>
      <c r="T80" s="20">
        <f t="shared" si="4"/>
        <v>13.653184999999999</v>
      </c>
      <c r="U80" s="21">
        <f t="shared" si="5"/>
        <v>13.220481666666666</v>
      </c>
    </row>
    <row r="81" spans="1:21" ht="15" customHeight="1" x14ac:dyDescent="0.2">
      <c r="A81" s="85"/>
      <c r="B81" s="77"/>
      <c r="C81" s="32" t="s">
        <v>85</v>
      </c>
      <c r="D81" s="19">
        <v>5</v>
      </c>
      <c r="E81" s="20">
        <v>2</v>
      </c>
      <c r="F81" s="21">
        <v>23.244119999999999</v>
      </c>
      <c r="G81" s="19">
        <v>3</v>
      </c>
      <c r="H81" s="21">
        <v>9.5240100000000005</v>
      </c>
      <c r="I81" s="19">
        <v>2</v>
      </c>
      <c r="J81" s="20">
        <v>0</v>
      </c>
      <c r="K81" s="21">
        <v>4.9044999999999996</v>
      </c>
      <c r="L81" s="19">
        <v>2</v>
      </c>
      <c r="M81" s="21">
        <v>4.9044999999999996</v>
      </c>
      <c r="N81" s="39">
        <v>7</v>
      </c>
      <c r="O81" s="40">
        <v>2</v>
      </c>
      <c r="P81" s="41">
        <v>28.148619999999998</v>
      </c>
      <c r="Q81" s="39">
        <v>5</v>
      </c>
      <c r="R81" s="41">
        <v>14.428510000000001</v>
      </c>
      <c r="S81" s="19">
        <f t="shared" si="3"/>
        <v>4.6488239999999994</v>
      </c>
      <c r="T81" s="20">
        <f t="shared" si="4"/>
        <v>2.4522499999999998</v>
      </c>
      <c r="U81" s="21">
        <f t="shared" si="5"/>
        <v>4.0212314285714283</v>
      </c>
    </row>
    <row r="82" spans="1:21" ht="15" customHeight="1" x14ac:dyDescent="0.2">
      <c r="A82" s="85"/>
      <c r="B82" s="77"/>
      <c r="C82" s="33" t="s">
        <v>86</v>
      </c>
      <c r="D82" s="22">
        <v>4</v>
      </c>
      <c r="E82" s="23">
        <v>2</v>
      </c>
      <c r="F82" s="24">
        <v>143.44226</v>
      </c>
      <c r="G82" s="22">
        <v>2</v>
      </c>
      <c r="H82" s="24">
        <v>126.06684</v>
      </c>
      <c r="I82" s="22">
        <v>16</v>
      </c>
      <c r="J82" s="23">
        <v>6</v>
      </c>
      <c r="K82" s="24">
        <v>285.08303000000001</v>
      </c>
      <c r="L82" s="22">
        <v>11</v>
      </c>
      <c r="M82" s="24">
        <v>229.83548000000002</v>
      </c>
      <c r="N82" s="42">
        <v>20</v>
      </c>
      <c r="O82" s="43">
        <v>8</v>
      </c>
      <c r="P82" s="44">
        <v>428.52528999999998</v>
      </c>
      <c r="Q82" s="42">
        <v>13</v>
      </c>
      <c r="R82" s="44">
        <v>355.90232000000003</v>
      </c>
      <c r="S82" s="22">
        <f t="shared" si="3"/>
        <v>35.860565000000001</v>
      </c>
      <c r="T82" s="23">
        <f t="shared" si="4"/>
        <v>17.817689375</v>
      </c>
      <c r="U82" s="24">
        <f t="shared" si="5"/>
        <v>21.426264499999998</v>
      </c>
    </row>
    <row r="83" spans="1:21" ht="15" customHeight="1" x14ac:dyDescent="0.2">
      <c r="A83" s="86"/>
      <c r="B83" s="78"/>
      <c r="C83" s="34" t="s">
        <v>8</v>
      </c>
      <c r="D83" s="25">
        <v>18</v>
      </c>
      <c r="E83" s="26">
        <v>20</v>
      </c>
      <c r="F83" s="27">
        <v>269.56085999999999</v>
      </c>
      <c r="G83" s="25">
        <v>7</v>
      </c>
      <c r="H83" s="27">
        <v>157.53623000000002</v>
      </c>
      <c r="I83" s="25">
        <v>22</v>
      </c>
      <c r="J83" s="26">
        <v>8</v>
      </c>
      <c r="K83" s="27">
        <v>319.23525000000001</v>
      </c>
      <c r="L83" s="25">
        <v>15</v>
      </c>
      <c r="M83" s="27">
        <v>240.07382000000001</v>
      </c>
      <c r="N83" s="25">
        <v>40</v>
      </c>
      <c r="O83" s="26">
        <v>28</v>
      </c>
      <c r="P83" s="27">
        <v>588.79611</v>
      </c>
      <c r="Q83" s="25">
        <v>22</v>
      </c>
      <c r="R83" s="27">
        <v>397.61005</v>
      </c>
      <c r="S83" s="25">
        <f t="shared" si="3"/>
        <v>14.975603333333332</v>
      </c>
      <c r="T83" s="26">
        <f t="shared" si="4"/>
        <v>14.510693181818182</v>
      </c>
      <c r="U83" s="27">
        <f t="shared" si="5"/>
        <v>14.719902749999999</v>
      </c>
    </row>
    <row r="84" spans="1:21" ht="15" customHeight="1" x14ac:dyDescent="0.2">
      <c r="A84" s="84" t="s">
        <v>51</v>
      </c>
      <c r="B84" s="87" t="s">
        <v>52</v>
      </c>
      <c r="C84" s="35" t="s">
        <v>82</v>
      </c>
      <c r="D84" s="45">
        <v>50</v>
      </c>
      <c r="E84" s="46">
        <v>30</v>
      </c>
      <c r="F84" s="47">
        <v>1633.9159299999999</v>
      </c>
      <c r="G84" s="45">
        <v>31</v>
      </c>
      <c r="H84" s="47">
        <v>1370.5844999999999</v>
      </c>
      <c r="I84" s="45">
        <v>5</v>
      </c>
      <c r="J84" s="46">
        <v>5</v>
      </c>
      <c r="K84" s="47">
        <v>9.2712500000000002</v>
      </c>
      <c r="L84" s="45">
        <v>0</v>
      </c>
      <c r="M84" s="47">
        <v>0</v>
      </c>
      <c r="N84" s="48">
        <v>55</v>
      </c>
      <c r="O84" s="49">
        <v>35</v>
      </c>
      <c r="P84" s="50">
        <v>1643.1871799999999</v>
      </c>
      <c r="Q84" s="48">
        <v>31</v>
      </c>
      <c r="R84" s="50">
        <v>1370.5844999999999</v>
      </c>
      <c r="S84" s="45">
        <f t="shared" si="3"/>
        <v>32.678318599999997</v>
      </c>
      <c r="T84" s="46">
        <f t="shared" si="4"/>
        <v>1.85425</v>
      </c>
      <c r="U84" s="47">
        <f t="shared" si="5"/>
        <v>29.876130545454544</v>
      </c>
    </row>
    <row r="85" spans="1:21" ht="15" customHeight="1" x14ac:dyDescent="0.2">
      <c r="A85" s="85"/>
      <c r="B85" s="77"/>
      <c r="C85" s="32" t="s">
        <v>83</v>
      </c>
      <c r="D85" s="19">
        <v>27</v>
      </c>
      <c r="E85" s="20">
        <v>11</v>
      </c>
      <c r="F85" s="21">
        <v>137.58064999999999</v>
      </c>
      <c r="G85" s="19">
        <v>20</v>
      </c>
      <c r="H85" s="21">
        <v>94.695719999999994</v>
      </c>
      <c r="I85" s="19">
        <v>2</v>
      </c>
      <c r="J85" s="20">
        <v>2</v>
      </c>
      <c r="K85" s="21">
        <v>7.55992</v>
      </c>
      <c r="L85" s="19">
        <v>0</v>
      </c>
      <c r="M85" s="21">
        <v>0</v>
      </c>
      <c r="N85" s="39">
        <v>29</v>
      </c>
      <c r="O85" s="40">
        <v>13</v>
      </c>
      <c r="P85" s="41">
        <v>145.14057</v>
      </c>
      <c r="Q85" s="39">
        <v>20</v>
      </c>
      <c r="R85" s="41">
        <v>94.695719999999994</v>
      </c>
      <c r="S85" s="19">
        <f t="shared" si="3"/>
        <v>5.0955796296296292</v>
      </c>
      <c r="T85" s="20">
        <f t="shared" si="4"/>
        <v>3.77996</v>
      </c>
      <c r="U85" s="21">
        <f t="shared" si="5"/>
        <v>5.0048472413793101</v>
      </c>
    </row>
    <row r="86" spans="1:21" ht="15" customHeight="1" x14ac:dyDescent="0.2">
      <c r="A86" s="85"/>
      <c r="B86" s="77"/>
      <c r="C86" s="32" t="s">
        <v>84</v>
      </c>
      <c r="D86" s="19">
        <v>46</v>
      </c>
      <c r="E86" s="20">
        <v>15</v>
      </c>
      <c r="F86" s="21">
        <v>770.54196000000002</v>
      </c>
      <c r="G86" s="19">
        <v>34</v>
      </c>
      <c r="H86" s="21">
        <v>661.01849000000004</v>
      </c>
      <c r="I86" s="19">
        <v>2</v>
      </c>
      <c r="J86" s="20">
        <v>0</v>
      </c>
      <c r="K86" s="21">
        <v>1.1027799999999999</v>
      </c>
      <c r="L86" s="19">
        <v>2</v>
      </c>
      <c r="M86" s="21">
        <v>1.1027799999999999</v>
      </c>
      <c r="N86" s="39">
        <v>48</v>
      </c>
      <c r="O86" s="40">
        <v>15</v>
      </c>
      <c r="P86" s="41">
        <v>771.64473999999996</v>
      </c>
      <c r="Q86" s="39">
        <v>36</v>
      </c>
      <c r="R86" s="41">
        <v>662.12126999999998</v>
      </c>
      <c r="S86" s="19">
        <f t="shared" si="3"/>
        <v>16.750912173913044</v>
      </c>
      <c r="T86" s="20">
        <f t="shared" si="4"/>
        <v>0.55138999999999994</v>
      </c>
      <c r="U86" s="21">
        <f t="shared" si="5"/>
        <v>16.075932083333331</v>
      </c>
    </row>
    <row r="87" spans="1:21" ht="15" customHeight="1" x14ac:dyDescent="0.2">
      <c r="A87" s="85"/>
      <c r="B87" s="77"/>
      <c r="C87" s="32" t="s">
        <v>85</v>
      </c>
      <c r="D87" s="19">
        <v>39</v>
      </c>
      <c r="E87" s="20">
        <v>25</v>
      </c>
      <c r="F87" s="21">
        <v>2854.9479300000003</v>
      </c>
      <c r="G87" s="19">
        <v>21</v>
      </c>
      <c r="H87" s="21">
        <v>2108.84809</v>
      </c>
      <c r="I87" s="19">
        <v>4</v>
      </c>
      <c r="J87" s="20">
        <v>3</v>
      </c>
      <c r="K87" s="21">
        <v>25.22927</v>
      </c>
      <c r="L87" s="19">
        <v>1</v>
      </c>
      <c r="M87" s="21">
        <v>7.61165</v>
      </c>
      <c r="N87" s="39">
        <v>43</v>
      </c>
      <c r="O87" s="40">
        <v>28</v>
      </c>
      <c r="P87" s="41">
        <v>2880.1772000000001</v>
      </c>
      <c r="Q87" s="39">
        <v>22</v>
      </c>
      <c r="R87" s="41">
        <v>2116.4597400000002</v>
      </c>
      <c r="S87" s="19">
        <f t="shared" si="3"/>
        <v>73.203793076923077</v>
      </c>
      <c r="T87" s="20">
        <f t="shared" si="4"/>
        <v>6.3073174999999999</v>
      </c>
      <c r="U87" s="21">
        <f t="shared" si="5"/>
        <v>66.980865116279077</v>
      </c>
    </row>
    <row r="88" spans="1:21" ht="15" customHeight="1" x14ac:dyDescent="0.2">
      <c r="A88" s="85"/>
      <c r="B88" s="77"/>
      <c r="C88" s="33" t="s">
        <v>86</v>
      </c>
      <c r="D88" s="22">
        <v>29</v>
      </c>
      <c r="E88" s="23">
        <v>6</v>
      </c>
      <c r="F88" s="24">
        <v>24507.97265</v>
      </c>
      <c r="G88" s="22">
        <v>24</v>
      </c>
      <c r="H88" s="24">
        <v>18735.523699999998</v>
      </c>
      <c r="I88" s="22">
        <v>42</v>
      </c>
      <c r="J88" s="23">
        <v>19</v>
      </c>
      <c r="K88" s="24">
        <v>839.39281999999992</v>
      </c>
      <c r="L88" s="22">
        <v>26</v>
      </c>
      <c r="M88" s="24">
        <v>285.59881999999999</v>
      </c>
      <c r="N88" s="42">
        <v>71</v>
      </c>
      <c r="O88" s="43">
        <v>25</v>
      </c>
      <c r="P88" s="44">
        <v>25347.365469999997</v>
      </c>
      <c r="Q88" s="39">
        <v>50</v>
      </c>
      <c r="R88" s="41">
        <v>19021.122520000001</v>
      </c>
      <c r="S88" s="22">
        <f t="shared" si="3"/>
        <v>845.10250517241377</v>
      </c>
      <c r="T88" s="23">
        <f t="shared" si="4"/>
        <v>19.985543333333332</v>
      </c>
      <c r="U88" s="24">
        <f t="shared" si="5"/>
        <v>357.00514746478871</v>
      </c>
    </row>
    <row r="89" spans="1:21" ht="15" customHeight="1" x14ac:dyDescent="0.2">
      <c r="A89" s="86"/>
      <c r="B89" s="78"/>
      <c r="C89" s="34" t="s">
        <v>8</v>
      </c>
      <c r="D89" s="25">
        <v>191</v>
      </c>
      <c r="E89" s="26">
        <v>87</v>
      </c>
      <c r="F89" s="27">
        <v>29904.95912</v>
      </c>
      <c r="G89" s="25">
        <v>130</v>
      </c>
      <c r="H89" s="27">
        <v>22970.6705</v>
      </c>
      <c r="I89" s="25">
        <v>55</v>
      </c>
      <c r="J89" s="26">
        <v>29</v>
      </c>
      <c r="K89" s="27">
        <v>882.55604000000005</v>
      </c>
      <c r="L89" s="25">
        <v>29</v>
      </c>
      <c r="M89" s="27">
        <v>294.31324999999998</v>
      </c>
      <c r="N89" s="25">
        <v>246</v>
      </c>
      <c r="O89" s="26">
        <v>116</v>
      </c>
      <c r="P89" s="27">
        <v>30787.515159999999</v>
      </c>
      <c r="Q89" s="25">
        <v>159</v>
      </c>
      <c r="R89" s="27">
        <v>23264.983749999999</v>
      </c>
      <c r="S89" s="25">
        <f t="shared" si="3"/>
        <v>156.57046659685864</v>
      </c>
      <c r="T89" s="26">
        <f t="shared" si="4"/>
        <v>16.046473454545456</v>
      </c>
      <c r="U89" s="27">
        <f t="shared" si="5"/>
        <v>125.15250065040649</v>
      </c>
    </row>
    <row r="90" spans="1:21" ht="15" customHeight="1" x14ac:dyDescent="0.2">
      <c r="A90" s="84" t="s">
        <v>53</v>
      </c>
      <c r="B90" s="87" t="s">
        <v>54</v>
      </c>
      <c r="C90" s="35" t="s">
        <v>82</v>
      </c>
      <c r="D90" s="45">
        <v>136</v>
      </c>
      <c r="E90" s="46">
        <v>163</v>
      </c>
      <c r="F90" s="47">
        <v>17348.605729999999</v>
      </c>
      <c r="G90" s="45">
        <v>51</v>
      </c>
      <c r="H90" s="47">
        <v>3505.0591199999999</v>
      </c>
      <c r="I90" s="45">
        <v>56</v>
      </c>
      <c r="J90" s="46">
        <v>43</v>
      </c>
      <c r="K90" s="47">
        <v>119.48392999999999</v>
      </c>
      <c r="L90" s="45">
        <v>18</v>
      </c>
      <c r="M90" s="47">
        <v>18.417849999999998</v>
      </c>
      <c r="N90" s="48">
        <v>192</v>
      </c>
      <c r="O90" s="49">
        <v>206</v>
      </c>
      <c r="P90" s="50">
        <v>17468.089660000001</v>
      </c>
      <c r="Q90" s="48">
        <v>69</v>
      </c>
      <c r="R90" s="50">
        <v>3523.4769700000002</v>
      </c>
      <c r="S90" s="45">
        <f t="shared" si="3"/>
        <v>127.56327742647058</v>
      </c>
      <c r="T90" s="46">
        <f t="shared" si="4"/>
        <v>2.1336416071428568</v>
      </c>
      <c r="U90" s="47">
        <f t="shared" si="5"/>
        <v>90.979633645833346</v>
      </c>
    </row>
    <row r="91" spans="1:21" ht="15" customHeight="1" x14ac:dyDescent="0.2">
      <c r="A91" s="85"/>
      <c r="B91" s="77"/>
      <c r="C91" s="32" t="s">
        <v>83</v>
      </c>
      <c r="D91" s="19">
        <v>68</v>
      </c>
      <c r="E91" s="20">
        <v>110</v>
      </c>
      <c r="F91" s="21">
        <v>1344.8413999999998</v>
      </c>
      <c r="G91" s="19">
        <v>34</v>
      </c>
      <c r="H91" s="21">
        <v>151.09368000000001</v>
      </c>
      <c r="I91" s="19">
        <v>25</v>
      </c>
      <c r="J91" s="20">
        <v>19</v>
      </c>
      <c r="K91" s="21">
        <v>74.643979999999999</v>
      </c>
      <c r="L91" s="19">
        <v>6</v>
      </c>
      <c r="M91" s="21">
        <v>22.79757</v>
      </c>
      <c r="N91" s="39">
        <v>93</v>
      </c>
      <c r="O91" s="40">
        <v>129</v>
      </c>
      <c r="P91" s="41">
        <v>1419.4853799999999</v>
      </c>
      <c r="Q91" s="39">
        <v>40</v>
      </c>
      <c r="R91" s="41">
        <v>173.89125000000001</v>
      </c>
      <c r="S91" s="19">
        <f t="shared" si="3"/>
        <v>19.777079411764703</v>
      </c>
      <c r="T91" s="20">
        <f t="shared" si="4"/>
        <v>2.9857591999999999</v>
      </c>
      <c r="U91" s="21">
        <f t="shared" si="5"/>
        <v>15.263283655913977</v>
      </c>
    </row>
    <row r="92" spans="1:21" ht="15" customHeight="1" x14ac:dyDescent="0.2">
      <c r="A92" s="85"/>
      <c r="B92" s="77"/>
      <c r="C92" s="32" t="s">
        <v>84</v>
      </c>
      <c r="D92" s="19">
        <v>124</v>
      </c>
      <c r="E92" s="20">
        <v>99</v>
      </c>
      <c r="F92" s="21">
        <v>1821.5208700000001</v>
      </c>
      <c r="G92" s="19">
        <v>62</v>
      </c>
      <c r="H92" s="21">
        <v>794.3140699999999</v>
      </c>
      <c r="I92" s="19">
        <v>64</v>
      </c>
      <c r="J92" s="20">
        <v>44</v>
      </c>
      <c r="K92" s="21">
        <v>331.85634999999996</v>
      </c>
      <c r="L92" s="19">
        <v>22</v>
      </c>
      <c r="M92" s="21">
        <v>125.14291</v>
      </c>
      <c r="N92" s="39">
        <v>188</v>
      </c>
      <c r="O92" s="40">
        <v>143</v>
      </c>
      <c r="P92" s="41">
        <v>2153.3772200000003</v>
      </c>
      <c r="Q92" s="39">
        <v>84</v>
      </c>
      <c r="R92" s="41">
        <v>919.45697999999993</v>
      </c>
      <c r="S92" s="19">
        <f t="shared" si="3"/>
        <v>14.689684435483871</v>
      </c>
      <c r="T92" s="20">
        <f t="shared" si="4"/>
        <v>5.1852554687499994</v>
      </c>
      <c r="U92" s="21">
        <f t="shared" si="5"/>
        <v>11.454134148936172</v>
      </c>
    </row>
    <row r="93" spans="1:21" ht="15" customHeight="1" x14ac:dyDescent="0.2">
      <c r="A93" s="85"/>
      <c r="B93" s="77"/>
      <c r="C93" s="32" t="s">
        <v>85</v>
      </c>
      <c r="D93" s="19">
        <v>95</v>
      </c>
      <c r="E93" s="20">
        <v>74</v>
      </c>
      <c r="F93" s="21">
        <v>2234.57692</v>
      </c>
      <c r="G93" s="19">
        <v>45</v>
      </c>
      <c r="H93" s="21">
        <v>1451.1462799999999</v>
      </c>
      <c r="I93" s="19">
        <v>60</v>
      </c>
      <c r="J93" s="20">
        <v>40</v>
      </c>
      <c r="K93" s="21">
        <v>916.57917999999995</v>
      </c>
      <c r="L93" s="19">
        <v>23</v>
      </c>
      <c r="M93" s="21">
        <v>300.50114000000002</v>
      </c>
      <c r="N93" s="39">
        <v>155</v>
      </c>
      <c r="O93" s="40">
        <v>114</v>
      </c>
      <c r="P93" s="41">
        <v>3151.1561000000002</v>
      </c>
      <c r="Q93" s="39">
        <v>68</v>
      </c>
      <c r="R93" s="41">
        <v>1751.64742</v>
      </c>
      <c r="S93" s="19">
        <f t="shared" si="3"/>
        <v>23.521862315789473</v>
      </c>
      <c r="T93" s="20">
        <f t="shared" si="4"/>
        <v>15.276319666666666</v>
      </c>
      <c r="U93" s="21">
        <f t="shared" si="5"/>
        <v>20.330039354838711</v>
      </c>
    </row>
    <row r="94" spans="1:21" ht="15" customHeight="1" x14ac:dyDescent="0.2">
      <c r="A94" s="85"/>
      <c r="B94" s="77"/>
      <c r="C94" s="33" t="s">
        <v>86</v>
      </c>
      <c r="D94" s="22">
        <v>57</v>
      </c>
      <c r="E94" s="23">
        <v>28</v>
      </c>
      <c r="F94" s="24">
        <v>3120.93984</v>
      </c>
      <c r="G94" s="22">
        <v>38</v>
      </c>
      <c r="H94" s="24">
        <v>2184.2790800000002</v>
      </c>
      <c r="I94" s="22">
        <v>382</v>
      </c>
      <c r="J94" s="23">
        <v>195</v>
      </c>
      <c r="K94" s="24">
        <v>17498.121930000001</v>
      </c>
      <c r="L94" s="22">
        <v>213</v>
      </c>
      <c r="M94" s="24">
        <v>13166.33539</v>
      </c>
      <c r="N94" s="42">
        <v>439</v>
      </c>
      <c r="O94" s="43">
        <v>223</v>
      </c>
      <c r="P94" s="44">
        <v>20619.06177</v>
      </c>
      <c r="Q94" s="42">
        <v>251</v>
      </c>
      <c r="R94" s="44">
        <v>15350.61447</v>
      </c>
      <c r="S94" s="22">
        <f t="shared" si="3"/>
        <v>54.753330526315793</v>
      </c>
      <c r="T94" s="23">
        <f t="shared" si="4"/>
        <v>45.806601910994765</v>
      </c>
      <c r="U94" s="24">
        <f t="shared" si="5"/>
        <v>46.968250045558086</v>
      </c>
    </row>
    <row r="95" spans="1:21" ht="15" customHeight="1" x14ac:dyDescent="0.2">
      <c r="A95" s="86"/>
      <c r="B95" s="78"/>
      <c r="C95" s="34" t="s">
        <v>8</v>
      </c>
      <c r="D95" s="25">
        <v>480</v>
      </c>
      <c r="E95" s="26">
        <v>474</v>
      </c>
      <c r="F95" s="27">
        <v>25870.484760000003</v>
      </c>
      <c r="G95" s="25">
        <v>230</v>
      </c>
      <c r="H95" s="27">
        <v>8085.8922300000004</v>
      </c>
      <c r="I95" s="25">
        <v>587</v>
      </c>
      <c r="J95" s="26">
        <v>341</v>
      </c>
      <c r="K95" s="27">
        <v>18940.685369999999</v>
      </c>
      <c r="L95" s="25">
        <v>282</v>
      </c>
      <c r="M95" s="27">
        <v>13633.19486</v>
      </c>
      <c r="N95" s="25">
        <v>1067</v>
      </c>
      <c r="O95" s="26">
        <v>815</v>
      </c>
      <c r="P95" s="27">
        <v>44811.170130000006</v>
      </c>
      <c r="Q95" s="25">
        <v>512</v>
      </c>
      <c r="R95" s="27">
        <v>21719.087090000001</v>
      </c>
      <c r="S95" s="25">
        <f t="shared" si="3"/>
        <v>53.896843250000003</v>
      </c>
      <c r="T95" s="26">
        <f t="shared" si="4"/>
        <v>32.266925672913118</v>
      </c>
      <c r="U95" s="27">
        <f t="shared" si="5"/>
        <v>41.997347825679483</v>
      </c>
    </row>
    <row r="96" spans="1:21" ht="15" customHeight="1" x14ac:dyDescent="0.2">
      <c r="A96" s="84" t="s">
        <v>55</v>
      </c>
      <c r="B96" s="87" t="s">
        <v>56</v>
      </c>
      <c r="C96" s="35" t="s">
        <v>82</v>
      </c>
      <c r="D96" s="45">
        <v>58</v>
      </c>
      <c r="E96" s="46">
        <v>130</v>
      </c>
      <c r="F96" s="47">
        <v>712.96374000000003</v>
      </c>
      <c r="G96" s="45">
        <v>20</v>
      </c>
      <c r="H96" s="47">
        <v>175.87342999999998</v>
      </c>
      <c r="I96" s="45">
        <v>31</v>
      </c>
      <c r="J96" s="46">
        <v>30</v>
      </c>
      <c r="K96" s="47">
        <v>60.608609999999999</v>
      </c>
      <c r="L96" s="45">
        <v>9</v>
      </c>
      <c r="M96" s="47">
        <v>11.42952</v>
      </c>
      <c r="N96" s="48">
        <v>89</v>
      </c>
      <c r="O96" s="49">
        <v>160</v>
      </c>
      <c r="P96" s="50">
        <v>773.57235000000003</v>
      </c>
      <c r="Q96" s="48">
        <v>29</v>
      </c>
      <c r="R96" s="50">
        <v>187.30295000000001</v>
      </c>
      <c r="S96" s="45">
        <f t="shared" si="3"/>
        <v>12.29247827586207</v>
      </c>
      <c r="T96" s="46">
        <f t="shared" si="4"/>
        <v>1.9551164516129032</v>
      </c>
      <c r="U96" s="47">
        <f t="shared" si="5"/>
        <v>8.6918241573033708</v>
      </c>
    </row>
    <row r="97" spans="1:21" ht="15" customHeight="1" x14ac:dyDescent="0.2">
      <c r="A97" s="85"/>
      <c r="B97" s="77"/>
      <c r="C97" s="32" t="s">
        <v>83</v>
      </c>
      <c r="D97" s="19">
        <v>41</v>
      </c>
      <c r="E97" s="20">
        <v>45</v>
      </c>
      <c r="F97" s="21">
        <v>212.23838000000001</v>
      </c>
      <c r="G97" s="19">
        <v>21</v>
      </c>
      <c r="H97" s="21">
        <v>141.44479999999999</v>
      </c>
      <c r="I97" s="19">
        <v>21</v>
      </c>
      <c r="J97" s="20">
        <v>10</v>
      </c>
      <c r="K97" s="21">
        <v>40.029240000000001</v>
      </c>
      <c r="L97" s="19">
        <v>11</v>
      </c>
      <c r="M97" s="21">
        <v>22.073029999999999</v>
      </c>
      <c r="N97" s="39">
        <v>62</v>
      </c>
      <c r="O97" s="40">
        <v>55</v>
      </c>
      <c r="P97" s="41">
        <v>252.26761999999999</v>
      </c>
      <c r="Q97" s="39">
        <v>32</v>
      </c>
      <c r="R97" s="41">
        <v>163.51782999999998</v>
      </c>
      <c r="S97" s="19">
        <f t="shared" si="3"/>
        <v>5.1765458536585367</v>
      </c>
      <c r="T97" s="20">
        <f t="shared" si="4"/>
        <v>1.9061542857142857</v>
      </c>
      <c r="U97" s="21">
        <f t="shared" si="5"/>
        <v>4.0688325806451608</v>
      </c>
    </row>
    <row r="98" spans="1:21" ht="15" customHeight="1" x14ac:dyDescent="0.2">
      <c r="A98" s="85"/>
      <c r="B98" s="77"/>
      <c r="C98" s="32" t="s">
        <v>84</v>
      </c>
      <c r="D98" s="19">
        <v>102</v>
      </c>
      <c r="E98" s="20">
        <v>177</v>
      </c>
      <c r="F98" s="21">
        <v>2885.72759</v>
      </c>
      <c r="G98" s="19">
        <v>52</v>
      </c>
      <c r="H98" s="21">
        <v>460.27573999999998</v>
      </c>
      <c r="I98" s="19">
        <v>50</v>
      </c>
      <c r="J98" s="20">
        <v>32</v>
      </c>
      <c r="K98" s="21">
        <v>194.85872000000001</v>
      </c>
      <c r="L98" s="19">
        <v>21</v>
      </c>
      <c r="M98" s="21">
        <v>89.229690000000005</v>
      </c>
      <c r="N98" s="39">
        <v>152</v>
      </c>
      <c r="O98" s="40">
        <v>209</v>
      </c>
      <c r="P98" s="41">
        <v>3080.5863100000001</v>
      </c>
      <c r="Q98" s="39">
        <v>73</v>
      </c>
      <c r="R98" s="41">
        <v>549.50543000000005</v>
      </c>
      <c r="S98" s="19">
        <f t="shared" si="3"/>
        <v>28.291446960784313</v>
      </c>
      <c r="T98" s="20">
        <f t="shared" si="4"/>
        <v>3.8971743999999999</v>
      </c>
      <c r="U98" s="21">
        <f t="shared" si="5"/>
        <v>20.267015197368423</v>
      </c>
    </row>
    <row r="99" spans="1:21" ht="15" customHeight="1" x14ac:dyDescent="0.2">
      <c r="A99" s="85"/>
      <c r="B99" s="77"/>
      <c r="C99" s="32" t="s">
        <v>85</v>
      </c>
      <c r="D99" s="19">
        <v>52</v>
      </c>
      <c r="E99" s="20">
        <v>26</v>
      </c>
      <c r="F99" s="21">
        <v>2414.4783500000003</v>
      </c>
      <c r="G99" s="19">
        <v>36</v>
      </c>
      <c r="H99" s="21">
        <v>1907.57864</v>
      </c>
      <c r="I99" s="19">
        <v>54</v>
      </c>
      <c r="J99" s="20">
        <v>24</v>
      </c>
      <c r="K99" s="21">
        <v>289.41215</v>
      </c>
      <c r="L99" s="19">
        <v>33</v>
      </c>
      <c r="M99" s="21">
        <v>126.38671000000001</v>
      </c>
      <c r="N99" s="39">
        <v>106</v>
      </c>
      <c r="O99" s="40">
        <v>50</v>
      </c>
      <c r="P99" s="41">
        <v>2703.8905</v>
      </c>
      <c r="Q99" s="39">
        <v>69</v>
      </c>
      <c r="R99" s="41">
        <v>2033.9653500000002</v>
      </c>
      <c r="S99" s="19">
        <f t="shared" si="3"/>
        <v>46.432275961538465</v>
      </c>
      <c r="T99" s="20">
        <f t="shared" si="4"/>
        <v>5.3594842592592595</v>
      </c>
      <c r="U99" s="21">
        <f t="shared" si="5"/>
        <v>25.508400943396225</v>
      </c>
    </row>
    <row r="100" spans="1:21" ht="15" customHeight="1" x14ac:dyDescent="0.2">
      <c r="A100" s="85"/>
      <c r="B100" s="77"/>
      <c r="C100" s="33" t="s">
        <v>86</v>
      </c>
      <c r="D100" s="22">
        <v>25</v>
      </c>
      <c r="E100" s="23">
        <v>8</v>
      </c>
      <c r="F100" s="24">
        <v>699.65935999999999</v>
      </c>
      <c r="G100" s="22">
        <v>19</v>
      </c>
      <c r="H100" s="24">
        <v>526.52620999999999</v>
      </c>
      <c r="I100" s="22">
        <v>265</v>
      </c>
      <c r="J100" s="23">
        <v>101</v>
      </c>
      <c r="K100" s="24">
        <v>4366.6214400000008</v>
      </c>
      <c r="L100" s="22">
        <v>175</v>
      </c>
      <c r="M100" s="24">
        <v>3058.1893500000001</v>
      </c>
      <c r="N100" s="42">
        <v>290</v>
      </c>
      <c r="O100" s="43">
        <v>109</v>
      </c>
      <c r="P100" s="44">
        <v>5066.2807999999995</v>
      </c>
      <c r="Q100" s="42">
        <v>194</v>
      </c>
      <c r="R100" s="44">
        <v>3584.7155600000001</v>
      </c>
      <c r="S100" s="22">
        <f t="shared" si="3"/>
        <v>27.986374399999999</v>
      </c>
      <c r="T100" s="23">
        <f t="shared" si="4"/>
        <v>16.477816754716983</v>
      </c>
      <c r="U100" s="24">
        <f t="shared" si="5"/>
        <v>17.469933793103447</v>
      </c>
    </row>
    <row r="101" spans="1:21" ht="15" customHeight="1" x14ac:dyDescent="0.2">
      <c r="A101" s="86"/>
      <c r="B101" s="78"/>
      <c r="C101" s="34" t="s">
        <v>8</v>
      </c>
      <c r="D101" s="25">
        <v>278</v>
      </c>
      <c r="E101" s="26">
        <v>386</v>
      </c>
      <c r="F101" s="27">
        <v>6925.0674200000003</v>
      </c>
      <c r="G101" s="25">
        <v>148</v>
      </c>
      <c r="H101" s="27">
        <v>3211.6988199999996</v>
      </c>
      <c r="I101" s="25">
        <v>421</v>
      </c>
      <c r="J101" s="26">
        <v>197</v>
      </c>
      <c r="K101" s="27">
        <v>4951.5301600000003</v>
      </c>
      <c r="L101" s="25">
        <v>249</v>
      </c>
      <c r="M101" s="27">
        <v>3307.3082999999997</v>
      </c>
      <c r="N101" s="25">
        <v>699</v>
      </c>
      <c r="O101" s="26">
        <v>583</v>
      </c>
      <c r="P101" s="27">
        <v>11876.59758</v>
      </c>
      <c r="Q101" s="25">
        <v>397</v>
      </c>
      <c r="R101" s="27">
        <v>6519.0071200000002</v>
      </c>
      <c r="S101" s="25">
        <f t="shared" si="3"/>
        <v>24.910314460431657</v>
      </c>
      <c r="T101" s="26">
        <f t="shared" si="4"/>
        <v>11.761354299287412</v>
      </c>
      <c r="U101" s="27">
        <f t="shared" si="5"/>
        <v>16.99084060085837</v>
      </c>
    </row>
    <row r="102" spans="1:21" ht="15" customHeight="1" x14ac:dyDescent="0.2">
      <c r="A102" s="84" t="s">
        <v>57</v>
      </c>
      <c r="B102" s="87" t="s">
        <v>58</v>
      </c>
      <c r="C102" s="35" t="s">
        <v>82</v>
      </c>
      <c r="D102" s="45">
        <v>0</v>
      </c>
      <c r="E102" s="46">
        <v>0</v>
      </c>
      <c r="F102" s="47">
        <v>0</v>
      </c>
      <c r="G102" s="45">
        <v>0</v>
      </c>
      <c r="H102" s="47">
        <v>0</v>
      </c>
      <c r="I102" s="45">
        <v>0</v>
      </c>
      <c r="J102" s="46">
        <v>0</v>
      </c>
      <c r="K102" s="47">
        <v>0</v>
      </c>
      <c r="L102" s="45">
        <v>0</v>
      </c>
      <c r="M102" s="47">
        <v>0</v>
      </c>
      <c r="N102" s="48">
        <v>0</v>
      </c>
      <c r="O102" s="49">
        <v>0</v>
      </c>
      <c r="P102" s="50">
        <v>0</v>
      </c>
      <c r="Q102" s="48">
        <v>0</v>
      </c>
      <c r="R102" s="50">
        <v>0</v>
      </c>
      <c r="S102" s="45"/>
      <c r="T102" s="46"/>
      <c r="U102" s="47"/>
    </row>
    <row r="103" spans="1:21" ht="15" customHeight="1" x14ac:dyDescent="0.2">
      <c r="A103" s="85"/>
      <c r="B103" s="77"/>
      <c r="C103" s="32" t="s">
        <v>83</v>
      </c>
      <c r="D103" s="19">
        <v>0</v>
      </c>
      <c r="E103" s="20">
        <v>0</v>
      </c>
      <c r="F103" s="21">
        <v>0</v>
      </c>
      <c r="G103" s="19">
        <v>0</v>
      </c>
      <c r="H103" s="21">
        <v>0</v>
      </c>
      <c r="I103" s="19">
        <v>0</v>
      </c>
      <c r="J103" s="20">
        <v>0</v>
      </c>
      <c r="K103" s="21">
        <v>0</v>
      </c>
      <c r="L103" s="19">
        <v>0</v>
      </c>
      <c r="M103" s="21">
        <v>0</v>
      </c>
      <c r="N103" s="39">
        <v>0</v>
      </c>
      <c r="O103" s="40">
        <v>0</v>
      </c>
      <c r="P103" s="41">
        <v>0</v>
      </c>
      <c r="Q103" s="39">
        <v>0</v>
      </c>
      <c r="R103" s="41">
        <v>0</v>
      </c>
      <c r="S103" s="19"/>
      <c r="T103" s="20"/>
      <c r="U103" s="21"/>
    </row>
    <row r="104" spans="1:21" ht="15" customHeight="1" x14ac:dyDescent="0.2">
      <c r="A104" s="85"/>
      <c r="B104" s="77"/>
      <c r="C104" s="32" t="s">
        <v>84</v>
      </c>
      <c r="D104" s="19">
        <v>0</v>
      </c>
      <c r="E104" s="20">
        <v>0</v>
      </c>
      <c r="F104" s="21">
        <v>0</v>
      </c>
      <c r="G104" s="19">
        <v>0</v>
      </c>
      <c r="H104" s="21">
        <v>0</v>
      </c>
      <c r="I104" s="19">
        <v>0</v>
      </c>
      <c r="J104" s="20">
        <v>0</v>
      </c>
      <c r="K104" s="21">
        <v>0</v>
      </c>
      <c r="L104" s="19">
        <v>0</v>
      </c>
      <c r="M104" s="21">
        <v>0</v>
      </c>
      <c r="N104" s="39">
        <v>0</v>
      </c>
      <c r="O104" s="40">
        <v>0</v>
      </c>
      <c r="P104" s="41">
        <v>0</v>
      </c>
      <c r="Q104" s="39">
        <v>0</v>
      </c>
      <c r="R104" s="41">
        <v>0</v>
      </c>
      <c r="S104" s="19"/>
      <c r="T104" s="20"/>
      <c r="U104" s="21"/>
    </row>
    <row r="105" spans="1:21" ht="15" customHeight="1" x14ac:dyDescent="0.2">
      <c r="A105" s="85"/>
      <c r="B105" s="77"/>
      <c r="C105" s="32" t="s">
        <v>85</v>
      </c>
      <c r="D105" s="19">
        <v>0</v>
      </c>
      <c r="E105" s="20">
        <v>0</v>
      </c>
      <c r="F105" s="21">
        <v>0</v>
      </c>
      <c r="G105" s="19">
        <v>0</v>
      </c>
      <c r="H105" s="21">
        <v>0</v>
      </c>
      <c r="I105" s="19">
        <v>0</v>
      </c>
      <c r="J105" s="20">
        <v>0</v>
      </c>
      <c r="K105" s="21">
        <v>0</v>
      </c>
      <c r="L105" s="19">
        <v>0</v>
      </c>
      <c r="M105" s="21">
        <v>0</v>
      </c>
      <c r="N105" s="39">
        <v>0</v>
      </c>
      <c r="O105" s="40">
        <v>0</v>
      </c>
      <c r="P105" s="41">
        <v>0</v>
      </c>
      <c r="Q105" s="39">
        <v>0</v>
      </c>
      <c r="R105" s="41">
        <v>0</v>
      </c>
      <c r="S105" s="19"/>
      <c r="T105" s="20"/>
      <c r="U105" s="21"/>
    </row>
    <row r="106" spans="1:21" ht="15" customHeight="1" x14ac:dyDescent="0.2">
      <c r="A106" s="85"/>
      <c r="B106" s="77"/>
      <c r="C106" s="33" t="s">
        <v>86</v>
      </c>
      <c r="D106" s="22">
        <v>3</v>
      </c>
      <c r="E106" s="23">
        <v>4</v>
      </c>
      <c r="F106" s="24">
        <v>1583.95874</v>
      </c>
      <c r="G106" s="22">
        <v>2</v>
      </c>
      <c r="H106" s="24">
        <v>3.7818899999999998</v>
      </c>
      <c r="I106" s="22">
        <v>6</v>
      </c>
      <c r="J106" s="23">
        <v>4</v>
      </c>
      <c r="K106" s="24">
        <v>390.81572999999997</v>
      </c>
      <c r="L106" s="22">
        <v>3</v>
      </c>
      <c r="M106" s="24">
        <v>294.19191999999998</v>
      </c>
      <c r="N106" s="42">
        <v>9</v>
      </c>
      <c r="O106" s="43">
        <v>8</v>
      </c>
      <c r="P106" s="44">
        <v>1974.7744700000001</v>
      </c>
      <c r="Q106" s="42">
        <v>5</v>
      </c>
      <c r="R106" s="44">
        <v>297.97381000000001</v>
      </c>
      <c r="S106" s="22">
        <f t="shared" si="3"/>
        <v>527.98624666666672</v>
      </c>
      <c r="T106" s="23">
        <f t="shared" si="4"/>
        <v>65.135954999999996</v>
      </c>
      <c r="U106" s="24">
        <f t="shared" si="5"/>
        <v>219.41938555555555</v>
      </c>
    </row>
    <row r="107" spans="1:21" ht="15" customHeight="1" x14ac:dyDescent="0.2">
      <c r="A107" s="86"/>
      <c r="B107" s="78"/>
      <c r="C107" s="34" t="s">
        <v>8</v>
      </c>
      <c r="D107" s="25">
        <v>3</v>
      </c>
      <c r="E107" s="26">
        <v>4</v>
      </c>
      <c r="F107" s="27">
        <v>1583.95874</v>
      </c>
      <c r="G107" s="25">
        <v>2</v>
      </c>
      <c r="H107" s="27">
        <v>3.7818899999999998</v>
      </c>
      <c r="I107" s="25">
        <v>6</v>
      </c>
      <c r="J107" s="26">
        <v>4</v>
      </c>
      <c r="K107" s="27">
        <v>390.81572999999997</v>
      </c>
      <c r="L107" s="25">
        <v>3</v>
      </c>
      <c r="M107" s="27">
        <v>294.19191999999998</v>
      </c>
      <c r="N107" s="25">
        <v>9</v>
      </c>
      <c r="O107" s="26">
        <v>8</v>
      </c>
      <c r="P107" s="27">
        <v>1974.7744700000001</v>
      </c>
      <c r="Q107" s="25">
        <v>5</v>
      </c>
      <c r="R107" s="27">
        <v>297.97381000000001</v>
      </c>
      <c r="S107" s="25">
        <f t="shared" si="3"/>
        <v>527.98624666666672</v>
      </c>
      <c r="T107" s="26">
        <f t="shared" si="4"/>
        <v>65.135954999999996</v>
      </c>
      <c r="U107" s="27">
        <f t="shared" si="5"/>
        <v>219.41938555555555</v>
      </c>
    </row>
    <row r="108" spans="1:21" ht="15" customHeight="1" x14ac:dyDescent="0.2">
      <c r="A108" s="84" t="s">
        <v>59</v>
      </c>
      <c r="B108" s="87" t="s">
        <v>60</v>
      </c>
      <c r="C108" s="35" t="s">
        <v>82</v>
      </c>
      <c r="D108" s="45">
        <v>12</v>
      </c>
      <c r="E108" s="46">
        <v>17</v>
      </c>
      <c r="F108" s="47">
        <v>27.261800000000001</v>
      </c>
      <c r="G108" s="45">
        <v>6</v>
      </c>
      <c r="H108" s="47">
        <v>14.957319999999999</v>
      </c>
      <c r="I108" s="45">
        <v>11</v>
      </c>
      <c r="J108" s="46">
        <v>10</v>
      </c>
      <c r="K108" s="47">
        <v>14.470610000000001</v>
      </c>
      <c r="L108" s="45">
        <v>3</v>
      </c>
      <c r="M108" s="47">
        <v>4.5886199999999997</v>
      </c>
      <c r="N108" s="48">
        <v>23</v>
      </c>
      <c r="O108" s="49">
        <v>27</v>
      </c>
      <c r="P108" s="50">
        <v>41.732410000000002</v>
      </c>
      <c r="Q108" s="48">
        <v>9</v>
      </c>
      <c r="R108" s="50">
        <v>19.545939999999998</v>
      </c>
      <c r="S108" s="45">
        <f t="shared" si="3"/>
        <v>2.2718166666666666</v>
      </c>
      <c r="T108" s="46">
        <f t="shared" si="4"/>
        <v>1.31551</v>
      </c>
      <c r="U108" s="47">
        <f t="shared" si="5"/>
        <v>1.8144526086956523</v>
      </c>
    </row>
    <row r="109" spans="1:21" ht="15" customHeight="1" x14ac:dyDescent="0.2">
      <c r="A109" s="85"/>
      <c r="B109" s="77"/>
      <c r="C109" s="32" t="s">
        <v>83</v>
      </c>
      <c r="D109" s="19">
        <v>4</v>
      </c>
      <c r="E109" s="20">
        <v>38</v>
      </c>
      <c r="F109" s="21">
        <v>33.681359999999998</v>
      </c>
      <c r="G109" s="19">
        <v>3</v>
      </c>
      <c r="H109" s="21">
        <v>6.1764099999999997</v>
      </c>
      <c r="I109" s="19">
        <v>3</v>
      </c>
      <c r="J109" s="20">
        <v>1</v>
      </c>
      <c r="K109" s="21">
        <v>6.7724500000000001</v>
      </c>
      <c r="L109" s="19">
        <v>2</v>
      </c>
      <c r="M109" s="21">
        <v>4.2691300000000005</v>
      </c>
      <c r="N109" s="39">
        <v>7</v>
      </c>
      <c r="O109" s="40">
        <v>39</v>
      </c>
      <c r="P109" s="41">
        <v>40.453809999999997</v>
      </c>
      <c r="Q109" s="39">
        <v>5</v>
      </c>
      <c r="R109" s="41">
        <v>10.445540000000001</v>
      </c>
      <c r="S109" s="19">
        <f t="shared" si="3"/>
        <v>8.4203399999999995</v>
      </c>
      <c r="T109" s="20">
        <f t="shared" si="4"/>
        <v>2.2574833333333335</v>
      </c>
      <c r="U109" s="21">
        <f t="shared" si="5"/>
        <v>5.7791157142857141</v>
      </c>
    </row>
    <row r="110" spans="1:21" ht="15" customHeight="1" x14ac:dyDescent="0.2">
      <c r="A110" s="85"/>
      <c r="B110" s="77"/>
      <c r="C110" s="32" t="s">
        <v>84</v>
      </c>
      <c r="D110" s="19">
        <v>6</v>
      </c>
      <c r="E110" s="20">
        <v>5</v>
      </c>
      <c r="F110" s="21">
        <v>21.139610000000001</v>
      </c>
      <c r="G110" s="19">
        <v>2</v>
      </c>
      <c r="H110" s="21">
        <v>3.1107100000000001</v>
      </c>
      <c r="I110" s="19">
        <v>4</v>
      </c>
      <c r="J110" s="20">
        <v>1</v>
      </c>
      <c r="K110" s="21">
        <v>16.886089999999999</v>
      </c>
      <c r="L110" s="19">
        <v>3</v>
      </c>
      <c r="M110" s="21">
        <v>13.50014</v>
      </c>
      <c r="N110" s="39">
        <v>10</v>
      </c>
      <c r="O110" s="40">
        <v>6</v>
      </c>
      <c r="P110" s="41">
        <v>38.025700000000001</v>
      </c>
      <c r="Q110" s="39">
        <v>5</v>
      </c>
      <c r="R110" s="41">
        <v>16.610849999999999</v>
      </c>
      <c r="S110" s="19">
        <f t="shared" si="3"/>
        <v>3.5232683333333337</v>
      </c>
      <c r="T110" s="20">
        <f t="shared" si="4"/>
        <v>4.2215224999999998</v>
      </c>
      <c r="U110" s="21">
        <f t="shared" si="5"/>
        <v>3.8025700000000002</v>
      </c>
    </row>
    <row r="111" spans="1:21" ht="15" customHeight="1" x14ac:dyDescent="0.2">
      <c r="A111" s="85"/>
      <c r="B111" s="77"/>
      <c r="C111" s="32" t="s">
        <v>85</v>
      </c>
      <c r="D111" s="19">
        <v>10</v>
      </c>
      <c r="E111" s="20">
        <v>7</v>
      </c>
      <c r="F111" s="21">
        <v>116.98711</v>
      </c>
      <c r="G111" s="19">
        <v>6</v>
      </c>
      <c r="H111" s="21">
        <v>76.02261</v>
      </c>
      <c r="I111" s="19">
        <v>4</v>
      </c>
      <c r="J111" s="20">
        <v>1</v>
      </c>
      <c r="K111" s="21">
        <v>22.54457</v>
      </c>
      <c r="L111" s="19">
        <v>3</v>
      </c>
      <c r="M111" s="21">
        <v>18.265450000000001</v>
      </c>
      <c r="N111" s="39">
        <v>14</v>
      </c>
      <c r="O111" s="40">
        <v>8</v>
      </c>
      <c r="P111" s="41">
        <v>139.53167999999999</v>
      </c>
      <c r="Q111" s="39">
        <v>9</v>
      </c>
      <c r="R111" s="41">
        <v>94.288060000000002</v>
      </c>
      <c r="S111" s="19">
        <f t="shared" si="3"/>
        <v>11.698710999999999</v>
      </c>
      <c r="T111" s="20">
        <f t="shared" si="4"/>
        <v>5.6361425000000001</v>
      </c>
      <c r="U111" s="21">
        <f t="shared" si="5"/>
        <v>9.9665485714285715</v>
      </c>
    </row>
    <row r="112" spans="1:21" ht="15" customHeight="1" x14ac:dyDescent="0.2">
      <c r="A112" s="85"/>
      <c r="B112" s="77"/>
      <c r="C112" s="33" t="s">
        <v>86</v>
      </c>
      <c r="D112" s="22">
        <v>3</v>
      </c>
      <c r="E112" s="23">
        <v>2</v>
      </c>
      <c r="F112" s="24">
        <v>22.847570000000001</v>
      </c>
      <c r="G112" s="22">
        <v>1</v>
      </c>
      <c r="H112" s="24">
        <v>14.582930000000001</v>
      </c>
      <c r="I112" s="22">
        <v>29</v>
      </c>
      <c r="J112" s="23">
        <v>12</v>
      </c>
      <c r="K112" s="24">
        <v>515.28240000000005</v>
      </c>
      <c r="L112" s="22">
        <v>19</v>
      </c>
      <c r="M112" s="24">
        <v>403.02755999999999</v>
      </c>
      <c r="N112" s="42">
        <v>32</v>
      </c>
      <c r="O112" s="43">
        <v>14</v>
      </c>
      <c r="P112" s="44">
        <v>538.12996999999996</v>
      </c>
      <c r="Q112" s="42">
        <v>20</v>
      </c>
      <c r="R112" s="44">
        <v>417.61048999999997</v>
      </c>
      <c r="S112" s="22">
        <f t="shared" si="3"/>
        <v>7.6158566666666667</v>
      </c>
      <c r="T112" s="23">
        <f t="shared" si="4"/>
        <v>17.768358620689657</v>
      </c>
      <c r="U112" s="24">
        <f t="shared" si="5"/>
        <v>16.816561562499999</v>
      </c>
    </row>
    <row r="113" spans="1:21" ht="15" customHeight="1" x14ac:dyDescent="0.2">
      <c r="A113" s="86"/>
      <c r="B113" s="78"/>
      <c r="C113" s="34" t="s">
        <v>8</v>
      </c>
      <c r="D113" s="25">
        <v>35</v>
      </c>
      <c r="E113" s="26">
        <v>69</v>
      </c>
      <c r="F113" s="27">
        <v>221.91745</v>
      </c>
      <c r="G113" s="25">
        <v>18</v>
      </c>
      <c r="H113" s="27">
        <v>114.84998</v>
      </c>
      <c r="I113" s="25">
        <v>51</v>
      </c>
      <c r="J113" s="26">
        <v>25</v>
      </c>
      <c r="K113" s="27">
        <v>575.95611999999994</v>
      </c>
      <c r="L113" s="25">
        <v>30</v>
      </c>
      <c r="M113" s="27">
        <v>443.65090000000004</v>
      </c>
      <c r="N113" s="25">
        <v>86</v>
      </c>
      <c r="O113" s="26">
        <v>94</v>
      </c>
      <c r="P113" s="27">
        <v>797.87356999999997</v>
      </c>
      <c r="Q113" s="25">
        <v>48</v>
      </c>
      <c r="R113" s="27">
        <v>558.50088000000005</v>
      </c>
      <c r="S113" s="25">
        <f t="shared" si="3"/>
        <v>6.3404985714285713</v>
      </c>
      <c r="T113" s="26">
        <f t="shared" si="4"/>
        <v>11.29325725490196</v>
      </c>
      <c r="U113" s="27">
        <f t="shared" si="5"/>
        <v>9.2775996511627898</v>
      </c>
    </row>
    <row r="114" spans="1:21" ht="15" customHeight="1" x14ac:dyDescent="0.2">
      <c r="A114" s="84" t="s">
        <v>61</v>
      </c>
      <c r="B114" s="87" t="s">
        <v>62</v>
      </c>
      <c r="C114" s="35" t="s">
        <v>82</v>
      </c>
      <c r="D114" s="45">
        <v>8</v>
      </c>
      <c r="E114" s="46">
        <v>52</v>
      </c>
      <c r="F114" s="47">
        <v>29.935230000000001</v>
      </c>
      <c r="G114" s="45">
        <v>3</v>
      </c>
      <c r="H114" s="47">
        <v>5.9512900000000002</v>
      </c>
      <c r="I114" s="45">
        <v>6</v>
      </c>
      <c r="J114" s="46">
        <v>9</v>
      </c>
      <c r="K114" s="47">
        <v>31.49211</v>
      </c>
      <c r="L114" s="45">
        <v>1</v>
      </c>
      <c r="M114" s="47">
        <v>1.3710000000000002E-2</v>
      </c>
      <c r="N114" s="48">
        <v>14</v>
      </c>
      <c r="O114" s="49">
        <v>61</v>
      </c>
      <c r="P114" s="50">
        <v>61.427339999999994</v>
      </c>
      <c r="Q114" s="48">
        <v>4</v>
      </c>
      <c r="R114" s="50">
        <v>5.9649999999999999</v>
      </c>
      <c r="S114" s="45">
        <f t="shared" si="3"/>
        <v>3.7419037500000001</v>
      </c>
      <c r="T114" s="46">
        <f t="shared" si="4"/>
        <v>5.248685</v>
      </c>
      <c r="U114" s="47">
        <f t="shared" si="5"/>
        <v>4.3876671428571425</v>
      </c>
    </row>
    <row r="115" spans="1:21" ht="15" customHeight="1" x14ac:dyDescent="0.2">
      <c r="A115" s="85"/>
      <c r="B115" s="77"/>
      <c r="C115" s="32" t="s">
        <v>83</v>
      </c>
      <c r="D115" s="19">
        <v>4</v>
      </c>
      <c r="E115" s="20">
        <v>9</v>
      </c>
      <c r="F115" s="21">
        <v>19.848990000000001</v>
      </c>
      <c r="G115" s="19">
        <v>1</v>
      </c>
      <c r="H115" s="21">
        <v>0.84592999999999996</v>
      </c>
      <c r="I115" s="19">
        <v>1</v>
      </c>
      <c r="J115" s="20">
        <v>3</v>
      </c>
      <c r="K115" s="21">
        <v>1.8998199999999998</v>
      </c>
      <c r="L115" s="19">
        <v>0</v>
      </c>
      <c r="M115" s="21">
        <v>0</v>
      </c>
      <c r="N115" s="39">
        <v>5</v>
      </c>
      <c r="O115" s="40">
        <v>12</v>
      </c>
      <c r="P115" s="41">
        <v>21.748810000000002</v>
      </c>
      <c r="Q115" s="39">
        <v>1</v>
      </c>
      <c r="R115" s="41">
        <v>0.84592999999999996</v>
      </c>
      <c r="S115" s="19">
        <f t="shared" si="3"/>
        <v>4.9622475000000001</v>
      </c>
      <c r="T115" s="20">
        <f t="shared" si="4"/>
        <v>1.8998199999999998</v>
      </c>
      <c r="U115" s="21">
        <f t="shared" si="5"/>
        <v>4.3497620000000001</v>
      </c>
    </row>
    <row r="116" spans="1:21" ht="15" customHeight="1" x14ac:dyDescent="0.2">
      <c r="A116" s="85"/>
      <c r="B116" s="77"/>
      <c r="C116" s="32" t="s">
        <v>84</v>
      </c>
      <c r="D116" s="19">
        <v>4</v>
      </c>
      <c r="E116" s="20">
        <v>4</v>
      </c>
      <c r="F116" s="21">
        <v>40.51811</v>
      </c>
      <c r="G116" s="19">
        <v>2</v>
      </c>
      <c r="H116" s="21">
        <v>10.47167</v>
      </c>
      <c r="I116" s="19">
        <v>5</v>
      </c>
      <c r="J116" s="20">
        <v>5</v>
      </c>
      <c r="K116" s="21">
        <v>13.611379999999999</v>
      </c>
      <c r="L116" s="19">
        <v>2</v>
      </c>
      <c r="M116" s="21">
        <v>5.7255200000000004</v>
      </c>
      <c r="N116" s="39">
        <v>9</v>
      </c>
      <c r="O116" s="40">
        <v>9</v>
      </c>
      <c r="P116" s="41">
        <v>54.129489999999997</v>
      </c>
      <c r="Q116" s="39">
        <v>4</v>
      </c>
      <c r="R116" s="41">
        <v>16.197189999999999</v>
      </c>
      <c r="S116" s="19">
        <f t="shared" si="3"/>
        <v>10.1295275</v>
      </c>
      <c r="T116" s="20">
        <f t="shared" si="4"/>
        <v>2.7222759999999999</v>
      </c>
      <c r="U116" s="21">
        <f t="shared" si="5"/>
        <v>6.0143877777777774</v>
      </c>
    </row>
    <row r="117" spans="1:21" ht="15" customHeight="1" x14ac:dyDescent="0.2">
      <c r="A117" s="85"/>
      <c r="B117" s="77"/>
      <c r="C117" s="32" t="s">
        <v>85</v>
      </c>
      <c r="D117" s="19">
        <v>4</v>
      </c>
      <c r="E117" s="20">
        <v>3</v>
      </c>
      <c r="F117" s="21">
        <v>34.481769999999997</v>
      </c>
      <c r="G117" s="19">
        <v>2</v>
      </c>
      <c r="H117" s="21">
        <v>6.0658400000000006</v>
      </c>
      <c r="I117" s="19">
        <v>5</v>
      </c>
      <c r="J117" s="20">
        <v>6</v>
      </c>
      <c r="K117" s="21">
        <v>62.741489999999999</v>
      </c>
      <c r="L117" s="19">
        <v>1</v>
      </c>
      <c r="M117" s="21">
        <v>29.667720000000003</v>
      </c>
      <c r="N117" s="39">
        <v>9</v>
      </c>
      <c r="O117" s="40">
        <v>9</v>
      </c>
      <c r="P117" s="41">
        <v>97.223259999999996</v>
      </c>
      <c r="Q117" s="39">
        <v>3</v>
      </c>
      <c r="R117" s="41">
        <v>35.733559999999997</v>
      </c>
      <c r="S117" s="19">
        <f t="shared" si="3"/>
        <v>8.6204424999999993</v>
      </c>
      <c r="T117" s="20">
        <f t="shared" si="4"/>
        <v>12.548297999999999</v>
      </c>
      <c r="U117" s="21">
        <f t="shared" si="5"/>
        <v>10.802584444444443</v>
      </c>
    </row>
    <row r="118" spans="1:21" ht="15" customHeight="1" x14ac:dyDescent="0.2">
      <c r="A118" s="85"/>
      <c r="B118" s="77"/>
      <c r="C118" s="33" t="s">
        <v>86</v>
      </c>
      <c r="D118" s="22">
        <v>8</v>
      </c>
      <c r="E118" s="23">
        <v>4</v>
      </c>
      <c r="F118" s="24">
        <v>1072.1819699999999</v>
      </c>
      <c r="G118" s="22">
        <v>5</v>
      </c>
      <c r="H118" s="24">
        <v>952.13720999999998</v>
      </c>
      <c r="I118" s="22">
        <v>65</v>
      </c>
      <c r="J118" s="23">
        <v>37</v>
      </c>
      <c r="K118" s="24">
        <v>1670.1002900000001</v>
      </c>
      <c r="L118" s="22">
        <v>47</v>
      </c>
      <c r="M118" s="24">
        <v>849.40235999999993</v>
      </c>
      <c r="N118" s="42">
        <v>73</v>
      </c>
      <c r="O118" s="43">
        <v>41</v>
      </c>
      <c r="P118" s="44">
        <v>2742.28226</v>
      </c>
      <c r="Q118" s="42">
        <v>52</v>
      </c>
      <c r="R118" s="44">
        <v>1801.5395700000001</v>
      </c>
      <c r="S118" s="22">
        <f t="shared" si="3"/>
        <v>134.02274624999998</v>
      </c>
      <c r="T118" s="23">
        <f t="shared" si="4"/>
        <v>25.693850615384616</v>
      </c>
      <c r="U118" s="24">
        <f t="shared" si="5"/>
        <v>37.5655104109589</v>
      </c>
    </row>
    <row r="119" spans="1:21" ht="15" customHeight="1" x14ac:dyDescent="0.2">
      <c r="A119" s="86"/>
      <c r="B119" s="78"/>
      <c r="C119" s="34" t="s">
        <v>8</v>
      </c>
      <c r="D119" s="25">
        <v>28</v>
      </c>
      <c r="E119" s="26">
        <v>72</v>
      </c>
      <c r="F119" s="27">
        <v>1196.9660700000002</v>
      </c>
      <c r="G119" s="25">
        <v>13</v>
      </c>
      <c r="H119" s="27">
        <v>975.4719399999999</v>
      </c>
      <c r="I119" s="25">
        <v>82</v>
      </c>
      <c r="J119" s="26">
        <v>60</v>
      </c>
      <c r="K119" s="27">
        <v>1779.84509</v>
      </c>
      <c r="L119" s="25">
        <v>51</v>
      </c>
      <c r="M119" s="27">
        <v>884.8093100000001</v>
      </c>
      <c r="N119" s="25">
        <v>110</v>
      </c>
      <c r="O119" s="26">
        <v>132</v>
      </c>
      <c r="P119" s="27">
        <v>2976.8111600000002</v>
      </c>
      <c r="Q119" s="25">
        <v>64</v>
      </c>
      <c r="R119" s="27">
        <v>1860.28125</v>
      </c>
      <c r="S119" s="25">
        <f t="shared" si="3"/>
        <v>42.748788214285717</v>
      </c>
      <c r="T119" s="26">
        <f t="shared" si="4"/>
        <v>21.70542792682927</v>
      </c>
      <c r="U119" s="27">
        <f t="shared" si="5"/>
        <v>27.061919636363637</v>
      </c>
    </row>
    <row r="120" spans="1:21" ht="15" customHeight="1" x14ac:dyDescent="0.2">
      <c r="A120" s="84" t="s">
        <v>63</v>
      </c>
      <c r="B120" s="87" t="s">
        <v>64</v>
      </c>
      <c r="C120" s="35" t="s">
        <v>82</v>
      </c>
      <c r="D120" s="45">
        <v>21</v>
      </c>
      <c r="E120" s="46">
        <v>23</v>
      </c>
      <c r="F120" s="47">
        <v>537.82281999999998</v>
      </c>
      <c r="G120" s="45">
        <v>11</v>
      </c>
      <c r="H120" s="47">
        <v>24.993259999999999</v>
      </c>
      <c r="I120" s="45">
        <v>17</v>
      </c>
      <c r="J120" s="46">
        <v>9</v>
      </c>
      <c r="K120" s="47">
        <v>355.52600999999999</v>
      </c>
      <c r="L120" s="45">
        <v>8</v>
      </c>
      <c r="M120" s="47">
        <v>79.93629</v>
      </c>
      <c r="N120" s="48">
        <v>38</v>
      </c>
      <c r="O120" s="49">
        <v>32</v>
      </c>
      <c r="P120" s="50">
        <v>893.34882999999991</v>
      </c>
      <c r="Q120" s="48">
        <v>19</v>
      </c>
      <c r="R120" s="50">
        <v>104.92955000000001</v>
      </c>
      <c r="S120" s="45">
        <f t="shared" si="3"/>
        <v>25.610610476190477</v>
      </c>
      <c r="T120" s="46">
        <f t="shared" si="4"/>
        <v>20.91329470588235</v>
      </c>
      <c r="U120" s="47">
        <f t="shared" si="5"/>
        <v>23.509179736842103</v>
      </c>
    </row>
    <row r="121" spans="1:21" ht="15" customHeight="1" x14ac:dyDescent="0.2">
      <c r="A121" s="85"/>
      <c r="B121" s="77"/>
      <c r="C121" s="32" t="s">
        <v>83</v>
      </c>
      <c r="D121" s="19">
        <v>14</v>
      </c>
      <c r="E121" s="20">
        <v>13</v>
      </c>
      <c r="F121" s="21">
        <v>61.795459999999999</v>
      </c>
      <c r="G121" s="19">
        <v>6</v>
      </c>
      <c r="H121" s="21">
        <v>15.63715</v>
      </c>
      <c r="I121" s="19">
        <v>9</v>
      </c>
      <c r="J121" s="20">
        <v>6</v>
      </c>
      <c r="K121" s="21">
        <v>14.806100000000001</v>
      </c>
      <c r="L121" s="19">
        <v>4</v>
      </c>
      <c r="M121" s="21">
        <v>6.13985</v>
      </c>
      <c r="N121" s="39">
        <v>23</v>
      </c>
      <c r="O121" s="40">
        <v>19</v>
      </c>
      <c r="P121" s="41">
        <v>76.601559999999992</v>
      </c>
      <c r="Q121" s="39">
        <v>10</v>
      </c>
      <c r="R121" s="41">
        <v>21.777000000000001</v>
      </c>
      <c r="S121" s="19">
        <f t="shared" si="3"/>
        <v>4.4139614285714286</v>
      </c>
      <c r="T121" s="20">
        <f t="shared" si="4"/>
        <v>1.6451222222222224</v>
      </c>
      <c r="U121" s="21">
        <f t="shared" si="5"/>
        <v>3.3305026086956517</v>
      </c>
    </row>
    <row r="122" spans="1:21" ht="15" customHeight="1" x14ac:dyDescent="0.2">
      <c r="A122" s="85"/>
      <c r="B122" s="77"/>
      <c r="C122" s="32" t="s">
        <v>84</v>
      </c>
      <c r="D122" s="19">
        <v>37</v>
      </c>
      <c r="E122" s="20">
        <v>22</v>
      </c>
      <c r="F122" s="21">
        <v>347.62193000000002</v>
      </c>
      <c r="G122" s="19">
        <v>22</v>
      </c>
      <c r="H122" s="21">
        <v>221.52372</v>
      </c>
      <c r="I122" s="19">
        <v>23</v>
      </c>
      <c r="J122" s="20">
        <v>9</v>
      </c>
      <c r="K122" s="21">
        <v>99.326689999999999</v>
      </c>
      <c r="L122" s="19">
        <v>14</v>
      </c>
      <c r="M122" s="21">
        <v>33.903500000000001</v>
      </c>
      <c r="N122" s="39">
        <v>60</v>
      </c>
      <c r="O122" s="40">
        <v>31</v>
      </c>
      <c r="P122" s="41">
        <v>446.94862000000001</v>
      </c>
      <c r="Q122" s="39">
        <v>36</v>
      </c>
      <c r="R122" s="41">
        <v>255.42722000000001</v>
      </c>
      <c r="S122" s="19">
        <f t="shared" si="3"/>
        <v>9.3951872972972978</v>
      </c>
      <c r="T122" s="20">
        <f t="shared" si="4"/>
        <v>4.3185517391304344</v>
      </c>
      <c r="U122" s="21">
        <f t="shared" si="5"/>
        <v>7.4491436666666671</v>
      </c>
    </row>
    <row r="123" spans="1:21" ht="15" customHeight="1" x14ac:dyDescent="0.2">
      <c r="A123" s="85"/>
      <c r="B123" s="77"/>
      <c r="C123" s="32" t="s">
        <v>85</v>
      </c>
      <c r="D123" s="19">
        <v>19</v>
      </c>
      <c r="E123" s="20">
        <v>5</v>
      </c>
      <c r="F123" s="21">
        <v>163.98772</v>
      </c>
      <c r="G123" s="19">
        <v>16</v>
      </c>
      <c r="H123" s="21">
        <v>134.57691</v>
      </c>
      <c r="I123" s="19">
        <v>42</v>
      </c>
      <c r="J123" s="20">
        <v>20</v>
      </c>
      <c r="K123" s="21">
        <v>327.98230000000001</v>
      </c>
      <c r="L123" s="19">
        <v>23</v>
      </c>
      <c r="M123" s="21">
        <v>205.76861</v>
      </c>
      <c r="N123" s="39">
        <v>61</v>
      </c>
      <c r="O123" s="40">
        <v>25</v>
      </c>
      <c r="P123" s="41">
        <v>491.97002000000003</v>
      </c>
      <c r="Q123" s="39">
        <v>39</v>
      </c>
      <c r="R123" s="41">
        <v>340.34552000000002</v>
      </c>
      <c r="S123" s="19">
        <f t="shared" si="3"/>
        <v>8.630932631578947</v>
      </c>
      <c r="T123" s="20">
        <f t="shared" si="4"/>
        <v>7.809102380952381</v>
      </c>
      <c r="U123" s="21">
        <f t="shared" si="5"/>
        <v>8.0650822950819681</v>
      </c>
    </row>
    <row r="124" spans="1:21" ht="15" customHeight="1" x14ac:dyDescent="0.2">
      <c r="A124" s="85"/>
      <c r="B124" s="77"/>
      <c r="C124" s="33" t="s">
        <v>86</v>
      </c>
      <c r="D124" s="22">
        <v>14</v>
      </c>
      <c r="E124" s="23">
        <v>0</v>
      </c>
      <c r="F124" s="24">
        <v>3860.4909600000001</v>
      </c>
      <c r="G124" s="22">
        <v>14</v>
      </c>
      <c r="H124" s="24">
        <v>3860.4909600000001</v>
      </c>
      <c r="I124" s="22">
        <v>111</v>
      </c>
      <c r="J124" s="23">
        <v>33</v>
      </c>
      <c r="K124" s="24">
        <v>2024.71892</v>
      </c>
      <c r="L124" s="22">
        <v>78</v>
      </c>
      <c r="M124" s="24">
        <v>722.0213</v>
      </c>
      <c r="N124" s="42">
        <v>125</v>
      </c>
      <c r="O124" s="43">
        <v>33</v>
      </c>
      <c r="P124" s="44">
        <v>5885.2098800000003</v>
      </c>
      <c r="Q124" s="42">
        <v>92</v>
      </c>
      <c r="R124" s="44">
        <v>4582.5122599999995</v>
      </c>
      <c r="S124" s="22">
        <f t="shared" si="3"/>
        <v>275.74935428571428</v>
      </c>
      <c r="T124" s="23">
        <f t="shared" si="4"/>
        <v>18.240710990990991</v>
      </c>
      <c r="U124" s="24">
        <f t="shared" si="5"/>
        <v>47.081679040000004</v>
      </c>
    </row>
    <row r="125" spans="1:21" ht="15" customHeight="1" x14ac:dyDescent="0.2">
      <c r="A125" s="86"/>
      <c r="B125" s="78"/>
      <c r="C125" s="34" t="s">
        <v>8</v>
      </c>
      <c r="D125" s="25">
        <v>105</v>
      </c>
      <c r="E125" s="26">
        <v>63</v>
      </c>
      <c r="F125" s="27">
        <v>4971.7188900000001</v>
      </c>
      <c r="G125" s="25">
        <v>69</v>
      </c>
      <c r="H125" s="27">
        <v>4257.2219999999998</v>
      </c>
      <c r="I125" s="25">
        <v>202</v>
      </c>
      <c r="J125" s="26">
        <v>77</v>
      </c>
      <c r="K125" s="27">
        <v>2822.3600200000001</v>
      </c>
      <c r="L125" s="25">
        <v>127</v>
      </c>
      <c r="M125" s="27">
        <v>1047.76955</v>
      </c>
      <c r="N125" s="25">
        <v>307</v>
      </c>
      <c r="O125" s="26">
        <v>140</v>
      </c>
      <c r="P125" s="27">
        <v>7794.0789100000002</v>
      </c>
      <c r="Q125" s="25">
        <v>196</v>
      </c>
      <c r="R125" s="27">
        <v>5304.9915499999997</v>
      </c>
      <c r="S125" s="25">
        <f t="shared" si="3"/>
        <v>47.349703714285717</v>
      </c>
      <c r="T125" s="26">
        <f t="shared" si="4"/>
        <v>13.972079306930693</v>
      </c>
      <c r="U125" s="27">
        <f t="shared" si="5"/>
        <v>25.387879185667753</v>
      </c>
    </row>
    <row r="126" spans="1:21" ht="15" customHeight="1" x14ac:dyDescent="0.2">
      <c r="A126" s="84" t="s">
        <v>65</v>
      </c>
      <c r="B126" s="87" t="s">
        <v>66</v>
      </c>
      <c r="C126" s="35" t="s">
        <v>82</v>
      </c>
      <c r="D126" s="45">
        <v>48</v>
      </c>
      <c r="E126" s="46">
        <v>73</v>
      </c>
      <c r="F126" s="47">
        <v>147.43576999999999</v>
      </c>
      <c r="G126" s="45">
        <v>19</v>
      </c>
      <c r="H126" s="47">
        <v>33.968120000000006</v>
      </c>
      <c r="I126" s="45">
        <v>55</v>
      </c>
      <c r="J126" s="46">
        <v>66</v>
      </c>
      <c r="K126" s="47">
        <v>84.520750000000007</v>
      </c>
      <c r="L126" s="45">
        <v>21</v>
      </c>
      <c r="M126" s="47">
        <v>31.815020000000001</v>
      </c>
      <c r="N126" s="48">
        <v>103</v>
      </c>
      <c r="O126" s="49">
        <v>139</v>
      </c>
      <c r="P126" s="50">
        <v>231.95651999999998</v>
      </c>
      <c r="Q126" s="48">
        <v>40</v>
      </c>
      <c r="R126" s="50">
        <v>65.783140000000003</v>
      </c>
      <c r="S126" s="45">
        <f t="shared" si="3"/>
        <v>3.0715785416666663</v>
      </c>
      <c r="T126" s="46">
        <f t="shared" si="4"/>
        <v>1.5367409090909092</v>
      </c>
      <c r="U126" s="47">
        <f t="shared" si="5"/>
        <v>2.2520050485436891</v>
      </c>
    </row>
    <row r="127" spans="1:21" ht="15" customHeight="1" x14ac:dyDescent="0.2">
      <c r="A127" s="85"/>
      <c r="B127" s="77"/>
      <c r="C127" s="32" t="s">
        <v>83</v>
      </c>
      <c r="D127" s="19">
        <v>38</v>
      </c>
      <c r="E127" s="20">
        <v>33</v>
      </c>
      <c r="F127" s="21">
        <v>91.183229999999995</v>
      </c>
      <c r="G127" s="19">
        <v>21</v>
      </c>
      <c r="H127" s="21">
        <v>41.40455</v>
      </c>
      <c r="I127" s="19">
        <v>22</v>
      </c>
      <c r="J127" s="20">
        <v>23</v>
      </c>
      <c r="K127" s="21">
        <v>24.458220000000001</v>
      </c>
      <c r="L127" s="19">
        <v>3</v>
      </c>
      <c r="M127" s="21">
        <v>1.63422</v>
      </c>
      <c r="N127" s="39">
        <v>60</v>
      </c>
      <c r="O127" s="40">
        <v>56</v>
      </c>
      <c r="P127" s="41">
        <v>115.64144999999999</v>
      </c>
      <c r="Q127" s="39">
        <v>24</v>
      </c>
      <c r="R127" s="41">
        <v>43.03877</v>
      </c>
      <c r="S127" s="19">
        <f t="shared" si="3"/>
        <v>2.3995586842105263</v>
      </c>
      <c r="T127" s="20">
        <f t="shared" si="4"/>
        <v>1.1117372727272727</v>
      </c>
      <c r="U127" s="21">
        <f t="shared" si="5"/>
        <v>1.9273574999999998</v>
      </c>
    </row>
    <row r="128" spans="1:21" ht="15" customHeight="1" x14ac:dyDescent="0.2">
      <c r="A128" s="85"/>
      <c r="B128" s="77"/>
      <c r="C128" s="32" t="s">
        <v>84</v>
      </c>
      <c r="D128" s="19">
        <v>86</v>
      </c>
      <c r="E128" s="20">
        <v>63</v>
      </c>
      <c r="F128" s="21">
        <v>984.95431999999994</v>
      </c>
      <c r="G128" s="19">
        <v>44</v>
      </c>
      <c r="H128" s="21">
        <v>833.02874999999995</v>
      </c>
      <c r="I128" s="19">
        <v>63</v>
      </c>
      <c r="J128" s="20">
        <v>61</v>
      </c>
      <c r="K128" s="21">
        <v>258.20821000000001</v>
      </c>
      <c r="L128" s="19">
        <v>17</v>
      </c>
      <c r="M128" s="21">
        <v>106.08311999999999</v>
      </c>
      <c r="N128" s="39">
        <v>149</v>
      </c>
      <c r="O128" s="40">
        <v>124</v>
      </c>
      <c r="P128" s="41">
        <v>1243.1625300000001</v>
      </c>
      <c r="Q128" s="39">
        <v>61</v>
      </c>
      <c r="R128" s="41">
        <v>939.11186999999995</v>
      </c>
      <c r="S128" s="19">
        <f t="shared" si="3"/>
        <v>11.452957209302324</v>
      </c>
      <c r="T128" s="20">
        <f t="shared" si="4"/>
        <v>4.0985430158730161</v>
      </c>
      <c r="U128" s="21">
        <f t="shared" si="5"/>
        <v>8.343372684563759</v>
      </c>
    </row>
    <row r="129" spans="1:21" ht="15" customHeight="1" x14ac:dyDescent="0.2">
      <c r="A129" s="85"/>
      <c r="B129" s="77"/>
      <c r="C129" s="32" t="s">
        <v>85</v>
      </c>
      <c r="D129" s="19">
        <v>46</v>
      </c>
      <c r="E129" s="20">
        <v>19</v>
      </c>
      <c r="F129" s="21">
        <v>274.24430000000001</v>
      </c>
      <c r="G129" s="19">
        <v>32</v>
      </c>
      <c r="H129" s="21">
        <v>213.68355</v>
      </c>
      <c r="I129" s="19">
        <v>49</v>
      </c>
      <c r="J129" s="20">
        <v>35</v>
      </c>
      <c r="K129" s="21">
        <v>221.13935000000001</v>
      </c>
      <c r="L129" s="19">
        <v>17</v>
      </c>
      <c r="M129" s="21">
        <v>69.582509999999999</v>
      </c>
      <c r="N129" s="39">
        <v>95</v>
      </c>
      <c r="O129" s="40">
        <v>54</v>
      </c>
      <c r="P129" s="41">
        <v>495.38365000000005</v>
      </c>
      <c r="Q129" s="39">
        <v>49</v>
      </c>
      <c r="R129" s="41">
        <v>283.26605999999998</v>
      </c>
      <c r="S129" s="19">
        <f t="shared" si="3"/>
        <v>5.9618326086956523</v>
      </c>
      <c r="T129" s="20">
        <f t="shared" si="4"/>
        <v>4.5130479591836732</v>
      </c>
      <c r="U129" s="21">
        <f t="shared" si="5"/>
        <v>5.2145647368421058</v>
      </c>
    </row>
    <row r="130" spans="1:21" ht="15" customHeight="1" x14ac:dyDescent="0.2">
      <c r="A130" s="85"/>
      <c r="B130" s="77"/>
      <c r="C130" s="33" t="s">
        <v>86</v>
      </c>
      <c r="D130" s="65">
        <v>31</v>
      </c>
      <c r="E130" s="66">
        <v>11</v>
      </c>
      <c r="F130" s="67">
        <v>750.08933999999999</v>
      </c>
      <c r="G130" s="65">
        <v>23</v>
      </c>
      <c r="H130" s="67">
        <v>712.19520999999997</v>
      </c>
      <c r="I130" s="65">
        <v>427</v>
      </c>
      <c r="J130" s="66">
        <v>220</v>
      </c>
      <c r="K130" s="67">
        <v>4387.0247800000006</v>
      </c>
      <c r="L130" s="65">
        <v>225</v>
      </c>
      <c r="M130" s="67">
        <v>2373.1537699999999</v>
      </c>
      <c r="N130" s="68">
        <v>458</v>
      </c>
      <c r="O130" s="69">
        <v>231</v>
      </c>
      <c r="P130" s="70">
        <v>5137.1141200000002</v>
      </c>
      <c r="Q130" s="68">
        <v>248</v>
      </c>
      <c r="R130" s="70">
        <v>3085.3489799999998</v>
      </c>
      <c r="S130" s="22">
        <f t="shared" si="3"/>
        <v>24.196430322580646</v>
      </c>
      <c r="T130" s="23">
        <f t="shared" si="4"/>
        <v>10.274062716627636</v>
      </c>
      <c r="U130" s="24">
        <f t="shared" si="5"/>
        <v>11.216406375545851</v>
      </c>
    </row>
    <row r="131" spans="1:21" ht="15" customHeight="1" x14ac:dyDescent="0.2">
      <c r="A131" s="86"/>
      <c r="B131" s="78"/>
      <c r="C131" s="34" t="s">
        <v>8</v>
      </c>
      <c r="D131" s="71">
        <v>249</v>
      </c>
      <c r="E131" s="72">
        <v>199</v>
      </c>
      <c r="F131" s="73">
        <v>2247.9069599999998</v>
      </c>
      <c r="G131" s="71">
        <v>139</v>
      </c>
      <c r="H131" s="73">
        <v>1834.28018</v>
      </c>
      <c r="I131" s="71">
        <v>616</v>
      </c>
      <c r="J131" s="72">
        <v>405</v>
      </c>
      <c r="K131" s="73">
        <v>4975.35131</v>
      </c>
      <c r="L131" s="71">
        <v>283</v>
      </c>
      <c r="M131" s="73">
        <v>2582.2686400000002</v>
      </c>
      <c r="N131" s="71">
        <v>865</v>
      </c>
      <c r="O131" s="72">
        <v>604</v>
      </c>
      <c r="P131" s="73">
        <v>7223.2582699999994</v>
      </c>
      <c r="Q131" s="71">
        <v>422</v>
      </c>
      <c r="R131" s="73">
        <v>4416.54882</v>
      </c>
      <c r="S131" s="25">
        <f t="shared" si="3"/>
        <v>9.0277387951807224</v>
      </c>
      <c r="T131" s="26">
        <f t="shared" si="4"/>
        <v>8.0768690097402605</v>
      </c>
      <c r="U131" s="27">
        <f t="shared" si="5"/>
        <v>8.3505875953757212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92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89" t="s">
        <v>0</v>
      </c>
      <c r="B4" s="90"/>
      <c r="C4" s="93" t="s">
        <v>69</v>
      </c>
      <c r="D4" s="95" t="s">
        <v>1</v>
      </c>
      <c r="E4" s="95"/>
      <c r="F4" s="95"/>
      <c r="G4" s="98" t="s">
        <v>2</v>
      </c>
      <c r="H4" s="117"/>
      <c r="I4" s="95" t="s">
        <v>3</v>
      </c>
      <c r="J4" s="95"/>
      <c r="K4" s="95"/>
      <c r="L4" s="98" t="s">
        <v>4</v>
      </c>
      <c r="M4" s="117"/>
      <c r="N4" s="98" t="s">
        <v>5</v>
      </c>
      <c r="O4" s="98"/>
      <c r="P4" s="98"/>
      <c r="Q4" s="98" t="s">
        <v>70</v>
      </c>
      <c r="R4" s="117"/>
      <c r="S4" s="98" t="s">
        <v>71</v>
      </c>
      <c r="T4" s="98"/>
      <c r="U4" s="98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79" t="s">
        <v>81</v>
      </c>
      <c r="B6" s="80"/>
      <c r="C6" s="28" t="s">
        <v>82</v>
      </c>
      <c r="D6" s="13">
        <v>893</v>
      </c>
      <c r="E6" s="13">
        <v>2104</v>
      </c>
      <c r="F6" s="13">
        <v>15212.790429999999</v>
      </c>
      <c r="G6" s="13">
        <v>294</v>
      </c>
      <c r="H6" s="13">
        <v>9065.7750999999989</v>
      </c>
      <c r="I6" s="13">
        <v>462</v>
      </c>
      <c r="J6" s="13">
        <v>502</v>
      </c>
      <c r="K6" s="13">
        <v>1676.0011999999999</v>
      </c>
      <c r="L6" s="13">
        <v>163</v>
      </c>
      <c r="M6" s="13">
        <v>873.58079000000009</v>
      </c>
      <c r="N6" s="13">
        <v>1355</v>
      </c>
      <c r="O6" s="13">
        <v>2606</v>
      </c>
      <c r="P6" s="13">
        <v>16888.79163</v>
      </c>
      <c r="Q6" s="13">
        <v>457</v>
      </c>
      <c r="R6" s="13">
        <v>9939.3558900000007</v>
      </c>
      <c r="S6" s="13">
        <f>F6/D6</f>
        <v>17.035599585666294</v>
      </c>
      <c r="T6" s="13">
        <f>K6/I6</f>
        <v>3.6277082251082251</v>
      </c>
      <c r="U6" s="13">
        <f>P6/N6</f>
        <v>12.464052863468634</v>
      </c>
    </row>
    <row r="7" spans="1:21" ht="15" customHeight="1" x14ac:dyDescent="0.2">
      <c r="A7" s="81"/>
      <c r="B7" s="80"/>
      <c r="C7" s="28" t="s">
        <v>83</v>
      </c>
      <c r="D7" s="13">
        <v>643</v>
      </c>
      <c r="E7" s="13">
        <v>903</v>
      </c>
      <c r="F7" s="13">
        <v>52056.33958</v>
      </c>
      <c r="G7" s="13">
        <v>234</v>
      </c>
      <c r="H7" s="13">
        <v>6277.9111600000006</v>
      </c>
      <c r="I7" s="13">
        <v>264</v>
      </c>
      <c r="J7" s="13">
        <v>233</v>
      </c>
      <c r="K7" s="13">
        <v>1025.08791</v>
      </c>
      <c r="L7" s="13">
        <v>82</v>
      </c>
      <c r="M7" s="13">
        <v>303.98980999999998</v>
      </c>
      <c r="N7" s="13">
        <v>907</v>
      </c>
      <c r="O7" s="13">
        <v>1136</v>
      </c>
      <c r="P7" s="13">
        <v>53081.427490000002</v>
      </c>
      <c r="Q7" s="13">
        <v>316</v>
      </c>
      <c r="R7" s="13">
        <v>6581.9009699999997</v>
      </c>
      <c r="S7" s="13">
        <f t="shared" ref="S7:S70" si="0">F7/D7</f>
        <v>80.958537449455676</v>
      </c>
      <c r="T7" s="13">
        <f t="shared" ref="T7:T70" si="1">K7/I7</f>
        <v>3.8829087499999999</v>
      </c>
      <c r="U7" s="13">
        <f t="shared" ref="U7:U70" si="2">P7/N7</f>
        <v>58.524175843439913</v>
      </c>
    </row>
    <row r="8" spans="1:21" ht="15" customHeight="1" x14ac:dyDescent="0.2">
      <c r="A8" s="81"/>
      <c r="B8" s="80"/>
      <c r="C8" s="28" t="s">
        <v>84</v>
      </c>
      <c r="D8" s="13">
        <v>1830</v>
      </c>
      <c r="E8" s="13">
        <v>1812</v>
      </c>
      <c r="F8" s="13">
        <v>74216.592980000001</v>
      </c>
      <c r="G8" s="13">
        <v>905</v>
      </c>
      <c r="H8" s="13">
        <v>50460.100619999997</v>
      </c>
      <c r="I8" s="13">
        <v>648</v>
      </c>
      <c r="J8" s="13">
        <v>532</v>
      </c>
      <c r="K8" s="13">
        <v>5001.8748800000003</v>
      </c>
      <c r="L8" s="13">
        <v>259</v>
      </c>
      <c r="M8" s="13">
        <v>1984.3177499999999</v>
      </c>
      <c r="N8" s="13">
        <v>2478</v>
      </c>
      <c r="O8" s="13">
        <v>2344</v>
      </c>
      <c r="P8" s="13">
        <v>79218.467860000004</v>
      </c>
      <c r="Q8" s="13">
        <v>1164</v>
      </c>
      <c r="R8" s="13">
        <v>52444.418369999999</v>
      </c>
      <c r="S8" s="13">
        <f t="shared" si="0"/>
        <v>40.555515289617489</v>
      </c>
      <c r="T8" s="13">
        <f t="shared" si="1"/>
        <v>7.7189427160493835</v>
      </c>
      <c r="U8" s="13">
        <f t="shared" si="2"/>
        <v>31.968711807909607</v>
      </c>
    </row>
    <row r="9" spans="1:21" ht="15" customHeight="1" x14ac:dyDescent="0.2">
      <c r="A9" s="81"/>
      <c r="B9" s="80"/>
      <c r="C9" s="28" t="s">
        <v>85</v>
      </c>
      <c r="D9" s="13">
        <v>1509</v>
      </c>
      <c r="E9" s="13">
        <v>1468</v>
      </c>
      <c r="F9" s="13">
        <v>114868.94659000001</v>
      </c>
      <c r="G9" s="13">
        <v>817</v>
      </c>
      <c r="H9" s="13">
        <v>89743.907439999995</v>
      </c>
      <c r="I9" s="13">
        <v>776</v>
      </c>
      <c r="J9" s="13">
        <v>533</v>
      </c>
      <c r="K9" s="13">
        <v>11153.882039999999</v>
      </c>
      <c r="L9" s="13">
        <v>366</v>
      </c>
      <c r="M9" s="13">
        <v>5842.20759</v>
      </c>
      <c r="N9" s="13">
        <v>2285</v>
      </c>
      <c r="O9" s="13">
        <v>2001</v>
      </c>
      <c r="P9" s="13">
        <v>126022.82862999999</v>
      </c>
      <c r="Q9" s="13">
        <v>1183</v>
      </c>
      <c r="R9" s="13">
        <v>95586.115030000001</v>
      </c>
      <c r="S9" s="13">
        <f t="shared" si="0"/>
        <v>76.12256235255137</v>
      </c>
      <c r="T9" s="13">
        <f t="shared" si="1"/>
        <v>14.373559329896905</v>
      </c>
      <c r="U9" s="13">
        <f t="shared" si="2"/>
        <v>55.152222595185989</v>
      </c>
    </row>
    <row r="10" spans="1:21" ht="15" customHeight="1" x14ac:dyDescent="0.2">
      <c r="A10" s="81"/>
      <c r="B10" s="80"/>
      <c r="C10" s="29" t="s">
        <v>86</v>
      </c>
      <c r="D10" s="14">
        <v>1093</v>
      </c>
      <c r="E10" s="14">
        <v>544</v>
      </c>
      <c r="F10" s="14">
        <v>174868.87323</v>
      </c>
      <c r="G10" s="14">
        <v>729</v>
      </c>
      <c r="H10" s="14">
        <v>127594.97484000001</v>
      </c>
      <c r="I10" s="14">
        <v>5604</v>
      </c>
      <c r="J10" s="14">
        <v>2696</v>
      </c>
      <c r="K10" s="14">
        <v>137165.51940000002</v>
      </c>
      <c r="L10" s="14">
        <v>3519</v>
      </c>
      <c r="M10" s="14">
        <v>90113.352830000003</v>
      </c>
      <c r="N10" s="14">
        <v>6697</v>
      </c>
      <c r="O10" s="14">
        <v>3240</v>
      </c>
      <c r="P10" s="14">
        <v>312034.39263000002</v>
      </c>
      <c r="Q10" s="14">
        <v>4248</v>
      </c>
      <c r="R10" s="14">
        <v>217708.32767</v>
      </c>
      <c r="S10" s="14">
        <f t="shared" si="0"/>
        <v>159.9898199725526</v>
      </c>
      <c r="T10" s="14">
        <f t="shared" si="1"/>
        <v>24.476359635974308</v>
      </c>
      <c r="U10" s="14">
        <f t="shared" si="2"/>
        <v>46.593160016425266</v>
      </c>
    </row>
    <row r="11" spans="1:21" ht="15" customHeight="1" thickBot="1" x14ac:dyDescent="0.25">
      <c r="A11" s="82"/>
      <c r="B11" s="83"/>
      <c r="C11" s="30" t="s">
        <v>8</v>
      </c>
      <c r="D11" s="15">
        <v>5968</v>
      </c>
      <c r="E11" s="15">
        <v>6831</v>
      </c>
      <c r="F11" s="15">
        <v>431223.54281000001</v>
      </c>
      <c r="G11" s="15">
        <v>2979</v>
      </c>
      <c r="H11" s="15">
        <v>283142.66916000005</v>
      </c>
      <c r="I11" s="15">
        <v>7754</v>
      </c>
      <c r="J11" s="15">
        <v>4496</v>
      </c>
      <c r="K11" s="15">
        <v>156022.36543000001</v>
      </c>
      <c r="L11" s="15">
        <v>4389</v>
      </c>
      <c r="M11" s="15">
        <v>99117.448770000003</v>
      </c>
      <c r="N11" s="15">
        <v>13722</v>
      </c>
      <c r="O11" s="15">
        <v>11327</v>
      </c>
      <c r="P11" s="15">
        <v>587245.90824000002</v>
      </c>
      <c r="Q11" s="15">
        <v>7368</v>
      </c>
      <c r="R11" s="15">
        <v>382260.11793000001</v>
      </c>
      <c r="S11" s="15">
        <f t="shared" si="0"/>
        <v>72.255955564678288</v>
      </c>
      <c r="T11" s="15">
        <f t="shared" si="1"/>
        <v>20.121532812741812</v>
      </c>
      <c r="U11" s="15">
        <f t="shared" si="2"/>
        <v>42.795941425448184</v>
      </c>
    </row>
    <row r="12" spans="1:21" ht="15" customHeight="1" x14ac:dyDescent="0.2">
      <c r="A12" s="74">
        <v>1</v>
      </c>
      <c r="B12" s="76" t="s">
        <v>9</v>
      </c>
      <c r="C12" s="31" t="s">
        <v>82</v>
      </c>
      <c r="D12" s="16">
        <v>76</v>
      </c>
      <c r="E12" s="17">
        <v>131</v>
      </c>
      <c r="F12" s="18">
        <v>512.40976000000001</v>
      </c>
      <c r="G12" s="16">
        <v>24</v>
      </c>
      <c r="H12" s="18">
        <v>291.55009000000001</v>
      </c>
      <c r="I12" s="16">
        <v>24</v>
      </c>
      <c r="J12" s="17">
        <v>22</v>
      </c>
      <c r="K12" s="18">
        <v>69.282759999999996</v>
      </c>
      <c r="L12" s="16">
        <v>11</v>
      </c>
      <c r="M12" s="18">
        <v>16.845130000000001</v>
      </c>
      <c r="N12" s="36">
        <v>100</v>
      </c>
      <c r="O12" s="37">
        <v>153</v>
      </c>
      <c r="P12" s="38">
        <v>581.69252000000006</v>
      </c>
      <c r="Q12" s="36">
        <v>35</v>
      </c>
      <c r="R12" s="38">
        <v>308.39521999999999</v>
      </c>
      <c r="S12" s="16">
        <f t="shared" si="0"/>
        <v>6.7422336842105262</v>
      </c>
      <c r="T12" s="17">
        <f t="shared" si="1"/>
        <v>2.8867816666666664</v>
      </c>
      <c r="U12" s="18">
        <f t="shared" si="2"/>
        <v>5.8169252000000009</v>
      </c>
    </row>
    <row r="13" spans="1:21" ht="15" customHeight="1" x14ac:dyDescent="0.2">
      <c r="A13" s="75"/>
      <c r="B13" s="77"/>
      <c r="C13" s="32" t="s">
        <v>83</v>
      </c>
      <c r="D13" s="19">
        <v>56</v>
      </c>
      <c r="E13" s="20">
        <v>90</v>
      </c>
      <c r="F13" s="21">
        <v>1434.4347499999999</v>
      </c>
      <c r="G13" s="19">
        <v>23</v>
      </c>
      <c r="H13" s="21">
        <v>438.69286999999997</v>
      </c>
      <c r="I13" s="19">
        <v>13</v>
      </c>
      <c r="J13" s="20">
        <v>13</v>
      </c>
      <c r="K13" s="21">
        <v>41.783160000000002</v>
      </c>
      <c r="L13" s="19">
        <v>4</v>
      </c>
      <c r="M13" s="21">
        <v>7.4086300000000005</v>
      </c>
      <c r="N13" s="39">
        <v>69</v>
      </c>
      <c r="O13" s="40">
        <v>103</v>
      </c>
      <c r="P13" s="41">
        <v>1476.2179099999998</v>
      </c>
      <c r="Q13" s="39">
        <v>27</v>
      </c>
      <c r="R13" s="41">
        <v>446.10149999999999</v>
      </c>
      <c r="S13" s="19">
        <f t="shared" si="0"/>
        <v>25.614906249999997</v>
      </c>
      <c r="T13" s="20">
        <f t="shared" si="1"/>
        <v>3.2140892307692308</v>
      </c>
      <c r="U13" s="21">
        <f t="shared" si="2"/>
        <v>21.394462463768114</v>
      </c>
    </row>
    <row r="14" spans="1:21" ht="15" customHeight="1" x14ac:dyDescent="0.2">
      <c r="A14" s="75"/>
      <c r="B14" s="77"/>
      <c r="C14" s="32" t="s">
        <v>84</v>
      </c>
      <c r="D14" s="19">
        <v>122</v>
      </c>
      <c r="E14" s="20">
        <v>110</v>
      </c>
      <c r="F14" s="21">
        <v>2873.77387</v>
      </c>
      <c r="G14" s="19">
        <v>51</v>
      </c>
      <c r="H14" s="21">
        <v>1727.2840200000001</v>
      </c>
      <c r="I14" s="19">
        <v>39</v>
      </c>
      <c r="J14" s="20">
        <v>33</v>
      </c>
      <c r="K14" s="21">
        <v>365.14514000000003</v>
      </c>
      <c r="L14" s="19">
        <v>16</v>
      </c>
      <c r="M14" s="21">
        <v>100.04257000000001</v>
      </c>
      <c r="N14" s="39">
        <v>161</v>
      </c>
      <c r="O14" s="40">
        <v>143</v>
      </c>
      <c r="P14" s="41">
        <v>3238.9190099999996</v>
      </c>
      <c r="Q14" s="39">
        <v>67</v>
      </c>
      <c r="R14" s="41">
        <v>1827.3265900000001</v>
      </c>
      <c r="S14" s="19">
        <f t="shared" si="0"/>
        <v>23.555523524590164</v>
      </c>
      <c r="T14" s="20">
        <f t="shared" si="1"/>
        <v>9.3626958974358985</v>
      </c>
      <c r="U14" s="21">
        <f t="shared" si="2"/>
        <v>20.117509378881984</v>
      </c>
    </row>
    <row r="15" spans="1:21" ht="15" customHeight="1" x14ac:dyDescent="0.2">
      <c r="A15" s="75"/>
      <c r="B15" s="77"/>
      <c r="C15" s="32" t="s">
        <v>85</v>
      </c>
      <c r="D15" s="19">
        <v>98</v>
      </c>
      <c r="E15" s="20">
        <v>108</v>
      </c>
      <c r="F15" s="21">
        <v>3565.5443399999999</v>
      </c>
      <c r="G15" s="19">
        <v>55</v>
      </c>
      <c r="H15" s="21">
        <v>2496.5041499999998</v>
      </c>
      <c r="I15" s="19">
        <v>60</v>
      </c>
      <c r="J15" s="20">
        <v>41</v>
      </c>
      <c r="K15" s="21">
        <v>3104.5657200000001</v>
      </c>
      <c r="L15" s="19">
        <v>28</v>
      </c>
      <c r="M15" s="21">
        <v>2678.1154999999999</v>
      </c>
      <c r="N15" s="39">
        <v>158</v>
      </c>
      <c r="O15" s="40">
        <v>149</v>
      </c>
      <c r="P15" s="41">
        <v>6670.11006</v>
      </c>
      <c r="Q15" s="39">
        <v>83</v>
      </c>
      <c r="R15" s="41">
        <v>5174.6196500000005</v>
      </c>
      <c r="S15" s="19">
        <f t="shared" si="0"/>
        <v>36.383105510204082</v>
      </c>
      <c r="T15" s="20">
        <f t="shared" si="1"/>
        <v>51.742761999999999</v>
      </c>
      <c r="U15" s="21">
        <f t="shared" si="2"/>
        <v>42.2158864556962</v>
      </c>
    </row>
    <row r="16" spans="1:21" ht="15" customHeight="1" x14ac:dyDescent="0.2">
      <c r="A16" s="75"/>
      <c r="B16" s="77"/>
      <c r="C16" s="33" t="s">
        <v>86</v>
      </c>
      <c r="D16" s="22">
        <v>94</v>
      </c>
      <c r="E16" s="23">
        <v>42</v>
      </c>
      <c r="F16" s="24">
        <v>19565.966370000002</v>
      </c>
      <c r="G16" s="22">
        <v>62</v>
      </c>
      <c r="H16" s="24">
        <v>9405.0820999999996</v>
      </c>
      <c r="I16" s="22">
        <v>297</v>
      </c>
      <c r="J16" s="23">
        <v>122</v>
      </c>
      <c r="K16" s="24">
        <v>5465.1297100000002</v>
      </c>
      <c r="L16" s="22">
        <v>181</v>
      </c>
      <c r="M16" s="24">
        <v>3608.6489999999999</v>
      </c>
      <c r="N16" s="42">
        <v>391</v>
      </c>
      <c r="O16" s="43">
        <v>164</v>
      </c>
      <c r="P16" s="44">
        <v>25031.096079999999</v>
      </c>
      <c r="Q16" s="42">
        <v>243</v>
      </c>
      <c r="R16" s="44">
        <v>13013.731099999999</v>
      </c>
      <c r="S16" s="22">
        <f t="shared" si="0"/>
        <v>208.14857840425535</v>
      </c>
      <c r="T16" s="23">
        <f t="shared" si="1"/>
        <v>18.401110134680135</v>
      </c>
      <c r="U16" s="24">
        <f t="shared" si="2"/>
        <v>64.018148542199484</v>
      </c>
    </row>
    <row r="17" spans="1:21" ht="15" customHeight="1" x14ac:dyDescent="0.2">
      <c r="A17" s="75"/>
      <c r="B17" s="78"/>
      <c r="C17" s="34" t="s">
        <v>8</v>
      </c>
      <c r="D17" s="25">
        <v>446</v>
      </c>
      <c r="E17" s="26">
        <v>481</v>
      </c>
      <c r="F17" s="27">
        <v>27952.129089999999</v>
      </c>
      <c r="G17" s="25">
        <v>215</v>
      </c>
      <c r="H17" s="27">
        <v>14359.113230000001</v>
      </c>
      <c r="I17" s="25">
        <v>433</v>
      </c>
      <c r="J17" s="26">
        <v>231</v>
      </c>
      <c r="K17" s="27">
        <v>9045.9064899999994</v>
      </c>
      <c r="L17" s="25">
        <v>240</v>
      </c>
      <c r="M17" s="27">
        <v>6411.0608300000004</v>
      </c>
      <c r="N17" s="25">
        <v>879</v>
      </c>
      <c r="O17" s="26">
        <v>712</v>
      </c>
      <c r="P17" s="27">
        <v>36998.035579999996</v>
      </c>
      <c r="Q17" s="25">
        <v>455</v>
      </c>
      <c r="R17" s="27">
        <v>20770.174059999998</v>
      </c>
      <c r="S17" s="25">
        <f t="shared" si="0"/>
        <v>62.672935179372196</v>
      </c>
      <c r="T17" s="26">
        <f t="shared" si="1"/>
        <v>20.891239006928405</v>
      </c>
      <c r="U17" s="27">
        <f t="shared" si="2"/>
        <v>42.091052992036403</v>
      </c>
    </row>
    <row r="18" spans="1:21" ht="15" customHeight="1" x14ac:dyDescent="0.2">
      <c r="A18" s="84">
        <v>2</v>
      </c>
      <c r="B18" s="87" t="s">
        <v>10</v>
      </c>
      <c r="C18" s="35" t="s">
        <v>82</v>
      </c>
      <c r="D18" s="45">
        <v>20</v>
      </c>
      <c r="E18" s="46">
        <v>47</v>
      </c>
      <c r="F18" s="47">
        <v>160.3991</v>
      </c>
      <c r="G18" s="45">
        <v>6</v>
      </c>
      <c r="H18" s="47">
        <v>16.921140000000001</v>
      </c>
      <c r="I18" s="45">
        <v>13</v>
      </c>
      <c r="J18" s="46">
        <v>13</v>
      </c>
      <c r="K18" s="47">
        <v>27.698450000000001</v>
      </c>
      <c r="L18" s="45">
        <v>5</v>
      </c>
      <c r="M18" s="47">
        <v>11.170969999999999</v>
      </c>
      <c r="N18" s="48">
        <v>33</v>
      </c>
      <c r="O18" s="49">
        <v>60</v>
      </c>
      <c r="P18" s="50">
        <v>188.09754999999998</v>
      </c>
      <c r="Q18" s="48">
        <v>11</v>
      </c>
      <c r="R18" s="50">
        <v>28.092110000000002</v>
      </c>
      <c r="S18" s="16">
        <f t="shared" si="0"/>
        <v>8.0199549999999995</v>
      </c>
      <c r="T18" s="17">
        <f t="shared" si="1"/>
        <v>2.1306500000000002</v>
      </c>
      <c r="U18" s="18">
        <f t="shared" si="2"/>
        <v>5.6999257575757571</v>
      </c>
    </row>
    <row r="19" spans="1:21" ht="15" customHeight="1" x14ac:dyDescent="0.2">
      <c r="A19" s="85"/>
      <c r="B19" s="77"/>
      <c r="C19" s="32" t="s">
        <v>83</v>
      </c>
      <c r="D19" s="19">
        <v>8</v>
      </c>
      <c r="E19" s="20">
        <v>8</v>
      </c>
      <c r="F19" s="21">
        <v>646.98281999999995</v>
      </c>
      <c r="G19" s="19">
        <v>3</v>
      </c>
      <c r="H19" s="21">
        <v>604.41442000000006</v>
      </c>
      <c r="I19" s="19">
        <v>6</v>
      </c>
      <c r="J19" s="20">
        <v>5</v>
      </c>
      <c r="K19" s="21">
        <v>26.177259999999997</v>
      </c>
      <c r="L19" s="19">
        <v>2</v>
      </c>
      <c r="M19" s="21">
        <v>3.4237399999999996</v>
      </c>
      <c r="N19" s="39">
        <v>14</v>
      </c>
      <c r="O19" s="40">
        <v>13</v>
      </c>
      <c r="P19" s="41">
        <v>673.16007999999999</v>
      </c>
      <c r="Q19" s="39">
        <v>5</v>
      </c>
      <c r="R19" s="41">
        <v>607.83816000000002</v>
      </c>
      <c r="S19" s="19">
        <f t="shared" si="0"/>
        <v>80.872852499999993</v>
      </c>
      <c r="T19" s="20">
        <f t="shared" si="1"/>
        <v>4.3628766666666658</v>
      </c>
      <c r="U19" s="21">
        <f t="shared" si="2"/>
        <v>48.082862857142857</v>
      </c>
    </row>
    <row r="20" spans="1:21" ht="15" customHeight="1" x14ac:dyDescent="0.2">
      <c r="A20" s="85"/>
      <c r="B20" s="77"/>
      <c r="C20" s="32" t="s">
        <v>84</v>
      </c>
      <c r="D20" s="19">
        <v>26</v>
      </c>
      <c r="E20" s="20">
        <v>64</v>
      </c>
      <c r="F20" s="21">
        <v>493.9873</v>
      </c>
      <c r="G20" s="19">
        <v>9</v>
      </c>
      <c r="H20" s="21">
        <v>128.58944</v>
      </c>
      <c r="I20" s="19">
        <v>7</v>
      </c>
      <c r="J20" s="20">
        <v>3</v>
      </c>
      <c r="K20" s="21">
        <v>20.359159999999999</v>
      </c>
      <c r="L20" s="19">
        <v>4</v>
      </c>
      <c r="M20" s="21">
        <v>6.5875699999999995</v>
      </c>
      <c r="N20" s="39">
        <v>33</v>
      </c>
      <c r="O20" s="40">
        <v>67</v>
      </c>
      <c r="P20" s="41">
        <v>514.34645999999998</v>
      </c>
      <c r="Q20" s="39">
        <v>13</v>
      </c>
      <c r="R20" s="41">
        <v>135.17701</v>
      </c>
      <c r="S20" s="19">
        <f t="shared" si="0"/>
        <v>18.99951153846154</v>
      </c>
      <c r="T20" s="20">
        <f t="shared" si="1"/>
        <v>2.9084514285714285</v>
      </c>
      <c r="U20" s="21">
        <f t="shared" si="2"/>
        <v>15.586256363636362</v>
      </c>
    </row>
    <row r="21" spans="1:21" ht="15" customHeight="1" x14ac:dyDescent="0.2">
      <c r="A21" s="85"/>
      <c r="B21" s="77"/>
      <c r="C21" s="32" t="s">
        <v>85</v>
      </c>
      <c r="D21" s="19">
        <v>35</v>
      </c>
      <c r="E21" s="20">
        <v>50</v>
      </c>
      <c r="F21" s="21">
        <v>1333.92328</v>
      </c>
      <c r="G21" s="19">
        <v>18</v>
      </c>
      <c r="H21" s="21">
        <v>119.4264</v>
      </c>
      <c r="I21" s="19">
        <v>16</v>
      </c>
      <c r="J21" s="20">
        <v>10</v>
      </c>
      <c r="K21" s="21">
        <v>114.17033000000001</v>
      </c>
      <c r="L21" s="19">
        <v>6</v>
      </c>
      <c r="M21" s="21">
        <v>57.539660000000005</v>
      </c>
      <c r="N21" s="39">
        <v>51</v>
      </c>
      <c r="O21" s="40">
        <v>60</v>
      </c>
      <c r="P21" s="41">
        <v>1448.0936100000001</v>
      </c>
      <c r="Q21" s="39">
        <v>24</v>
      </c>
      <c r="R21" s="41">
        <v>176.96606</v>
      </c>
      <c r="S21" s="19">
        <f t="shared" si="0"/>
        <v>38.112093714285713</v>
      </c>
      <c r="T21" s="20">
        <f t="shared" si="1"/>
        <v>7.1356456250000004</v>
      </c>
      <c r="U21" s="21">
        <f t="shared" si="2"/>
        <v>28.393992352941179</v>
      </c>
    </row>
    <row r="22" spans="1:21" ht="15" customHeight="1" x14ac:dyDescent="0.2">
      <c r="A22" s="85"/>
      <c r="B22" s="77"/>
      <c r="C22" s="33" t="s">
        <v>86</v>
      </c>
      <c r="D22" s="22">
        <v>12</v>
      </c>
      <c r="E22" s="23">
        <v>11</v>
      </c>
      <c r="F22" s="24">
        <v>467.09861999999998</v>
      </c>
      <c r="G22" s="22">
        <v>7</v>
      </c>
      <c r="H22" s="24">
        <v>282.32292999999999</v>
      </c>
      <c r="I22" s="22">
        <v>162</v>
      </c>
      <c r="J22" s="23">
        <v>68</v>
      </c>
      <c r="K22" s="24">
        <v>3351.1072200000003</v>
      </c>
      <c r="L22" s="22">
        <v>109</v>
      </c>
      <c r="M22" s="24">
        <v>2199.14291</v>
      </c>
      <c r="N22" s="42">
        <v>174</v>
      </c>
      <c r="O22" s="43">
        <v>79</v>
      </c>
      <c r="P22" s="44">
        <v>3818.2058399999996</v>
      </c>
      <c r="Q22" s="42">
        <v>116</v>
      </c>
      <c r="R22" s="44">
        <v>2481.4658399999998</v>
      </c>
      <c r="S22" s="22">
        <f t="shared" si="0"/>
        <v>38.924884999999996</v>
      </c>
      <c r="T22" s="23">
        <f t="shared" si="1"/>
        <v>20.685847037037039</v>
      </c>
      <c r="U22" s="24">
        <f t="shared" si="2"/>
        <v>21.94371172413793</v>
      </c>
    </row>
    <row r="23" spans="1:21" ht="15" customHeight="1" x14ac:dyDescent="0.2">
      <c r="A23" s="86"/>
      <c r="B23" s="78"/>
      <c r="C23" s="34" t="s">
        <v>8</v>
      </c>
      <c r="D23" s="25">
        <v>101</v>
      </c>
      <c r="E23" s="26">
        <v>180</v>
      </c>
      <c r="F23" s="27">
        <v>3102.3911200000002</v>
      </c>
      <c r="G23" s="25">
        <v>43</v>
      </c>
      <c r="H23" s="27">
        <v>1151.6743300000001</v>
      </c>
      <c r="I23" s="25">
        <v>204</v>
      </c>
      <c r="J23" s="26">
        <v>99</v>
      </c>
      <c r="K23" s="27">
        <v>3539.51242</v>
      </c>
      <c r="L23" s="25">
        <v>126</v>
      </c>
      <c r="M23" s="27">
        <v>2277.8648499999999</v>
      </c>
      <c r="N23" s="25">
        <v>305</v>
      </c>
      <c r="O23" s="26">
        <v>279</v>
      </c>
      <c r="P23" s="27">
        <v>6641.9035400000002</v>
      </c>
      <c r="Q23" s="25">
        <v>169</v>
      </c>
      <c r="R23" s="27">
        <v>3429.5391800000002</v>
      </c>
      <c r="S23" s="25">
        <f t="shared" si="0"/>
        <v>30.71674376237624</v>
      </c>
      <c r="T23" s="26">
        <f t="shared" si="1"/>
        <v>17.350551078431373</v>
      </c>
      <c r="U23" s="27">
        <f t="shared" si="2"/>
        <v>21.776732918032788</v>
      </c>
    </row>
    <row r="24" spans="1:21" ht="15" customHeight="1" x14ac:dyDescent="0.2">
      <c r="A24" s="84">
        <v>3</v>
      </c>
      <c r="B24" s="87" t="s">
        <v>11</v>
      </c>
      <c r="C24" s="35" t="s">
        <v>82</v>
      </c>
      <c r="D24" s="45">
        <v>20</v>
      </c>
      <c r="E24" s="46">
        <v>143</v>
      </c>
      <c r="F24" s="47">
        <v>265.44291999999996</v>
      </c>
      <c r="G24" s="45">
        <v>7</v>
      </c>
      <c r="H24" s="47">
        <v>81.365259999999992</v>
      </c>
      <c r="I24" s="45">
        <v>14</v>
      </c>
      <c r="J24" s="46">
        <v>10</v>
      </c>
      <c r="K24" s="47">
        <v>99.049419999999998</v>
      </c>
      <c r="L24" s="45">
        <v>9</v>
      </c>
      <c r="M24" s="47">
        <v>63.826089999999994</v>
      </c>
      <c r="N24" s="48">
        <v>34</v>
      </c>
      <c r="O24" s="49">
        <v>153</v>
      </c>
      <c r="P24" s="50">
        <v>364.49234000000001</v>
      </c>
      <c r="Q24" s="48">
        <v>16</v>
      </c>
      <c r="R24" s="50">
        <v>145.19135</v>
      </c>
      <c r="S24" s="16">
        <f t="shared" si="0"/>
        <v>13.272145999999998</v>
      </c>
      <c r="T24" s="17">
        <f t="shared" si="1"/>
        <v>7.0749585714285717</v>
      </c>
      <c r="U24" s="18">
        <f t="shared" si="2"/>
        <v>10.720362941176472</v>
      </c>
    </row>
    <row r="25" spans="1:21" ht="15" customHeight="1" x14ac:dyDescent="0.2">
      <c r="A25" s="85"/>
      <c r="B25" s="77"/>
      <c r="C25" s="32" t="s">
        <v>83</v>
      </c>
      <c r="D25" s="19">
        <v>18</v>
      </c>
      <c r="E25" s="20">
        <v>21</v>
      </c>
      <c r="F25" s="21">
        <v>62.167720000000003</v>
      </c>
      <c r="G25" s="19">
        <v>7</v>
      </c>
      <c r="H25" s="21">
        <v>12.49076</v>
      </c>
      <c r="I25" s="19">
        <v>13</v>
      </c>
      <c r="J25" s="20">
        <v>13</v>
      </c>
      <c r="K25" s="21">
        <v>63.142489999999995</v>
      </c>
      <c r="L25" s="19">
        <v>3</v>
      </c>
      <c r="M25" s="21">
        <v>7.6176700000000004</v>
      </c>
      <c r="N25" s="39">
        <v>31</v>
      </c>
      <c r="O25" s="40">
        <v>34</v>
      </c>
      <c r="P25" s="41">
        <v>125.31021000000001</v>
      </c>
      <c r="Q25" s="39">
        <v>10</v>
      </c>
      <c r="R25" s="41">
        <v>20.108430000000002</v>
      </c>
      <c r="S25" s="19">
        <f t="shared" si="0"/>
        <v>3.4537622222222222</v>
      </c>
      <c r="T25" s="20">
        <f t="shared" si="1"/>
        <v>4.8571146153846154</v>
      </c>
      <c r="U25" s="21">
        <f t="shared" si="2"/>
        <v>4.042264838709678</v>
      </c>
    </row>
    <row r="26" spans="1:21" ht="15" customHeight="1" x14ac:dyDescent="0.2">
      <c r="A26" s="85"/>
      <c r="B26" s="77"/>
      <c r="C26" s="32" t="s">
        <v>84</v>
      </c>
      <c r="D26" s="19">
        <v>52</v>
      </c>
      <c r="E26" s="20">
        <v>53</v>
      </c>
      <c r="F26" s="21">
        <v>1338.89796</v>
      </c>
      <c r="G26" s="19">
        <v>22</v>
      </c>
      <c r="H26" s="21">
        <v>1178.9117800000001</v>
      </c>
      <c r="I26" s="19">
        <v>27</v>
      </c>
      <c r="J26" s="20">
        <v>18</v>
      </c>
      <c r="K26" s="21">
        <v>293.83028000000002</v>
      </c>
      <c r="L26" s="19">
        <v>10</v>
      </c>
      <c r="M26" s="21">
        <v>104.27869</v>
      </c>
      <c r="N26" s="39">
        <v>79</v>
      </c>
      <c r="O26" s="40">
        <v>71</v>
      </c>
      <c r="P26" s="41">
        <v>1632.7282399999999</v>
      </c>
      <c r="Q26" s="39">
        <v>32</v>
      </c>
      <c r="R26" s="41">
        <v>1283.19047</v>
      </c>
      <c r="S26" s="19">
        <f t="shared" si="0"/>
        <v>25.748037692307694</v>
      </c>
      <c r="T26" s="20">
        <f t="shared" si="1"/>
        <v>10.882602962962963</v>
      </c>
      <c r="U26" s="21">
        <f t="shared" si="2"/>
        <v>20.667446075949368</v>
      </c>
    </row>
    <row r="27" spans="1:21" ht="15" customHeight="1" x14ac:dyDescent="0.2">
      <c r="A27" s="85"/>
      <c r="B27" s="77"/>
      <c r="C27" s="32" t="s">
        <v>85</v>
      </c>
      <c r="D27" s="19">
        <v>67</v>
      </c>
      <c r="E27" s="20">
        <v>57</v>
      </c>
      <c r="F27" s="21">
        <v>1234.46821</v>
      </c>
      <c r="G27" s="19">
        <v>28</v>
      </c>
      <c r="H27" s="21">
        <v>748.29491000000007</v>
      </c>
      <c r="I27" s="19">
        <v>35</v>
      </c>
      <c r="J27" s="20">
        <v>18</v>
      </c>
      <c r="K27" s="21">
        <v>420.41565000000003</v>
      </c>
      <c r="L27" s="19">
        <v>19</v>
      </c>
      <c r="M27" s="21">
        <v>117.70797999999999</v>
      </c>
      <c r="N27" s="39">
        <v>102</v>
      </c>
      <c r="O27" s="40">
        <v>75</v>
      </c>
      <c r="P27" s="41">
        <v>1654.8838600000001</v>
      </c>
      <c r="Q27" s="39">
        <v>47</v>
      </c>
      <c r="R27" s="41">
        <v>866.00288999999998</v>
      </c>
      <c r="S27" s="19">
        <f t="shared" si="0"/>
        <v>18.424898656716419</v>
      </c>
      <c r="T27" s="20">
        <f t="shared" si="1"/>
        <v>12.011875714285715</v>
      </c>
      <c r="U27" s="21">
        <f t="shared" si="2"/>
        <v>16.224351568627451</v>
      </c>
    </row>
    <row r="28" spans="1:21" ht="15" customHeight="1" x14ac:dyDescent="0.2">
      <c r="A28" s="85"/>
      <c r="B28" s="77"/>
      <c r="C28" s="33" t="s">
        <v>86</v>
      </c>
      <c r="D28" s="22">
        <v>57</v>
      </c>
      <c r="E28" s="23">
        <v>19</v>
      </c>
      <c r="F28" s="24">
        <v>8247.8360499999999</v>
      </c>
      <c r="G28" s="22">
        <v>43</v>
      </c>
      <c r="H28" s="24">
        <v>7776.9951500000006</v>
      </c>
      <c r="I28" s="22">
        <v>197</v>
      </c>
      <c r="J28" s="23">
        <v>77</v>
      </c>
      <c r="K28" s="24">
        <v>3734.0818300000001</v>
      </c>
      <c r="L28" s="22">
        <v>128</v>
      </c>
      <c r="M28" s="24">
        <v>2193.6464700000001</v>
      </c>
      <c r="N28" s="42">
        <v>254</v>
      </c>
      <c r="O28" s="43">
        <v>96</v>
      </c>
      <c r="P28" s="44">
        <v>11981.917880000001</v>
      </c>
      <c r="Q28" s="42">
        <v>171</v>
      </c>
      <c r="R28" s="44">
        <v>9970.6416199999985</v>
      </c>
      <c r="S28" s="22">
        <f t="shared" si="0"/>
        <v>144.69887807017543</v>
      </c>
      <c r="T28" s="23">
        <f t="shared" si="1"/>
        <v>18.954730101522841</v>
      </c>
      <c r="U28" s="24">
        <f t="shared" si="2"/>
        <v>47.172905039370079</v>
      </c>
    </row>
    <row r="29" spans="1:21" ht="15" customHeight="1" x14ac:dyDescent="0.2">
      <c r="A29" s="86"/>
      <c r="B29" s="78"/>
      <c r="C29" s="34" t="s">
        <v>8</v>
      </c>
      <c r="D29" s="25">
        <v>214</v>
      </c>
      <c r="E29" s="26">
        <v>293</v>
      </c>
      <c r="F29" s="27">
        <v>11148.81286</v>
      </c>
      <c r="G29" s="25">
        <v>107</v>
      </c>
      <c r="H29" s="27">
        <v>9798.057859999999</v>
      </c>
      <c r="I29" s="25">
        <v>286</v>
      </c>
      <c r="J29" s="26">
        <v>136</v>
      </c>
      <c r="K29" s="27">
        <v>4610.5196699999997</v>
      </c>
      <c r="L29" s="25">
        <v>169</v>
      </c>
      <c r="M29" s="27">
        <v>2487.0769</v>
      </c>
      <c r="N29" s="25">
        <v>500</v>
      </c>
      <c r="O29" s="26">
        <v>429</v>
      </c>
      <c r="P29" s="27">
        <v>15759.33253</v>
      </c>
      <c r="Q29" s="25">
        <v>276</v>
      </c>
      <c r="R29" s="27">
        <v>12285.134759999999</v>
      </c>
      <c r="S29" s="25">
        <f t="shared" si="0"/>
        <v>52.097256355140189</v>
      </c>
      <c r="T29" s="26">
        <f t="shared" si="1"/>
        <v>16.120698146853147</v>
      </c>
      <c r="U29" s="27">
        <f t="shared" si="2"/>
        <v>31.51866506</v>
      </c>
    </row>
    <row r="30" spans="1:21" ht="15" customHeight="1" x14ac:dyDescent="0.2">
      <c r="A30" s="84">
        <v>4</v>
      </c>
      <c r="B30" s="87" t="s">
        <v>12</v>
      </c>
      <c r="C30" s="35" t="s">
        <v>82</v>
      </c>
      <c r="D30" s="45">
        <v>20</v>
      </c>
      <c r="E30" s="46">
        <v>36</v>
      </c>
      <c r="F30" s="47">
        <v>230.62582</v>
      </c>
      <c r="G30" s="45">
        <v>5</v>
      </c>
      <c r="H30" s="47">
        <v>82.146100000000004</v>
      </c>
      <c r="I30" s="45">
        <v>13</v>
      </c>
      <c r="J30" s="46">
        <v>14</v>
      </c>
      <c r="K30" s="47">
        <v>10.961690000000001</v>
      </c>
      <c r="L30" s="45">
        <v>2</v>
      </c>
      <c r="M30" s="47">
        <v>1.6400399999999999</v>
      </c>
      <c r="N30" s="48">
        <v>33</v>
      </c>
      <c r="O30" s="49">
        <v>50</v>
      </c>
      <c r="P30" s="50">
        <v>241.58751000000001</v>
      </c>
      <c r="Q30" s="48">
        <v>7</v>
      </c>
      <c r="R30" s="50">
        <v>83.786140000000003</v>
      </c>
      <c r="S30" s="16">
        <f t="shared" si="0"/>
        <v>11.531291</v>
      </c>
      <c r="T30" s="17">
        <f t="shared" si="1"/>
        <v>0.84320692307692313</v>
      </c>
      <c r="U30" s="18">
        <f t="shared" si="2"/>
        <v>7.3208336363636368</v>
      </c>
    </row>
    <row r="31" spans="1:21" ht="15" customHeight="1" x14ac:dyDescent="0.2">
      <c r="A31" s="85"/>
      <c r="B31" s="77"/>
      <c r="C31" s="32" t="s">
        <v>83</v>
      </c>
      <c r="D31" s="19">
        <v>8</v>
      </c>
      <c r="E31" s="20">
        <v>11</v>
      </c>
      <c r="F31" s="21">
        <v>115.18841999999999</v>
      </c>
      <c r="G31" s="19">
        <v>0</v>
      </c>
      <c r="H31" s="21">
        <v>0</v>
      </c>
      <c r="I31" s="19">
        <v>6</v>
      </c>
      <c r="J31" s="20">
        <v>6</v>
      </c>
      <c r="K31" s="21">
        <v>19.61824</v>
      </c>
      <c r="L31" s="19">
        <v>0</v>
      </c>
      <c r="M31" s="21">
        <v>0</v>
      </c>
      <c r="N31" s="39">
        <v>14</v>
      </c>
      <c r="O31" s="40">
        <v>17</v>
      </c>
      <c r="P31" s="41">
        <v>134.80665999999999</v>
      </c>
      <c r="Q31" s="39">
        <v>0</v>
      </c>
      <c r="R31" s="41">
        <v>0</v>
      </c>
      <c r="S31" s="19">
        <f t="shared" si="0"/>
        <v>14.398552499999999</v>
      </c>
      <c r="T31" s="20">
        <f t="shared" si="1"/>
        <v>3.2697066666666665</v>
      </c>
      <c r="U31" s="21">
        <f t="shared" si="2"/>
        <v>9.6290471428571429</v>
      </c>
    </row>
    <row r="32" spans="1:21" ht="15" customHeight="1" x14ac:dyDescent="0.2">
      <c r="A32" s="85"/>
      <c r="B32" s="77"/>
      <c r="C32" s="32" t="s">
        <v>84</v>
      </c>
      <c r="D32" s="19">
        <v>38</v>
      </c>
      <c r="E32" s="20">
        <v>66</v>
      </c>
      <c r="F32" s="21">
        <v>1273.8918100000001</v>
      </c>
      <c r="G32" s="19">
        <v>25</v>
      </c>
      <c r="H32" s="21">
        <v>251.88829999999999</v>
      </c>
      <c r="I32" s="19">
        <v>11</v>
      </c>
      <c r="J32" s="20">
        <v>3</v>
      </c>
      <c r="K32" s="21">
        <v>30.37846</v>
      </c>
      <c r="L32" s="19">
        <v>8</v>
      </c>
      <c r="M32" s="21">
        <v>21.599130000000002</v>
      </c>
      <c r="N32" s="39">
        <v>49</v>
      </c>
      <c r="O32" s="40">
        <v>69</v>
      </c>
      <c r="P32" s="41">
        <v>1304.27027</v>
      </c>
      <c r="Q32" s="39">
        <v>33</v>
      </c>
      <c r="R32" s="41">
        <v>273.48743000000002</v>
      </c>
      <c r="S32" s="19">
        <f t="shared" si="0"/>
        <v>33.523468684210528</v>
      </c>
      <c r="T32" s="20">
        <f t="shared" si="1"/>
        <v>2.7616781818181817</v>
      </c>
      <c r="U32" s="21">
        <f t="shared" si="2"/>
        <v>26.617760612244897</v>
      </c>
    </row>
    <row r="33" spans="1:21" ht="15" customHeight="1" x14ac:dyDescent="0.2">
      <c r="A33" s="85"/>
      <c r="B33" s="77"/>
      <c r="C33" s="32" t="s">
        <v>85</v>
      </c>
      <c r="D33" s="19">
        <v>33</v>
      </c>
      <c r="E33" s="20">
        <v>30</v>
      </c>
      <c r="F33" s="21">
        <v>466.64254999999997</v>
      </c>
      <c r="G33" s="19">
        <v>13</v>
      </c>
      <c r="H33" s="21">
        <v>178.63567999999998</v>
      </c>
      <c r="I33" s="19">
        <v>15</v>
      </c>
      <c r="J33" s="20">
        <v>7</v>
      </c>
      <c r="K33" s="21">
        <v>255.55296999999999</v>
      </c>
      <c r="L33" s="19">
        <v>9</v>
      </c>
      <c r="M33" s="21">
        <v>42.741769999999995</v>
      </c>
      <c r="N33" s="39">
        <v>48</v>
      </c>
      <c r="O33" s="40">
        <v>37</v>
      </c>
      <c r="P33" s="41">
        <v>722.19551999999999</v>
      </c>
      <c r="Q33" s="39">
        <v>22</v>
      </c>
      <c r="R33" s="41">
        <v>221.37745000000001</v>
      </c>
      <c r="S33" s="19">
        <f t="shared" si="0"/>
        <v>14.140683333333332</v>
      </c>
      <c r="T33" s="20">
        <f t="shared" si="1"/>
        <v>17.036864666666666</v>
      </c>
      <c r="U33" s="21">
        <f t="shared" si="2"/>
        <v>15.04574</v>
      </c>
    </row>
    <row r="34" spans="1:21" ht="15" customHeight="1" x14ac:dyDescent="0.2">
      <c r="A34" s="85"/>
      <c r="B34" s="77"/>
      <c r="C34" s="33" t="s">
        <v>86</v>
      </c>
      <c r="D34" s="22">
        <v>21</v>
      </c>
      <c r="E34" s="23">
        <v>4</v>
      </c>
      <c r="F34" s="24">
        <v>558.41187000000002</v>
      </c>
      <c r="G34" s="22">
        <v>18</v>
      </c>
      <c r="H34" s="24">
        <v>475.61770000000001</v>
      </c>
      <c r="I34" s="22">
        <v>90</v>
      </c>
      <c r="J34" s="23">
        <v>48</v>
      </c>
      <c r="K34" s="24">
        <v>1966.3075900000001</v>
      </c>
      <c r="L34" s="22">
        <v>49</v>
      </c>
      <c r="M34" s="24">
        <v>1025.94</v>
      </c>
      <c r="N34" s="42">
        <v>111</v>
      </c>
      <c r="O34" s="43">
        <v>52</v>
      </c>
      <c r="P34" s="44">
        <v>2524.7194599999998</v>
      </c>
      <c r="Q34" s="42">
        <v>67</v>
      </c>
      <c r="R34" s="44">
        <v>1501.5576999999998</v>
      </c>
      <c r="S34" s="22">
        <f t="shared" si="0"/>
        <v>26.59104142857143</v>
      </c>
      <c r="T34" s="23">
        <f t="shared" si="1"/>
        <v>21.847862111111112</v>
      </c>
      <c r="U34" s="24">
        <f t="shared" si="2"/>
        <v>22.74522036036036</v>
      </c>
    </row>
    <row r="35" spans="1:21" ht="15" customHeight="1" x14ac:dyDescent="0.2">
      <c r="A35" s="86"/>
      <c r="B35" s="78"/>
      <c r="C35" s="34" t="s">
        <v>8</v>
      </c>
      <c r="D35" s="25">
        <v>120</v>
      </c>
      <c r="E35" s="26">
        <v>147</v>
      </c>
      <c r="F35" s="27">
        <v>2644.7604700000002</v>
      </c>
      <c r="G35" s="25">
        <v>61</v>
      </c>
      <c r="H35" s="27">
        <v>988.28778</v>
      </c>
      <c r="I35" s="25">
        <v>135</v>
      </c>
      <c r="J35" s="26">
        <v>78</v>
      </c>
      <c r="K35" s="27">
        <v>2282.8189500000003</v>
      </c>
      <c r="L35" s="25">
        <v>68</v>
      </c>
      <c r="M35" s="27">
        <v>1091.92094</v>
      </c>
      <c r="N35" s="25">
        <v>255</v>
      </c>
      <c r="O35" s="26">
        <v>225</v>
      </c>
      <c r="P35" s="27">
        <v>4927.57942</v>
      </c>
      <c r="Q35" s="25">
        <v>129</v>
      </c>
      <c r="R35" s="27">
        <v>2080.2087200000001</v>
      </c>
      <c r="S35" s="25">
        <f t="shared" si="0"/>
        <v>22.039670583333336</v>
      </c>
      <c r="T35" s="26">
        <f t="shared" si="1"/>
        <v>16.909770000000002</v>
      </c>
      <c r="U35" s="27">
        <f t="shared" si="2"/>
        <v>19.323840862745097</v>
      </c>
    </row>
    <row r="36" spans="1:21" ht="15" customHeight="1" x14ac:dyDescent="0.2">
      <c r="A36" s="84">
        <v>5</v>
      </c>
      <c r="B36" s="87" t="s">
        <v>13</v>
      </c>
      <c r="C36" s="35" t="s">
        <v>82</v>
      </c>
      <c r="D36" s="45">
        <v>23</v>
      </c>
      <c r="E36" s="46">
        <v>76</v>
      </c>
      <c r="F36" s="47">
        <v>137.31287</v>
      </c>
      <c r="G36" s="45">
        <v>5</v>
      </c>
      <c r="H36" s="47">
        <v>10.209200000000001</v>
      </c>
      <c r="I36" s="45">
        <v>12</v>
      </c>
      <c r="J36" s="46">
        <v>19</v>
      </c>
      <c r="K36" s="47">
        <v>521.35648000000003</v>
      </c>
      <c r="L36" s="45">
        <v>5</v>
      </c>
      <c r="M36" s="47">
        <v>498.98811999999998</v>
      </c>
      <c r="N36" s="48">
        <v>35</v>
      </c>
      <c r="O36" s="49">
        <v>95</v>
      </c>
      <c r="P36" s="50">
        <v>658.66935000000001</v>
      </c>
      <c r="Q36" s="48">
        <v>10</v>
      </c>
      <c r="R36" s="50">
        <v>509.19731999999999</v>
      </c>
      <c r="S36" s="16">
        <f t="shared" si="0"/>
        <v>5.9701247826086954</v>
      </c>
      <c r="T36" s="17">
        <f t="shared" si="1"/>
        <v>43.446373333333334</v>
      </c>
      <c r="U36" s="18">
        <f t="shared" si="2"/>
        <v>18.819124285714285</v>
      </c>
    </row>
    <row r="37" spans="1:21" ht="15" customHeight="1" x14ac:dyDescent="0.2">
      <c r="A37" s="85"/>
      <c r="B37" s="77"/>
      <c r="C37" s="32" t="s">
        <v>83</v>
      </c>
      <c r="D37" s="19">
        <v>13</v>
      </c>
      <c r="E37" s="20">
        <v>25</v>
      </c>
      <c r="F37" s="21">
        <v>17654.103070000001</v>
      </c>
      <c r="G37" s="19">
        <v>4</v>
      </c>
      <c r="H37" s="21">
        <v>129.70642999999998</v>
      </c>
      <c r="I37" s="19">
        <v>8</v>
      </c>
      <c r="J37" s="20">
        <v>9</v>
      </c>
      <c r="K37" s="21">
        <v>24.284110000000002</v>
      </c>
      <c r="L37" s="19">
        <v>1</v>
      </c>
      <c r="M37" s="21">
        <v>2.0872199999999999</v>
      </c>
      <c r="N37" s="39">
        <v>21</v>
      </c>
      <c r="O37" s="40">
        <v>34</v>
      </c>
      <c r="P37" s="41">
        <v>17678.387179999998</v>
      </c>
      <c r="Q37" s="39">
        <v>5</v>
      </c>
      <c r="R37" s="41">
        <v>131.79364999999999</v>
      </c>
      <c r="S37" s="19">
        <f t="shared" si="0"/>
        <v>1358.0079284615385</v>
      </c>
      <c r="T37" s="20">
        <f t="shared" si="1"/>
        <v>3.0355137500000002</v>
      </c>
      <c r="U37" s="21">
        <f t="shared" si="2"/>
        <v>841.82796095238086</v>
      </c>
    </row>
    <row r="38" spans="1:21" ht="15" customHeight="1" x14ac:dyDescent="0.2">
      <c r="A38" s="85"/>
      <c r="B38" s="77"/>
      <c r="C38" s="32" t="s">
        <v>84</v>
      </c>
      <c r="D38" s="19">
        <v>57</v>
      </c>
      <c r="E38" s="20">
        <v>56</v>
      </c>
      <c r="F38" s="21">
        <v>1431.5822599999999</v>
      </c>
      <c r="G38" s="19">
        <v>29</v>
      </c>
      <c r="H38" s="21">
        <v>167.26254999999998</v>
      </c>
      <c r="I38" s="19">
        <v>18</v>
      </c>
      <c r="J38" s="20">
        <v>22</v>
      </c>
      <c r="K38" s="21">
        <v>103.07989000000001</v>
      </c>
      <c r="L38" s="19">
        <v>5</v>
      </c>
      <c r="M38" s="21">
        <v>14.927770000000001</v>
      </c>
      <c r="N38" s="39">
        <v>75</v>
      </c>
      <c r="O38" s="40">
        <v>78</v>
      </c>
      <c r="P38" s="41">
        <v>1534.6621499999999</v>
      </c>
      <c r="Q38" s="39">
        <v>34</v>
      </c>
      <c r="R38" s="41">
        <v>182.19032000000001</v>
      </c>
      <c r="S38" s="19">
        <f t="shared" si="0"/>
        <v>25.115478245614032</v>
      </c>
      <c r="T38" s="20">
        <f t="shared" si="1"/>
        <v>5.7266605555555561</v>
      </c>
      <c r="U38" s="21">
        <f t="shared" si="2"/>
        <v>20.462161999999999</v>
      </c>
    </row>
    <row r="39" spans="1:21" ht="15" customHeight="1" x14ac:dyDescent="0.2">
      <c r="A39" s="85"/>
      <c r="B39" s="77"/>
      <c r="C39" s="32" t="s">
        <v>85</v>
      </c>
      <c r="D39" s="19">
        <v>22</v>
      </c>
      <c r="E39" s="20">
        <v>12</v>
      </c>
      <c r="F39" s="21">
        <v>885.36979000000008</v>
      </c>
      <c r="G39" s="19">
        <v>16</v>
      </c>
      <c r="H39" s="21">
        <v>126.45602000000001</v>
      </c>
      <c r="I39" s="19">
        <v>24</v>
      </c>
      <c r="J39" s="20">
        <v>14</v>
      </c>
      <c r="K39" s="21">
        <v>143.21125000000001</v>
      </c>
      <c r="L39" s="19">
        <v>14</v>
      </c>
      <c r="M39" s="21">
        <v>108.32731</v>
      </c>
      <c r="N39" s="39">
        <v>46</v>
      </c>
      <c r="O39" s="40">
        <v>26</v>
      </c>
      <c r="P39" s="41">
        <v>1028.58104</v>
      </c>
      <c r="Q39" s="39">
        <v>30</v>
      </c>
      <c r="R39" s="41">
        <v>234.78332999999998</v>
      </c>
      <c r="S39" s="19">
        <f t="shared" si="0"/>
        <v>40.244081363636369</v>
      </c>
      <c r="T39" s="20">
        <f t="shared" si="1"/>
        <v>5.9671354166666672</v>
      </c>
      <c r="U39" s="21">
        <f t="shared" si="2"/>
        <v>22.360457391304347</v>
      </c>
    </row>
    <row r="40" spans="1:21" ht="15" customHeight="1" x14ac:dyDescent="0.2">
      <c r="A40" s="85"/>
      <c r="B40" s="77"/>
      <c r="C40" s="33" t="s">
        <v>86</v>
      </c>
      <c r="D40" s="22">
        <v>27</v>
      </c>
      <c r="E40" s="23">
        <v>10</v>
      </c>
      <c r="F40" s="24">
        <v>1815.1822099999999</v>
      </c>
      <c r="G40" s="22">
        <v>20</v>
      </c>
      <c r="H40" s="24">
        <v>1469.2733500000002</v>
      </c>
      <c r="I40" s="22">
        <v>164</v>
      </c>
      <c r="J40" s="23">
        <v>75</v>
      </c>
      <c r="K40" s="24">
        <v>4752.9140499999994</v>
      </c>
      <c r="L40" s="22">
        <v>100</v>
      </c>
      <c r="M40" s="24">
        <v>2763.2833999999998</v>
      </c>
      <c r="N40" s="42">
        <v>191</v>
      </c>
      <c r="O40" s="43">
        <v>85</v>
      </c>
      <c r="P40" s="44">
        <v>6568.0962599999993</v>
      </c>
      <c r="Q40" s="42">
        <v>120</v>
      </c>
      <c r="R40" s="44">
        <v>4232.5567499999997</v>
      </c>
      <c r="S40" s="22">
        <f t="shared" si="0"/>
        <v>67.228970740740735</v>
      </c>
      <c r="T40" s="23">
        <f t="shared" si="1"/>
        <v>28.981183231707313</v>
      </c>
      <c r="U40" s="24">
        <f t="shared" si="2"/>
        <v>34.387938534031413</v>
      </c>
    </row>
    <row r="41" spans="1:21" ht="15" customHeight="1" x14ac:dyDescent="0.2">
      <c r="A41" s="86"/>
      <c r="B41" s="78"/>
      <c r="C41" s="34" t="s">
        <v>8</v>
      </c>
      <c r="D41" s="25">
        <v>142</v>
      </c>
      <c r="E41" s="26">
        <v>179</v>
      </c>
      <c r="F41" s="27">
        <v>21923.550199999998</v>
      </c>
      <c r="G41" s="25">
        <v>74</v>
      </c>
      <c r="H41" s="27">
        <v>1902.9075500000001</v>
      </c>
      <c r="I41" s="25">
        <v>226</v>
      </c>
      <c r="J41" s="26">
        <v>139</v>
      </c>
      <c r="K41" s="27">
        <v>5544.8457800000006</v>
      </c>
      <c r="L41" s="25">
        <v>125</v>
      </c>
      <c r="M41" s="27">
        <v>3387.61382</v>
      </c>
      <c r="N41" s="25">
        <v>368</v>
      </c>
      <c r="O41" s="26">
        <v>318</v>
      </c>
      <c r="P41" s="27">
        <v>27468.395980000001</v>
      </c>
      <c r="Q41" s="25">
        <v>199</v>
      </c>
      <c r="R41" s="27">
        <v>5290.5213700000004</v>
      </c>
      <c r="S41" s="25">
        <f t="shared" si="0"/>
        <v>154.39119859154928</v>
      </c>
      <c r="T41" s="26">
        <f t="shared" si="1"/>
        <v>24.534715840707968</v>
      </c>
      <c r="U41" s="27">
        <f t="shared" si="2"/>
        <v>74.642380380434787</v>
      </c>
    </row>
    <row r="42" spans="1:21" ht="15" customHeight="1" x14ac:dyDescent="0.2">
      <c r="A42" s="84">
        <v>6</v>
      </c>
      <c r="B42" s="87" t="s">
        <v>14</v>
      </c>
      <c r="C42" s="35" t="s">
        <v>82</v>
      </c>
      <c r="D42" s="45">
        <v>15</v>
      </c>
      <c r="E42" s="46">
        <v>53</v>
      </c>
      <c r="F42" s="47">
        <v>196.86984000000001</v>
      </c>
      <c r="G42" s="45">
        <v>7</v>
      </c>
      <c r="H42" s="47">
        <v>78.938779999999994</v>
      </c>
      <c r="I42" s="45">
        <v>8</v>
      </c>
      <c r="J42" s="46">
        <v>6</v>
      </c>
      <c r="K42" s="47">
        <v>50.542250000000003</v>
      </c>
      <c r="L42" s="45">
        <v>3</v>
      </c>
      <c r="M42" s="47">
        <v>3.9433099999999999</v>
      </c>
      <c r="N42" s="48">
        <v>23</v>
      </c>
      <c r="O42" s="49">
        <v>59</v>
      </c>
      <c r="P42" s="50">
        <v>247.41209000000001</v>
      </c>
      <c r="Q42" s="48">
        <v>10</v>
      </c>
      <c r="R42" s="50">
        <v>82.882089999999991</v>
      </c>
      <c r="S42" s="16">
        <f t="shared" si="0"/>
        <v>13.124656</v>
      </c>
      <c r="T42" s="17">
        <f t="shared" si="1"/>
        <v>6.3177812500000003</v>
      </c>
      <c r="U42" s="18">
        <f t="shared" si="2"/>
        <v>10.757047391304349</v>
      </c>
    </row>
    <row r="43" spans="1:21" ht="15" customHeight="1" x14ac:dyDescent="0.2">
      <c r="A43" s="85"/>
      <c r="B43" s="77"/>
      <c r="C43" s="32" t="s">
        <v>83</v>
      </c>
      <c r="D43" s="19">
        <v>13</v>
      </c>
      <c r="E43" s="20">
        <v>13</v>
      </c>
      <c r="F43" s="21">
        <v>187.19556</v>
      </c>
      <c r="G43" s="19">
        <v>3</v>
      </c>
      <c r="H43" s="21">
        <v>11.15958</v>
      </c>
      <c r="I43" s="19">
        <v>3</v>
      </c>
      <c r="J43" s="20">
        <v>2</v>
      </c>
      <c r="K43" s="21">
        <v>8.4720300000000002</v>
      </c>
      <c r="L43" s="19">
        <v>1</v>
      </c>
      <c r="M43" s="21">
        <v>6.2064700000000004</v>
      </c>
      <c r="N43" s="39">
        <v>16</v>
      </c>
      <c r="O43" s="40">
        <v>15</v>
      </c>
      <c r="P43" s="41">
        <v>195.66758999999999</v>
      </c>
      <c r="Q43" s="39">
        <v>4</v>
      </c>
      <c r="R43" s="41">
        <v>17.366049999999998</v>
      </c>
      <c r="S43" s="19">
        <f t="shared" si="0"/>
        <v>14.399658461538461</v>
      </c>
      <c r="T43" s="20">
        <f t="shared" si="1"/>
        <v>2.8240099999999999</v>
      </c>
      <c r="U43" s="21">
        <f t="shared" si="2"/>
        <v>12.229224374999999</v>
      </c>
    </row>
    <row r="44" spans="1:21" ht="15" customHeight="1" x14ac:dyDescent="0.2">
      <c r="A44" s="85"/>
      <c r="B44" s="77"/>
      <c r="C44" s="32" t="s">
        <v>84</v>
      </c>
      <c r="D44" s="19">
        <v>38</v>
      </c>
      <c r="E44" s="20">
        <v>19</v>
      </c>
      <c r="F44" s="21">
        <v>786.58195000000001</v>
      </c>
      <c r="G44" s="19">
        <v>23</v>
      </c>
      <c r="H44" s="21">
        <v>235.68866</v>
      </c>
      <c r="I44" s="19">
        <v>12</v>
      </c>
      <c r="J44" s="20">
        <v>11</v>
      </c>
      <c r="K44" s="21">
        <v>52.595579999999998</v>
      </c>
      <c r="L44" s="19">
        <v>4</v>
      </c>
      <c r="M44" s="21">
        <v>21.682419999999997</v>
      </c>
      <c r="N44" s="39">
        <v>50</v>
      </c>
      <c r="O44" s="40">
        <v>30</v>
      </c>
      <c r="P44" s="41">
        <v>839.17753000000005</v>
      </c>
      <c r="Q44" s="39">
        <v>27</v>
      </c>
      <c r="R44" s="41">
        <v>257.37108000000001</v>
      </c>
      <c r="S44" s="19">
        <f t="shared" si="0"/>
        <v>20.699525000000001</v>
      </c>
      <c r="T44" s="20">
        <f t="shared" si="1"/>
        <v>4.3829649999999996</v>
      </c>
      <c r="U44" s="21">
        <f t="shared" si="2"/>
        <v>16.783550600000002</v>
      </c>
    </row>
    <row r="45" spans="1:21" ht="15" customHeight="1" x14ac:dyDescent="0.2">
      <c r="A45" s="85"/>
      <c r="B45" s="77"/>
      <c r="C45" s="32" t="s">
        <v>85</v>
      </c>
      <c r="D45" s="19">
        <v>21</v>
      </c>
      <c r="E45" s="20">
        <v>20</v>
      </c>
      <c r="F45" s="21">
        <v>751.35807</v>
      </c>
      <c r="G45" s="19">
        <v>3</v>
      </c>
      <c r="H45" s="21">
        <v>511.43928999999997</v>
      </c>
      <c r="I45" s="19">
        <v>13</v>
      </c>
      <c r="J45" s="20">
        <v>5</v>
      </c>
      <c r="K45" s="21">
        <v>188.63351999999998</v>
      </c>
      <c r="L45" s="19">
        <v>8</v>
      </c>
      <c r="M45" s="21">
        <v>33.385330000000003</v>
      </c>
      <c r="N45" s="39">
        <v>34</v>
      </c>
      <c r="O45" s="40">
        <v>25</v>
      </c>
      <c r="P45" s="41">
        <v>939.99158999999997</v>
      </c>
      <c r="Q45" s="39">
        <v>11</v>
      </c>
      <c r="R45" s="41">
        <v>544.82461999999998</v>
      </c>
      <c r="S45" s="19">
        <f t="shared" si="0"/>
        <v>35.778955714285715</v>
      </c>
      <c r="T45" s="20">
        <f t="shared" si="1"/>
        <v>14.510270769230768</v>
      </c>
      <c r="U45" s="21">
        <f t="shared" si="2"/>
        <v>27.646811470588233</v>
      </c>
    </row>
    <row r="46" spans="1:21" ht="15" customHeight="1" x14ac:dyDescent="0.2">
      <c r="A46" s="85"/>
      <c r="B46" s="77"/>
      <c r="C46" s="33" t="s">
        <v>86</v>
      </c>
      <c r="D46" s="22">
        <v>9</v>
      </c>
      <c r="E46" s="23">
        <v>4</v>
      </c>
      <c r="F46" s="24">
        <v>466.05290000000002</v>
      </c>
      <c r="G46" s="22">
        <v>5</v>
      </c>
      <c r="H46" s="24">
        <v>219.21314999999998</v>
      </c>
      <c r="I46" s="22">
        <v>172</v>
      </c>
      <c r="J46" s="23">
        <v>76</v>
      </c>
      <c r="K46" s="24">
        <v>3676.27502</v>
      </c>
      <c r="L46" s="22">
        <v>103</v>
      </c>
      <c r="M46" s="24">
        <v>2247.1800800000001</v>
      </c>
      <c r="N46" s="42">
        <v>181</v>
      </c>
      <c r="O46" s="43">
        <v>80</v>
      </c>
      <c r="P46" s="44">
        <v>4142.3279199999997</v>
      </c>
      <c r="Q46" s="42">
        <v>108</v>
      </c>
      <c r="R46" s="44">
        <v>2466.3932300000001</v>
      </c>
      <c r="S46" s="22">
        <f t="shared" si="0"/>
        <v>51.783655555555555</v>
      </c>
      <c r="T46" s="23">
        <f t="shared" si="1"/>
        <v>21.373691976744187</v>
      </c>
      <c r="U46" s="24">
        <f t="shared" si="2"/>
        <v>22.885789613259668</v>
      </c>
    </row>
    <row r="47" spans="1:21" ht="15" customHeight="1" x14ac:dyDescent="0.2">
      <c r="A47" s="86"/>
      <c r="B47" s="78"/>
      <c r="C47" s="34" t="s">
        <v>8</v>
      </c>
      <c r="D47" s="25">
        <v>96</v>
      </c>
      <c r="E47" s="26">
        <v>109</v>
      </c>
      <c r="F47" s="27">
        <v>2388.0583199999996</v>
      </c>
      <c r="G47" s="25">
        <v>41</v>
      </c>
      <c r="H47" s="27">
        <v>1056.4394600000001</v>
      </c>
      <c r="I47" s="25">
        <v>208</v>
      </c>
      <c r="J47" s="26">
        <v>100</v>
      </c>
      <c r="K47" s="27">
        <v>3976.5183999999999</v>
      </c>
      <c r="L47" s="25">
        <v>119</v>
      </c>
      <c r="M47" s="27">
        <v>2312.39761</v>
      </c>
      <c r="N47" s="25">
        <v>304</v>
      </c>
      <c r="O47" s="26">
        <v>209</v>
      </c>
      <c r="P47" s="27">
        <v>6364.57672</v>
      </c>
      <c r="Q47" s="25">
        <v>160</v>
      </c>
      <c r="R47" s="27">
        <v>3368.83707</v>
      </c>
      <c r="S47" s="25">
        <f t="shared" si="0"/>
        <v>24.875607499999997</v>
      </c>
      <c r="T47" s="26">
        <f t="shared" si="1"/>
        <v>19.117876923076924</v>
      </c>
      <c r="U47" s="27">
        <f t="shared" si="2"/>
        <v>20.936107631578949</v>
      </c>
    </row>
    <row r="48" spans="1:21" ht="15" customHeight="1" x14ac:dyDescent="0.2">
      <c r="A48" s="84">
        <v>7</v>
      </c>
      <c r="B48" s="87" t="s">
        <v>15</v>
      </c>
      <c r="C48" s="35" t="s">
        <v>82</v>
      </c>
      <c r="D48" s="45">
        <v>24</v>
      </c>
      <c r="E48" s="46">
        <v>33</v>
      </c>
      <c r="F48" s="47">
        <v>98.11403</v>
      </c>
      <c r="G48" s="45">
        <v>7</v>
      </c>
      <c r="H48" s="47">
        <v>41.481169999999999</v>
      </c>
      <c r="I48" s="45">
        <v>12</v>
      </c>
      <c r="J48" s="46">
        <v>12</v>
      </c>
      <c r="K48" s="47">
        <v>13.9499</v>
      </c>
      <c r="L48" s="45">
        <v>3</v>
      </c>
      <c r="M48" s="47">
        <v>2.3516699999999999</v>
      </c>
      <c r="N48" s="48">
        <v>36</v>
      </c>
      <c r="O48" s="49">
        <v>45</v>
      </c>
      <c r="P48" s="50">
        <v>112.06393</v>
      </c>
      <c r="Q48" s="48">
        <v>10</v>
      </c>
      <c r="R48" s="50">
        <v>43.832839999999997</v>
      </c>
      <c r="S48" s="16">
        <f t="shared" si="0"/>
        <v>4.088084583333333</v>
      </c>
      <c r="T48" s="17">
        <f t="shared" si="1"/>
        <v>1.1624916666666667</v>
      </c>
      <c r="U48" s="18">
        <f t="shared" si="2"/>
        <v>3.1128869444444445</v>
      </c>
    </row>
    <row r="49" spans="1:21" ht="15" customHeight="1" x14ac:dyDescent="0.2">
      <c r="A49" s="85"/>
      <c r="B49" s="77"/>
      <c r="C49" s="32" t="s">
        <v>83</v>
      </c>
      <c r="D49" s="19">
        <v>18</v>
      </c>
      <c r="E49" s="20">
        <v>26</v>
      </c>
      <c r="F49" s="21">
        <v>165.48417999999998</v>
      </c>
      <c r="G49" s="19">
        <v>3</v>
      </c>
      <c r="H49" s="21">
        <v>15.89405</v>
      </c>
      <c r="I49" s="19">
        <v>10</v>
      </c>
      <c r="J49" s="20">
        <v>9</v>
      </c>
      <c r="K49" s="21">
        <v>36.711010000000002</v>
      </c>
      <c r="L49" s="19">
        <v>2</v>
      </c>
      <c r="M49" s="21">
        <v>15.97566</v>
      </c>
      <c r="N49" s="39">
        <v>28</v>
      </c>
      <c r="O49" s="40">
        <v>35</v>
      </c>
      <c r="P49" s="41">
        <v>202.19519</v>
      </c>
      <c r="Q49" s="39">
        <v>5</v>
      </c>
      <c r="R49" s="41">
        <v>31.869709999999998</v>
      </c>
      <c r="S49" s="19">
        <f t="shared" si="0"/>
        <v>9.1935655555555549</v>
      </c>
      <c r="T49" s="17">
        <f t="shared" si="1"/>
        <v>3.6711010000000002</v>
      </c>
      <c r="U49" s="21">
        <f t="shared" si="2"/>
        <v>7.221256785714286</v>
      </c>
    </row>
    <row r="50" spans="1:21" ht="15" customHeight="1" x14ac:dyDescent="0.2">
      <c r="A50" s="85"/>
      <c r="B50" s="77"/>
      <c r="C50" s="32" t="s">
        <v>84</v>
      </c>
      <c r="D50" s="19">
        <v>21</v>
      </c>
      <c r="E50" s="20">
        <v>13</v>
      </c>
      <c r="F50" s="21">
        <v>397.97818000000001</v>
      </c>
      <c r="G50" s="19">
        <v>10</v>
      </c>
      <c r="H50" s="21">
        <v>339.94552000000004</v>
      </c>
      <c r="I50" s="19">
        <v>15</v>
      </c>
      <c r="J50" s="20">
        <v>10</v>
      </c>
      <c r="K50" s="21">
        <v>89.040360000000007</v>
      </c>
      <c r="L50" s="19">
        <v>6</v>
      </c>
      <c r="M50" s="21">
        <v>54.5169</v>
      </c>
      <c r="N50" s="39">
        <v>36</v>
      </c>
      <c r="O50" s="40">
        <v>23</v>
      </c>
      <c r="P50" s="41">
        <v>487.01853999999997</v>
      </c>
      <c r="Q50" s="39">
        <v>16</v>
      </c>
      <c r="R50" s="41">
        <v>394.46242000000001</v>
      </c>
      <c r="S50" s="19">
        <f t="shared" si="0"/>
        <v>18.951341904761904</v>
      </c>
      <c r="T50" s="20">
        <f t="shared" si="1"/>
        <v>5.9360240000000006</v>
      </c>
      <c r="U50" s="21">
        <f t="shared" si="2"/>
        <v>13.528292777777777</v>
      </c>
    </row>
    <row r="51" spans="1:21" ht="15" customHeight="1" x14ac:dyDescent="0.2">
      <c r="A51" s="85"/>
      <c r="B51" s="77"/>
      <c r="C51" s="32" t="s">
        <v>85</v>
      </c>
      <c r="D51" s="19">
        <v>26</v>
      </c>
      <c r="E51" s="20">
        <v>33</v>
      </c>
      <c r="F51" s="21">
        <v>848.702</v>
      </c>
      <c r="G51" s="19">
        <v>9</v>
      </c>
      <c r="H51" s="21">
        <v>55.750519999999995</v>
      </c>
      <c r="I51" s="19">
        <v>8</v>
      </c>
      <c r="J51" s="20">
        <v>8</v>
      </c>
      <c r="K51" s="21">
        <v>186.93217999999999</v>
      </c>
      <c r="L51" s="19">
        <v>2</v>
      </c>
      <c r="M51" s="21">
        <v>2.1758800000000003</v>
      </c>
      <c r="N51" s="39">
        <v>34</v>
      </c>
      <c r="O51" s="40">
        <v>41</v>
      </c>
      <c r="P51" s="41">
        <v>1035.63418</v>
      </c>
      <c r="Q51" s="39">
        <v>11</v>
      </c>
      <c r="R51" s="41">
        <v>57.926400000000001</v>
      </c>
      <c r="S51" s="19">
        <f t="shared" si="0"/>
        <v>32.642384615384614</v>
      </c>
      <c r="T51" s="20">
        <f t="shared" si="1"/>
        <v>23.366522499999999</v>
      </c>
      <c r="U51" s="21">
        <f t="shared" si="2"/>
        <v>30.459828823529413</v>
      </c>
    </row>
    <row r="52" spans="1:21" ht="15" customHeight="1" x14ac:dyDescent="0.2">
      <c r="A52" s="85"/>
      <c r="B52" s="77"/>
      <c r="C52" s="33" t="s">
        <v>86</v>
      </c>
      <c r="D52" s="22">
        <v>15</v>
      </c>
      <c r="E52" s="23">
        <v>11</v>
      </c>
      <c r="F52" s="24">
        <v>1977.4268400000001</v>
      </c>
      <c r="G52" s="22">
        <v>6</v>
      </c>
      <c r="H52" s="24">
        <v>95.556910000000002</v>
      </c>
      <c r="I52" s="22">
        <v>97</v>
      </c>
      <c r="J52" s="23">
        <v>34</v>
      </c>
      <c r="K52" s="24">
        <v>2710.99296</v>
      </c>
      <c r="L52" s="22">
        <v>72</v>
      </c>
      <c r="M52" s="24">
        <v>1952.20606</v>
      </c>
      <c r="N52" s="42">
        <v>112</v>
      </c>
      <c r="O52" s="43">
        <v>45</v>
      </c>
      <c r="P52" s="44">
        <v>4688.4197999999997</v>
      </c>
      <c r="Q52" s="42">
        <v>78</v>
      </c>
      <c r="R52" s="44">
        <v>2047.76297</v>
      </c>
      <c r="S52" s="22">
        <f t="shared" si="0"/>
        <v>131.82845600000002</v>
      </c>
      <c r="T52" s="23">
        <f t="shared" si="1"/>
        <v>27.948381030927834</v>
      </c>
      <c r="U52" s="24">
        <f t="shared" si="2"/>
        <v>41.860891071428568</v>
      </c>
    </row>
    <row r="53" spans="1:21" ht="15" customHeight="1" x14ac:dyDescent="0.2">
      <c r="A53" s="86"/>
      <c r="B53" s="78"/>
      <c r="C53" s="34" t="s">
        <v>8</v>
      </c>
      <c r="D53" s="25">
        <v>104</v>
      </c>
      <c r="E53" s="26">
        <v>116</v>
      </c>
      <c r="F53" s="27">
        <v>3487.70523</v>
      </c>
      <c r="G53" s="25">
        <v>35</v>
      </c>
      <c r="H53" s="27">
        <v>548.62817000000007</v>
      </c>
      <c r="I53" s="25">
        <v>142</v>
      </c>
      <c r="J53" s="26">
        <v>73</v>
      </c>
      <c r="K53" s="27">
        <v>3037.6264100000003</v>
      </c>
      <c r="L53" s="25">
        <v>85</v>
      </c>
      <c r="M53" s="27">
        <v>2027.2261699999999</v>
      </c>
      <c r="N53" s="25">
        <v>246</v>
      </c>
      <c r="O53" s="26">
        <v>189</v>
      </c>
      <c r="P53" s="27">
        <v>6525.3316399999994</v>
      </c>
      <c r="Q53" s="25">
        <v>120</v>
      </c>
      <c r="R53" s="27">
        <v>2575.8543399999999</v>
      </c>
      <c r="S53" s="25">
        <f t="shared" si="0"/>
        <v>33.535627211538461</v>
      </c>
      <c r="T53" s="26">
        <f t="shared" si="1"/>
        <v>21.391735281690142</v>
      </c>
      <c r="U53" s="27">
        <f t="shared" si="2"/>
        <v>26.525738373983739</v>
      </c>
    </row>
    <row r="54" spans="1:21" ht="15" customHeight="1" x14ac:dyDescent="0.2">
      <c r="A54" s="84">
        <v>8</v>
      </c>
      <c r="B54" s="87" t="s">
        <v>16</v>
      </c>
      <c r="C54" s="35" t="s">
        <v>82</v>
      </c>
      <c r="D54" s="45">
        <v>66</v>
      </c>
      <c r="E54" s="46">
        <v>153</v>
      </c>
      <c r="F54" s="47">
        <v>619.53282999999999</v>
      </c>
      <c r="G54" s="45">
        <v>15</v>
      </c>
      <c r="H54" s="47">
        <v>124.93213</v>
      </c>
      <c r="I54" s="45">
        <v>43</v>
      </c>
      <c r="J54" s="46">
        <v>46</v>
      </c>
      <c r="K54" s="47">
        <v>74.411149999999992</v>
      </c>
      <c r="L54" s="45">
        <v>11</v>
      </c>
      <c r="M54" s="47">
        <v>11.31809</v>
      </c>
      <c r="N54" s="48">
        <v>109</v>
      </c>
      <c r="O54" s="49">
        <v>199</v>
      </c>
      <c r="P54" s="50">
        <v>693.94398000000001</v>
      </c>
      <c r="Q54" s="48">
        <v>26</v>
      </c>
      <c r="R54" s="50">
        <v>136.25022000000001</v>
      </c>
      <c r="S54" s="16">
        <f t="shared" si="0"/>
        <v>9.3868610606060603</v>
      </c>
      <c r="T54" s="17">
        <f t="shared" si="1"/>
        <v>1.730491860465116</v>
      </c>
      <c r="U54" s="18">
        <f t="shared" si="2"/>
        <v>6.3664585321100917</v>
      </c>
    </row>
    <row r="55" spans="1:21" ht="15" customHeight="1" x14ac:dyDescent="0.2">
      <c r="A55" s="85"/>
      <c r="B55" s="77"/>
      <c r="C55" s="32" t="s">
        <v>83</v>
      </c>
      <c r="D55" s="19">
        <v>43</v>
      </c>
      <c r="E55" s="20">
        <v>50</v>
      </c>
      <c r="F55" s="21">
        <v>682.26364000000001</v>
      </c>
      <c r="G55" s="19">
        <v>18</v>
      </c>
      <c r="H55" s="21">
        <v>122.68805</v>
      </c>
      <c r="I55" s="19">
        <v>22</v>
      </c>
      <c r="J55" s="20">
        <v>24</v>
      </c>
      <c r="K55" s="21">
        <v>45.614269999999998</v>
      </c>
      <c r="L55" s="19">
        <v>4</v>
      </c>
      <c r="M55" s="21">
        <v>8.2731200000000005</v>
      </c>
      <c r="N55" s="39">
        <v>65</v>
      </c>
      <c r="O55" s="40">
        <v>74</v>
      </c>
      <c r="P55" s="41">
        <v>727.87791000000004</v>
      </c>
      <c r="Q55" s="39">
        <v>22</v>
      </c>
      <c r="R55" s="41">
        <v>130.96117000000001</v>
      </c>
      <c r="S55" s="19">
        <f t="shared" si="0"/>
        <v>15.866596279069768</v>
      </c>
      <c r="T55" s="20">
        <f t="shared" si="1"/>
        <v>2.0733759090909092</v>
      </c>
      <c r="U55" s="21">
        <f t="shared" si="2"/>
        <v>11.198121692307692</v>
      </c>
    </row>
    <row r="56" spans="1:21" ht="15" customHeight="1" x14ac:dyDescent="0.2">
      <c r="A56" s="85"/>
      <c r="B56" s="77"/>
      <c r="C56" s="32" t="s">
        <v>84</v>
      </c>
      <c r="D56" s="19">
        <v>136</v>
      </c>
      <c r="E56" s="20">
        <v>120</v>
      </c>
      <c r="F56" s="21">
        <v>2839.3638099999998</v>
      </c>
      <c r="G56" s="19">
        <v>73</v>
      </c>
      <c r="H56" s="21">
        <v>1208.9855400000001</v>
      </c>
      <c r="I56" s="19">
        <v>46</v>
      </c>
      <c r="J56" s="20">
        <v>36</v>
      </c>
      <c r="K56" s="21">
        <v>516.67363</v>
      </c>
      <c r="L56" s="19">
        <v>21</v>
      </c>
      <c r="M56" s="21">
        <v>312.42561000000001</v>
      </c>
      <c r="N56" s="39">
        <v>182</v>
      </c>
      <c r="O56" s="40">
        <v>156</v>
      </c>
      <c r="P56" s="41">
        <v>3356.0374400000001</v>
      </c>
      <c r="Q56" s="39">
        <v>94</v>
      </c>
      <c r="R56" s="41">
        <v>1521.4111499999999</v>
      </c>
      <c r="S56" s="19">
        <f t="shared" si="0"/>
        <v>20.87767507352941</v>
      </c>
      <c r="T56" s="20">
        <f t="shared" si="1"/>
        <v>11.232035434782608</v>
      </c>
      <c r="U56" s="21">
        <f t="shared" si="2"/>
        <v>18.439766153846154</v>
      </c>
    </row>
    <row r="57" spans="1:21" ht="15" customHeight="1" x14ac:dyDescent="0.2">
      <c r="A57" s="85"/>
      <c r="B57" s="77"/>
      <c r="C57" s="32" t="s">
        <v>85</v>
      </c>
      <c r="D57" s="19">
        <v>82</v>
      </c>
      <c r="E57" s="20">
        <v>63</v>
      </c>
      <c r="F57" s="21">
        <v>3154.2192700000001</v>
      </c>
      <c r="G57" s="19">
        <v>47</v>
      </c>
      <c r="H57" s="21">
        <v>2552.7402700000002</v>
      </c>
      <c r="I57" s="19">
        <v>57</v>
      </c>
      <c r="J57" s="20">
        <v>38</v>
      </c>
      <c r="K57" s="21">
        <v>399.03528999999997</v>
      </c>
      <c r="L57" s="19">
        <v>27</v>
      </c>
      <c r="M57" s="21">
        <v>273.58035999999998</v>
      </c>
      <c r="N57" s="39">
        <v>139</v>
      </c>
      <c r="O57" s="40">
        <v>101</v>
      </c>
      <c r="P57" s="41">
        <v>3553.2545599999999</v>
      </c>
      <c r="Q57" s="39">
        <v>74</v>
      </c>
      <c r="R57" s="41">
        <v>2826.3206299999997</v>
      </c>
      <c r="S57" s="19">
        <f t="shared" si="0"/>
        <v>38.466088658536584</v>
      </c>
      <c r="T57" s="20">
        <f t="shared" si="1"/>
        <v>7.0006191228070174</v>
      </c>
      <c r="U57" s="21">
        <f t="shared" si="2"/>
        <v>25.562982446043165</v>
      </c>
    </row>
    <row r="58" spans="1:21" ht="15" customHeight="1" x14ac:dyDescent="0.2">
      <c r="A58" s="85"/>
      <c r="B58" s="77"/>
      <c r="C58" s="33" t="s">
        <v>86</v>
      </c>
      <c r="D58" s="22">
        <v>66</v>
      </c>
      <c r="E58" s="23">
        <v>20</v>
      </c>
      <c r="F58" s="24">
        <v>8255.7724699999999</v>
      </c>
      <c r="G58" s="22">
        <v>54</v>
      </c>
      <c r="H58" s="24">
        <v>6878.3622999999998</v>
      </c>
      <c r="I58" s="22">
        <v>435</v>
      </c>
      <c r="J58" s="23">
        <v>225</v>
      </c>
      <c r="K58" s="24">
        <v>9650.0139600000002</v>
      </c>
      <c r="L58" s="22">
        <v>263</v>
      </c>
      <c r="M58" s="24">
        <v>6299.5828899999997</v>
      </c>
      <c r="N58" s="42">
        <v>501</v>
      </c>
      <c r="O58" s="43">
        <v>245</v>
      </c>
      <c r="P58" s="44">
        <v>17905.78643</v>
      </c>
      <c r="Q58" s="42">
        <v>317</v>
      </c>
      <c r="R58" s="44">
        <v>13177.94519</v>
      </c>
      <c r="S58" s="22">
        <f t="shared" si="0"/>
        <v>125.08746166666667</v>
      </c>
      <c r="T58" s="23">
        <f t="shared" si="1"/>
        <v>22.183940137931035</v>
      </c>
      <c r="U58" s="24">
        <f t="shared" si="2"/>
        <v>35.740092674650697</v>
      </c>
    </row>
    <row r="59" spans="1:21" ht="15" customHeight="1" x14ac:dyDescent="0.2">
      <c r="A59" s="86"/>
      <c r="B59" s="78"/>
      <c r="C59" s="34" t="s">
        <v>8</v>
      </c>
      <c r="D59" s="25">
        <v>393</v>
      </c>
      <c r="E59" s="26">
        <v>406</v>
      </c>
      <c r="F59" s="27">
        <v>15551.15202</v>
      </c>
      <c r="G59" s="25">
        <v>207</v>
      </c>
      <c r="H59" s="27">
        <v>10887.708289999999</v>
      </c>
      <c r="I59" s="25">
        <v>603</v>
      </c>
      <c r="J59" s="26">
        <v>369</v>
      </c>
      <c r="K59" s="27">
        <v>10685.748300000001</v>
      </c>
      <c r="L59" s="25">
        <v>326</v>
      </c>
      <c r="M59" s="27">
        <v>6905.1800700000003</v>
      </c>
      <c r="N59" s="25">
        <v>996</v>
      </c>
      <c r="O59" s="26">
        <v>775</v>
      </c>
      <c r="P59" s="27">
        <v>26236.900320000001</v>
      </c>
      <c r="Q59" s="25">
        <v>533</v>
      </c>
      <c r="R59" s="27">
        <v>17792.888360000001</v>
      </c>
      <c r="S59" s="25">
        <f t="shared" si="0"/>
        <v>39.570361374045802</v>
      </c>
      <c r="T59" s="26">
        <f t="shared" si="1"/>
        <v>17.720975621890549</v>
      </c>
      <c r="U59" s="27">
        <f t="shared" si="2"/>
        <v>26.342269397590361</v>
      </c>
    </row>
    <row r="60" spans="1:21" ht="15" customHeight="1" x14ac:dyDescent="0.2">
      <c r="A60" s="84">
        <v>9</v>
      </c>
      <c r="B60" s="87" t="s">
        <v>17</v>
      </c>
      <c r="C60" s="35" t="s">
        <v>82</v>
      </c>
      <c r="D60" s="45">
        <v>0</v>
      </c>
      <c r="E60" s="46">
        <v>0</v>
      </c>
      <c r="F60" s="47">
        <v>0</v>
      </c>
      <c r="G60" s="45">
        <v>0</v>
      </c>
      <c r="H60" s="47">
        <v>0</v>
      </c>
      <c r="I60" s="45">
        <v>3</v>
      </c>
      <c r="J60" s="46">
        <v>2</v>
      </c>
      <c r="K60" s="47">
        <v>1.0263100000000001</v>
      </c>
      <c r="L60" s="45">
        <v>1</v>
      </c>
      <c r="M60" s="47">
        <v>0.14399999999999999</v>
      </c>
      <c r="N60" s="48">
        <v>3</v>
      </c>
      <c r="O60" s="49">
        <v>2</v>
      </c>
      <c r="P60" s="50">
        <v>1.0263100000000001</v>
      </c>
      <c r="Q60" s="48">
        <v>1</v>
      </c>
      <c r="R60" s="50">
        <v>0.14399999999999999</v>
      </c>
      <c r="S60" s="16" t="e">
        <f t="shared" si="0"/>
        <v>#DIV/0!</v>
      </c>
      <c r="T60" s="17">
        <f t="shared" si="1"/>
        <v>0.34210333333333337</v>
      </c>
      <c r="U60" s="18">
        <f t="shared" si="2"/>
        <v>0.34210333333333337</v>
      </c>
    </row>
    <row r="61" spans="1:21" ht="15" customHeight="1" x14ac:dyDescent="0.2">
      <c r="A61" s="85"/>
      <c r="B61" s="77"/>
      <c r="C61" s="32" t="s">
        <v>83</v>
      </c>
      <c r="D61" s="19">
        <v>7</v>
      </c>
      <c r="E61" s="20">
        <v>19</v>
      </c>
      <c r="F61" s="21">
        <v>18060.829699999998</v>
      </c>
      <c r="G61" s="19">
        <v>1</v>
      </c>
      <c r="H61" s="21">
        <v>1.5655599999999998</v>
      </c>
      <c r="I61" s="19">
        <v>2</v>
      </c>
      <c r="J61" s="20">
        <v>0</v>
      </c>
      <c r="K61" s="21">
        <v>19.51895</v>
      </c>
      <c r="L61" s="19">
        <v>2</v>
      </c>
      <c r="M61" s="21">
        <v>19.51895</v>
      </c>
      <c r="N61" s="39">
        <v>9</v>
      </c>
      <c r="O61" s="40">
        <v>19</v>
      </c>
      <c r="P61" s="41">
        <v>18080.34865</v>
      </c>
      <c r="Q61" s="39">
        <v>3</v>
      </c>
      <c r="R61" s="41">
        <v>21.084509999999998</v>
      </c>
      <c r="S61" s="19">
        <f t="shared" si="0"/>
        <v>2580.1185285714282</v>
      </c>
      <c r="T61" s="20">
        <f t="shared" si="1"/>
        <v>9.7594750000000001</v>
      </c>
      <c r="U61" s="21">
        <f t="shared" si="2"/>
        <v>2008.9276277777778</v>
      </c>
    </row>
    <row r="62" spans="1:21" ht="15" customHeight="1" x14ac:dyDescent="0.2">
      <c r="A62" s="85"/>
      <c r="B62" s="77"/>
      <c r="C62" s="32" t="s">
        <v>84</v>
      </c>
      <c r="D62" s="19">
        <v>17</v>
      </c>
      <c r="E62" s="20">
        <v>23</v>
      </c>
      <c r="F62" s="21">
        <v>161.79320000000001</v>
      </c>
      <c r="G62" s="19">
        <v>6</v>
      </c>
      <c r="H62" s="21">
        <v>23.954799999999999</v>
      </c>
      <c r="I62" s="19">
        <v>8</v>
      </c>
      <c r="J62" s="20">
        <v>8</v>
      </c>
      <c r="K62" s="21">
        <v>32.90878</v>
      </c>
      <c r="L62" s="19">
        <v>1</v>
      </c>
      <c r="M62" s="21">
        <v>0.70116000000000001</v>
      </c>
      <c r="N62" s="39">
        <v>25</v>
      </c>
      <c r="O62" s="40">
        <v>31</v>
      </c>
      <c r="P62" s="41">
        <v>194.70198000000002</v>
      </c>
      <c r="Q62" s="39">
        <v>7</v>
      </c>
      <c r="R62" s="41">
        <v>24.65596</v>
      </c>
      <c r="S62" s="19">
        <f t="shared" si="0"/>
        <v>9.5172470588235303</v>
      </c>
      <c r="T62" s="20">
        <f t="shared" si="1"/>
        <v>4.1135975</v>
      </c>
      <c r="U62" s="21">
        <f t="shared" si="2"/>
        <v>7.7880792000000012</v>
      </c>
    </row>
    <row r="63" spans="1:21" ht="15" customHeight="1" x14ac:dyDescent="0.2">
      <c r="A63" s="85"/>
      <c r="B63" s="77"/>
      <c r="C63" s="32" t="s">
        <v>85</v>
      </c>
      <c r="D63" s="19">
        <v>7</v>
      </c>
      <c r="E63" s="20">
        <v>8</v>
      </c>
      <c r="F63" s="21">
        <v>127.98915</v>
      </c>
      <c r="G63" s="19">
        <v>1</v>
      </c>
      <c r="H63" s="21">
        <v>47.431190000000001</v>
      </c>
      <c r="I63" s="19">
        <v>13</v>
      </c>
      <c r="J63" s="20">
        <v>6</v>
      </c>
      <c r="K63" s="21">
        <v>152.32574</v>
      </c>
      <c r="L63" s="19">
        <v>9</v>
      </c>
      <c r="M63" s="21">
        <v>147.83133999999998</v>
      </c>
      <c r="N63" s="39">
        <v>20</v>
      </c>
      <c r="O63" s="40">
        <v>14</v>
      </c>
      <c r="P63" s="41">
        <v>280.31488999999999</v>
      </c>
      <c r="Q63" s="39">
        <v>10</v>
      </c>
      <c r="R63" s="41">
        <v>195.26253</v>
      </c>
      <c r="S63" s="19">
        <f t="shared" si="0"/>
        <v>18.284164285714287</v>
      </c>
      <c r="T63" s="20">
        <f t="shared" si="1"/>
        <v>11.717364615384614</v>
      </c>
      <c r="U63" s="21">
        <f t="shared" si="2"/>
        <v>14.0157445</v>
      </c>
    </row>
    <row r="64" spans="1:21" ht="15" customHeight="1" x14ac:dyDescent="0.2">
      <c r="A64" s="85"/>
      <c r="B64" s="77"/>
      <c r="C64" s="33" t="s">
        <v>86</v>
      </c>
      <c r="D64" s="22">
        <v>6</v>
      </c>
      <c r="E64" s="23">
        <v>1</v>
      </c>
      <c r="F64" s="24">
        <v>554.89621</v>
      </c>
      <c r="G64" s="22">
        <v>5</v>
      </c>
      <c r="H64" s="24">
        <v>551.79331000000002</v>
      </c>
      <c r="I64" s="22">
        <v>75</v>
      </c>
      <c r="J64" s="23">
        <v>42</v>
      </c>
      <c r="K64" s="24">
        <v>2106.2500399999999</v>
      </c>
      <c r="L64" s="22">
        <v>41</v>
      </c>
      <c r="M64" s="24">
        <v>1415.5802200000001</v>
      </c>
      <c r="N64" s="42">
        <v>81</v>
      </c>
      <c r="O64" s="43">
        <v>43</v>
      </c>
      <c r="P64" s="44">
        <v>2661.1462499999998</v>
      </c>
      <c r="Q64" s="42">
        <v>46</v>
      </c>
      <c r="R64" s="44">
        <v>1967.3735300000001</v>
      </c>
      <c r="S64" s="22">
        <f t="shared" si="0"/>
        <v>92.482701666666671</v>
      </c>
      <c r="T64" s="23">
        <f t="shared" si="1"/>
        <v>28.083333866666667</v>
      </c>
      <c r="U64" s="24">
        <f t="shared" si="2"/>
        <v>32.853657407407404</v>
      </c>
    </row>
    <row r="65" spans="1:21" ht="15" customHeight="1" x14ac:dyDescent="0.2">
      <c r="A65" s="86"/>
      <c r="B65" s="78"/>
      <c r="C65" s="34" t="s">
        <v>8</v>
      </c>
      <c r="D65" s="25">
        <v>37</v>
      </c>
      <c r="E65" s="26">
        <v>51</v>
      </c>
      <c r="F65" s="27">
        <v>18905.508260000002</v>
      </c>
      <c r="G65" s="25">
        <v>13</v>
      </c>
      <c r="H65" s="27">
        <v>624.74486000000002</v>
      </c>
      <c r="I65" s="25">
        <v>101</v>
      </c>
      <c r="J65" s="26">
        <v>58</v>
      </c>
      <c r="K65" s="27">
        <v>2312.0298199999997</v>
      </c>
      <c r="L65" s="25">
        <v>54</v>
      </c>
      <c r="M65" s="27">
        <v>1583.77567</v>
      </c>
      <c r="N65" s="25">
        <v>138</v>
      </c>
      <c r="O65" s="26">
        <v>109</v>
      </c>
      <c r="P65" s="27">
        <v>21217.538079999998</v>
      </c>
      <c r="Q65" s="25">
        <v>67</v>
      </c>
      <c r="R65" s="27">
        <v>2208.5205299999998</v>
      </c>
      <c r="S65" s="25">
        <f t="shared" si="0"/>
        <v>510.95968270270276</v>
      </c>
      <c r="T65" s="26">
        <f t="shared" si="1"/>
        <v>22.891384356435641</v>
      </c>
      <c r="U65" s="27">
        <f t="shared" si="2"/>
        <v>153.75027594202896</v>
      </c>
    </row>
    <row r="66" spans="1:21" ht="15" customHeight="1" x14ac:dyDescent="0.2">
      <c r="A66" s="84">
        <v>10</v>
      </c>
      <c r="B66" s="87" t="s">
        <v>18</v>
      </c>
      <c r="C66" s="35" t="s">
        <v>82</v>
      </c>
      <c r="D66" s="45">
        <v>5</v>
      </c>
      <c r="E66" s="46">
        <v>15</v>
      </c>
      <c r="F66" s="47">
        <v>20.95316</v>
      </c>
      <c r="G66" s="45">
        <v>0</v>
      </c>
      <c r="H66" s="47">
        <v>0</v>
      </c>
      <c r="I66" s="45">
        <v>13</v>
      </c>
      <c r="J66" s="46">
        <v>15</v>
      </c>
      <c r="K66" s="47">
        <v>18.051400000000001</v>
      </c>
      <c r="L66" s="45">
        <v>2</v>
      </c>
      <c r="M66" s="47">
        <v>0.36851999999999996</v>
      </c>
      <c r="N66" s="48">
        <v>18</v>
      </c>
      <c r="O66" s="49">
        <v>30</v>
      </c>
      <c r="P66" s="50">
        <v>39.004559999999998</v>
      </c>
      <c r="Q66" s="48">
        <v>2</v>
      </c>
      <c r="R66" s="50">
        <v>0.36851999999999996</v>
      </c>
      <c r="S66" s="16">
        <f t="shared" si="0"/>
        <v>4.1906319999999999</v>
      </c>
      <c r="T66" s="17">
        <f t="shared" si="1"/>
        <v>1.3885692307692308</v>
      </c>
      <c r="U66" s="18">
        <f t="shared" si="2"/>
        <v>2.1669199999999997</v>
      </c>
    </row>
    <row r="67" spans="1:21" ht="15" customHeight="1" x14ac:dyDescent="0.2">
      <c r="A67" s="85"/>
      <c r="B67" s="77"/>
      <c r="C67" s="32" t="s">
        <v>83</v>
      </c>
      <c r="D67" s="19">
        <v>12</v>
      </c>
      <c r="E67" s="20">
        <v>22</v>
      </c>
      <c r="F67" s="21">
        <v>316.19817999999998</v>
      </c>
      <c r="G67" s="19">
        <v>3</v>
      </c>
      <c r="H67" s="21">
        <v>87.425380000000004</v>
      </c>
      <c r="I67" s="19">
        <v>5</v>
      </c>
      <c r="J67" s="20">
        <v>5</v>
      </c>
      <c r="K67" s="21">
        <v>17.087859999999999</v>
      </c>
      <c r="L67" s="19">
        <v>0</v>
      </c>
      <c r="M67" s="21">
        <v>0</v>
      </c>
      <c r="N67" s="39">
        <v>17</v>
      </c>
      <c r="O67" s="40">
        <v>27</v>
      </c>
      <c r="P67" s="41">
        <v>333.28603999999996</v>
      </c>
      <c r="Q67" s="39">
        <v>3</v>
      </c>
      <c r="R67" s="41">
        <v>87.425380000000004</v>
      </c>
      <c r="S67" s="19">
        <f t="shared" si="0"/>
        <v>26.34984833333333</v>
      </c>
      <c r="T67" s="20">
        <f t="shared" si="1"/>
        <v>3.4175719999999998</v>
      </c>
      <c r="U67" s="21">
        <f t="shared" si="2"/>
        <v>19.605061176470585</v>
      </c>
    </row>
    <row r="68" spans="1:21" ht="15" customHeight="1" x14ac:dyDescent="0.2">
      <c r="A68" s="85"/>
      <c r="B68" s="77"/>
      <c r="C68" s="32" t="s">
        <v>84</v>
      </c>
      <c r="D68" s="19">
        <v>26</v>
      </c>
      <c r="E68" s="20">
        <v>33</v>
      </c>
      <c r="F68" s="21">
        <v>682.31548999999995</v>
      </c>
      <c r="G68" s="19">
        <v>14</v>
      </c>
      <c r="H68" s="21">
        <v>348.21301</v>
      </c>
      <c r="I68" s="19">
        <v>13</v>
      </c>
      <c r="J68" s="20">
        <v>9</v>
      </c>
      <c r="K68" s="21">
        <v>81.047869999999989</v>
      </c>
      <c r="L68" s="19">
        <v>6</v>
      </c>
      <c r="M68" s="21">
        <v>49.05818</v>
      </c>
      <c r="N68" s="39">
        <v>39</v>
      </c>
      <c r="O68" s="40">
        <v>42</v>
      </c>
      <c r="P68" s="41">
        <v>763.36335999999994</v>
      </c>
      <c r="Q68" s="39">
        <v>20</v>
      </c>
      <c r="R68" s="41">
        <v>397.27118999999999</v>
      </c>
      <c r="S68" s="19">
        <f t="shared" si="0"/>
        <v>26.242903461538461</v>
      </c>
      <c r="T68" s="20">
        <f t="shared" si="1"/>
        <v>6.2344515384615375</v>
      </c>
      <c r="U68" s="21">
        <f t="shared" si="2"/>
        <v>19.573419487179486</v>
      </c>
    </row>
    <row r="69" spans="1:21" ht="15" customHeight="1" x14ac:dyDescent="0.2">
      <c r="A69" s="85"/>
      <c r="B69" s="77"/>
      <c r="C69" s="32" t="s">
        <v>85</v>
      </c>
      <c r="D69" s="19">
        <v>19</v>
      </c>
      <c r="E69" s="20">
        <v>12</v>
      </c>
      <c r="F69" s="21">
        <v>705.61171999999999</v>
      </c>
      <c r="G69" s="19">
        <v>9</v>
      </c>
      <c r="H69" s="21">
        <v>325.26076</v>
      </c>
      <c r="I69" s="19">
        <v>16</v>
      </c>
      <c r="J69" s="20">
        <v>14</v>
      </c>
      <c r="K69" s="21">
        <v>311.46001000000001</v>
      </c>
      <c r="L69" s="19">
        <v>6</v>
      </c>
      <c r="M69" s="21">
        <v>22.107710000000001</v>
      </c>
      <c r="N69" s="39">
        <v>35</v>
      </c>
      <c r="O69" s="40">
        <v>26</v>
      </c>
      <c r="P69" s="41">
        <v>1017.07173</v>
      </c>
      <c r="Q69" s="39">
        <v>15</v>
      </c>
      <c r="R69" s="41">
        <v>347.36846999999995</v>
      </c>
      <c r="S69" s="19">
        <f t="shared" si="0"/>
        <v>37.137458947368422</v>
      </c>
      <c r="T69" s="20">
        <f t="shared" si="1"/>
        <v>19.466250625000001</v>
      </c>
      <c r="U69" s="21">
        <f t="shared" si="2"/>
        <v>29.059192285714285</v>
      </c>
    </row>
    <row r="70" spans="1:21" ht="15" customHeight="1" x14ac:dyDescent="0.2">
      <c r="A70" s="85"/>
      <c r="B70" s="77"/>
      <c r="C70" s="33" t="s">
        <v>86</v>
      </c>
      <c r="D70" s="22">
        <v>8</v>
      </c>
      <c r="E70" s="23">
        <v>3</v>
      </c>
      <c r="F70" s="24">
        <v>1022.43395</v>
      </c>
      <c r="G70" s="22">
        <v>6</v>
      </c>
      <c r="H70" s="24">
        <v>676.50864000000001</v>
      </c>
      <c r="I70" s="22">
        <v>151</v>
      </c>
      <c r="J70" s="23">
        <v>80</v>
      </c>
      <c r="K70" s="24">
        <v>4114.37583</v>
      </c>
      <c r="L70" s="22">
        <v>93</v>
      </c>
      <c r="M70" s="24">
        <v>2655.3506200000002</v>
      </c>
      <c r="N70" s="42">
        <v>159</v>
      </c>
      <c r="O70" s="43">
        <v>83</v>
      </c>
      <c r="P70" s="44">
        <v>5136.8097800000005</v>
      </c>
      <c r="Q70" s="42">
        <v>99</v>
      </c>
      <c r="R70" s="44">
        <v>3331.8592599999997</v>
      </c>
      <c r="S70" s="22">
        <f t="shared" si="0"/>
        <v>127.80424375</v>
      </c>
      <c r="T70" s="23">
        <f t="shared" si="1"/>
        <v>27.247522052980131</v>
      </c>
      <c r="U70" s="24">
        <f t="shared" si="2"/>
        <v>32.306979748427679</v>
      </c>
    </row>
    <row r="71" spans="1:21" ht="15" customHeight="1" x14ac:dyDescent="0.2">
      <c r="A71" s="86"/>
      <c r="B71" s="78"/>
      <c r="C71" s="34" t="s">
        <v>8</v>
      </c>
      <c r="D71" s="25">
        <v>70</v>
      </c>
      <c r="E71" s="26">
        <v>85</v>
      </c>
      <c r="F71" s="27">
        <v>2747.5124999999998</v>
      </c>
      <c r="G71" s="25">
        <v>32</v>
      </c>
      <c r="H71" s="27">
        <v>1437.40779</v>
      </c>
      <c r="I71" s="25">
        <v>198</v>
      </c>
      <c r="J71" s="26">
        <v>123</v>
      </c>
      <c r="K71" s="27">
        <v>4542.02297</v>
      </c>
      <c r="L71" s="25">
        <v>107</v>
      </c>
      <c r="M71" s="27">
        <v>2726.8850299999999</v>
      </c>
      <c r="N71" s="25">
        <v>268</v>
      </c>
      <c r="O71" s="26">
        <v>208</v>
      </c>
      <c r="P71" s="27">
        <v>7289.5354699999998</v>
      </c>
      <c r="Q71" s="25">
        <v>139</v>
      </c>
      <c r="R71" s="27">
        <v>4164.2928199999997</v>
      </c>
      <c r="S71" s="25">
        <f t="shared" ref="S71:S134" si="3">F71/D71</f>
        <v>39.25017857142857</v>
      </c>
      <c r="T71" s="26">
        <f t="shared" ref="T71:T134" si="4">K71/I71</f>
        <v>22.939509949494948</v>
      </c>
      <c r="U71" s="27">
        <f t="shared" ref="U71:U134" si="5">P71/N71</f>
        <v>27.19975921641791</v>
      </c>
    </row>
    <row r="72" spans="1:21" ht="15" customHeight="1" x14ac:dyDescent="0.2">
      <c r="A72" s="84">
        <v>11</v>
      </c>
      <c r="B72" s="87" t="s">
        <v>19</v>
      </c>
      <c r="C72" s="35" t="s">
        <v>82</v>
      </c>
      <c r="D72" s="45">
        <v>4</v>
      </c>
      <c r="E72" s="46">
        <v>24</v>
      </c>
      <c r="F72" s="47">
        <v>102.19410000000001</v>
      </c>
      <c r="G72" s="45">
        <v>1</v>
      </c>
      <c r="H72" s="47">
        <v>10.770610000000001</v>
      </c>
      <c r="I72" s="45">
        <v>3</v>
      </c>
      <c r="J72" s="46">
        <v>11</v>
      </c>
      <c r="K72" s="47">
        <v>14.211709999999998</v>
      </c>
      <c r="L72" s="45">
        <v>0</v>
      </c>
      <c r="M72" s="47">
        <v>0</v>
      </c>
      <c r="N72" s="48">
        <v>7</v>
      </c>
      <c r="O72" s="49">
        <v>35</v>
      </c>
      <c r="P72" s="50">
        <v>116.40581</v>
      </c>
      <c r="Q72" s="48">
        <v>1</v>
      </c>
      <c r="R72" s="50">
        <v>10.770610000000001</v>
      </c>
      <c r="S72" s="16">
        <f t="shared" si="3"/>
        <v>25.548525000000001</v>
      </c>
      <c r="T72" s="17">
        <f t="shared" si="4"/>
        <v>4.7372366666666661</v>
      </c>
      <c r="U72" s="18">
        <f t="shared" si="5"/>
        <v>16.62940142857143</v>
      </c>
    </row>
    <row r="73" spans="1:21" ht="15" customHeight="1" x14ac:dyDescent="0.2">
      <c r="A73" s="85"/>
      <c r="B73" s="77"/>
      <c r="C73" s="32" t="s">
        <v>83</v>
      </c>
      <c r="D73" s="19">
        <v>9</v>
      </c>
      <c r="E73" s="20">
        <v>16</v>
      </c>
      <c r="F73" s="21">
        <v>124.67107</v>
      </c>
      <c r="G73" s="19">
        <v>2</v>
      </c>
      <c r="H73" s="21">
        <v>7.7205600000000008</v>
      </c>
      <c r="I73" s="19">
        <v>4</v>
      </c>
      <c r="J73" s="20">
        <v>4</v>
      </c>
      <c r="K73" s="21">
        <v>8.0563699999999994</v>
      </c>
      <c r="L73" s="19">
        <v>0</v>
      </c>
      <c r="M73" s="21">
        <v>0</v>
      </c>
      <c r="N73" s="39">
        <v>13</v>
      </c>
      <c r="O73" s="40">
        <v>20</v>
      </c>
      <c r="P73" s="41">
        <v>132.72744</v>
      </c>
      <c r="Q73" s="39">
        <v>2</v>
      </c>
      <c r="R73" s="41">
        <v>7.7205600000000008</v>
      </c>
      <c r="S73" s="19"/>
      <c r="T73" s="20">
        <f t="shared" si="4"/>
        <v>2.0140924999999998</v>
      </c>
      <c r="U73" s="21">
        <f t="shared" si="5"/>
        <v>10.209803076923077</v>
      </c>
    </row>
    <row r="74" spans="1:21" ht="15" customHeight="1" x14ac:dyDescent="0.2">
      <c r="A74" s="85"/>
      <c r="B74" s="77"/>
      <c r="C74" s="32" t="s">
        <v>84</v>
      </c>
      <c r="D74" s="19">
        <v>11</v>
      </c>
      <c r="E74" s="20">
        <v>15</v>
      </c>
      <c r="F74" s="21">
        <v>818.16932999999995</v>
      </c>
      <c r="G74" s="19">
        <v>2</v>
      </c>
      <c r="H74" s="21">
        <v>16.141639999999999</v>
      </c>
      <c r="I74" s="19">
        <v>7</v>
      </c>
      <c r="J74" s="20">
        <v>5</v>
      </c>
      <c r="K74" s="21">
        <v>36.8247</v>
      </c>
      <c r="L74" s="19">
        <v>2</v>
      </c>
      <c r="M74" s="21">
        <v>20.803259999999998</v>
      </c>
      <c r="N74" s="39">
        <v>18</v>
      </c>
      <c r="O74" s="40">
        <v>20</v>
      </c>
      <c r="P74" s="41">
        <v>854.99403000000007</v>
      </c>
      <c r="Q74" s="39">
        <v>4</v>
      </c>
      <c r="R74" s="41">
        <v>36.944900000000004</v>
      </c>
      <c r="S74" s="19">
        <f t="shared" si="3"/>
        <v>74.37903</v>
      </c>
      <c r="T74" s="20">
        <f t="shared" si="4"/>
        <v>5.2606714285714284</v>
      </c>
      <c r="U74" s="21">
        <f t="shared" si="5"/>
        <v>47.499668333333339</v>
      </c>
    </row>
    <row r="75" spans="1:21" ht="15" customHeight="1" x14ac:dyDescent="0.2">
      <c r="A75" s="85"/>
      <c r="B75" s="77"/>
      <c r="C75" s="32" t="s">
        <v>85</v>
      </c>
      <c r="D75" s="19">
        <v>7</v>
      </c>
      <c r="E75" s="20">
        <v>6</v>
      </c>
      <c r="F75" s="21">
        <v>107.41100999999999</v>
      </c>
      <c r="G75" s="19">
        <v>3</v>
      </c>
      <c r="H75" s="21">
        <v>64.377830000000003</v>
      </c>
      <c r="I75" s="19">
        <v>12</v>
      </c>
      <c r="J75" s="20">
        <v>5</v>
      </c>
      <c r="K75" s="21">
        <v>178.63096999999999</v>
      </c>
      <c r="L75" s="19">
        <v>7</v>
      </c>
      <c r="M75" s="21">
        <v>6.9262100000000002</v>
      </c>
      <c r="N75" s="39">
        <v>19</v>
      </c>
      <c r="O75" s="40">
        <v>11</v>
      </c>
      <c r="P75" s="41">
        <v>286.04197999999997</v>
      </c>
      <c r="Q75" s="39">
        <v>10</v>
      </c>
      <c r="R75" s="41">
        <v>71.304040000000001</v>
      </c>
      <c r="S75" s="19">
        <f t="shared" si="3"/>
        <v>15.344429999999999</v>
      </c>
      <c r="T75" s="20">
        <f t="shared" si="4"/>
        <v>14.885914166666666</v>
      </c>
      <c r="U75" s="21">
        <f t="shared" si="5"/>
        <v>15.054841052631577</v>
      </c>
    </row>
    <row r="76" spans="1:21" ht="15" customHeight="1" x14ac:dyDescent="0.2">
      <c r="A76" s="85"/>
      <c r="B76" s="77"/>
      <c r="C76" s="33" t="s">
        <v>86</v>
      </c>
      <c r="D76" s="22">
        <v>5</v>
      </c>
      <c r="E76" s="23">
        <v>3</v>
      </c>
      <c r="F76" s="24">
        <v>48.579140000000002</v>
      </c>
      <c r="G76" s="22">
        <v>2</v>
      </c>
      <c r="H76" s="24">
        <v>14.20313</v>
      </c>
      <c r="I76" s="22">
        <v>74</v>
      </c>
      <c r="J76" s="23">
        <v>28</v>
      </c>
      <c r="K76" s="24">
        <v>1603.64778</v>
      </c>
      <c r="L76" s="22">
        <v>53</v>
      </c>
      <c r="M76" s="24">
        <v>877.02823000000001</v>
      </c>
      <c r="N76" s="42">
        <v>79</v>
      </c>
      <c r="O76" s="43">
        <v>31</v>
      </c>
      <c r="P76" s="44">
        <v>1652.2269199999998</v>
      </c>
      <c r="Q76" s="42">
        <v>55</v>
      </c>
      <c r="R76" s="44">
        <v>891.23136</v>
      </c>
      <c r="S76" s="22">
        <f t="shared" si="3"/>
        <v>9.7158280000000001</v>
      </c>
      <c r="T76" s="23">
        <f t="shared" si="4"/>
        <v>21.670915945945946</v>
      </c>
      <c r="U76" s="24">
        <f t="shared" si="5"/>
        <v>20.914264810126578</v>
      </c>
    </row>
    <row r="77" spans="1:21" ht="15" customHeight="1" x14ac:dyDescent="0.2">
      <c r="A77" s="86"/>
      <c r="B77" s="78"/>
      <c r="C77" s="34" t="s">
        <v>8</v>
      </c>
      <c r="D77" s="25">
        <v>36</v>
      </c>
      <c r="E77" s="26">
        <v>64</v>
      </c>
      <c r="F77" s="27">
        <v>1201.0246499999998</v>
      </c>
      <c r="G77" s="25">
        <v>10</v>
      </c>
      <c r="H77" s="27">
        <v>113.21377000000001</v>
      </c>
      <c r="I77" s="25">
        <v>100</v>
      </c>
      <c r="J77" s="26">
        <v>53</v>
      </c>
      <c r="K77" s="27">
        <v>1841.3715300000001</v>
      </c>
      <c r="L77" s="25">
        <v>62</v>
      </c>
      <c r="M77" s="27">
        <v>904.7577</v>
      </c>
      <c r="N77" s="25">
        <v>136</v>
      </c>
      <c r="O77" s="26">
        <v>117</v>
      </c>
      <c r="P77" s="27">
        <v>3042.3961800000002</v>
      </c>
      <c r="Q77" s="25">
        <v>72</v>
      </c>
      <c r="R77" s="27">
        <v>1017.97147</v>
      </c>
      <c r="S77" s="25">
        <f t="shared" si="3"/>
        <v>33.361795833333332</v>
      </c>
      <c r="T77" s="26">
        <f t="shared" si="4"/>
        <v>18.4137153</v>
      </c>
      <c r="U77" s="27">
        <f t="shared" si="5"/>
        <v>22.370560147058825</v>
      </c>
    </row>
    <row r="78" spans="1:21" ht="15" customHeight="1" x14ac:dyDescent="0.2">
      <c r="A78" s="84">
        <v>12</v>
      </c>
      <c r="B78" s="87" t="s">
        <v>20</v>
      </c>
      <c r="C78" s="35" t="s">
        <v>82</v>
      </c>
      <c r="D78" s="45">
        <v>23</v>
      </c>
      <c r="E78" s="46">
        <v>87</v>
      </c>
      <c r="F78" s="47">
        <v>134.66657000000001</v>
      </c>
      <c r="G78" s="45">
        <v>4</v>
      </c>
      <c r="H78" s="47">
        <v>24.058700000000002</v>
      </c>
      <c r="I78" s="45">
        <v>9</v>
      </c>
      <c r="J78" s="46">
        <v>23</v>
      </c>
      <c r="K78" s="47">
        <v>40.139870000000002</v>
      </c>
      <c r="L78" s="45">
        <v>1</v>
      </c>
      <c r="M78" s="47">
        <v>0.15528</v>
      </c>
      <c r="N78" s="48">
        <v>32</v>
      </c>
      <c r="O78" s="49">
        <v>110</v>
      </c>
      <c r="P78" s="50">
        <v>174.80644000000001</v>
      </c>
      <c r="Q78" s="48">
        <v>5</v>
      </c>
      <c r="R78" s="50">
        <v>24.213979999999999</v>
      </c>
      <c r="S78" s="16">
        <f t="shared" si="3"/>
        <v>5.8550682608695652</v>
      </c>
      <c r="T78" s="17">
        <f t="shared" si="4"/>
        <v>4.4599855555555559</v>
      </c>
      <c r="U78" s="18">
        <f t="shared" si="5"/>
        <v>5.4627012500000003</v>
      </c>
    </row>
    <row r="79" spans="1:21" ht="15" customHeight="1" x14ac:dyDescent="0.2">
      <c r="A79" s="85"/>
      <c r="B79" s="77"/>
      <c r="C79" s="32" t="s">
        <v>83</v>
      </c>
      <c r="D79" s="19">
        <v>8</v>
      </c>
      <c r="E79" s="20">
        <v>39</v>
      </c>
      <c r="F79" s="21">
        <v>213.57367000000002</v>
      </c>
      <c r="G79" s="19">
        <v>0</v>
      </c>
      <c r="H79" s="21">
        <v>0</v>
      </c>
      <c r="I79" s="19">
        <v>8</v>
      </c>
      <c r="J79" s="20">
        <v>8</v>
      </c>
      <c r="K79" s="21">
        <v>35.518519999999995</v>
      </c>
      <c r="L79" s="19">
        <v>5</v>
      </c>
      <c r="M79" s="21">
        <v>10.7113</v>
      </c>
      <c r="N79" s="39">
        <v>16</v>
      </c>
      <c r="O79" s="40">
        <v>47</v>
      </c>
      <c r="P79" s="41">
        <v>249.09219000000002</v>
      </c>
      <c r="Q79" s="39">
        <v>5</v>
      </c>
      <c r="R79" s="41">
        <v>10.7113</v>
      </c>
      <c r="S79" s="19">
        <f t="shared" si="3"/>
        <v>26.696708750000003</v>
      </c>
      <c r="T79" s="20">
        <f t="shared" si="4"/>
        <v>4.4398149999999994</v>
      </c>
      <c r="U79" s="21">
        <f t="shared" si="5"/>
        <v>15.568261875000001</v>
      </c>
    </row>
    <row r="80" spans="1:21" ht="15" customHeight="1" x14ac:dyDescent="0.2">
      <c r="A80" s="85"/>
      <c r="B80" s="77"/>
      <c r="C80" s="32" t="s">
        <v>84</v>
      </c>
      <c r="D80" s="19">
        <v>28</v>
      </c>
      <c r="E80" s="20">
        <v>26</v>
      </c>
      <c r="F80" s="21">
        <v>193.87607999999997</v>
      </c>
      <c r="G80" s="19">
        <v>13</v>
      </c>
      <c r="H80" s="21">
        <v>116.44302999999999</v>
      </c>
      <c r="I80" s="19">
        <v>16</v>
      </c>
      <c r="J80" s="20">
        <v>15</v>
      </c>
      <c r="K80" s="21">
        <v>99.473240000000004</v>
      </c>
      <c r="L80" s="19">
        <v>7</v>
      </c>
      <c r="M80" s="21">
        <v>10.761889999999999</v>
      </c>
      <c r="N80" s="39">
        <v>44</v>
      </c>
      <c r="O80" s="40">
        <v>41</v>
      </c>
      <c r="P80" s="41">
        <v>293.34932000000003</v>
      </c>
      <c r="Q80" s="39">
        <v>20</v>
      </c>
      <c r="R80" s="41">
        <v>127.20492</v>
      </c>
      <c r="S80" s="19">
        <f t="shared" si="3"/>
        <v>6.9241457142857135</v>
      </c>
      <c r="T80" s="20">
        <f t="shared" si="4"/>
        <v>6.2170775000000003</v>
      </c>
      <c r="U80" s="21">
        <f t="shared" si="5"/>
        <v>6.6670300000000005</v>
      </c>
    </row>
    <row r="81" spans="1:21" ht="15" customHeight="1" x14ac:dyDescent="0.2">
      <c r="A81" s="85"/>
      <c r="B81" s="77"/>
      <c r="C81" s="32" t="s">
        <v>85</v>
      </c>
      <c r="D81" s="19">
        <v>15</v>
      </c>
      <c r="E81" s="20">
        <v>8</v>
      </c>
      <c r="F81" s="21">
        <v>144.51557</v>
      </c>
      <c r="G81" s="19">
        <v>10</v>
      </c>
      <c r="H81" s="21">
        <v>116.66955</v>
      </c>
      <c r="I81" s="19">
        <v>29</v>
      </c>
      <c r="J81" s="20">
        <v>21</v>
      </c>
      <c r="K81" s="21">
        <v>567.51743999999997</v>
      </c>
      <c r="L81" s="19">
        <v>14</v>
      </c>
      <c r="M81" s="21">
        <v>66.791910000000001</v>
      </c>
      <c r="N81" s="39">
        <v>44</v>
      </c>
      <c r="O81" s="40">
        <v>29</v>
      </c>
      <c r="P81" s="41">
        <v>712.03300999999999</v>
      </c>
      <c r="Q81" s="39">
        <v>24</v>
      </c>
      <c r="R81" s="41">
        <v>183.46145999999999</v>
      </c>
      <c r="S81" s="19">
        <f t="shared" si="3"/>
        <v>9.6343713333333323</v>
      </c>
      <c r="T81" s="20">
        <f t="shared" si="4"/>
        <v>19.569566896551724</v>
      </c>
      <c r="U81" s="21">
        <f t="shared" si="5"/>
        <v>16.182568409090909</v>
      </c>
    </row>
    <row r="82" spans="1:21" ht="15" customHeight="1" x14ac:dyDescent="0.2">
      <c r="A82" s="85"/>
      <c r="B82" s="77"/>
      <c r="C82" s="33" t="s">
        <v>86</v>
      </c>
      <c r="D82" s="22">
        <v>13</v>
      </c>
      <c r="E82" s="23">
        <v>3</v>
      </c>
      <c r="F82" s="24">
        <v>2835.4411099999998</v>
      </c>
      <c r="G82" s="22">
        <v>12</v>
      </c>
      <c r="H82" s="24">
        <v>2830.41059</v>
      </c>
      <c r="I82" s="22">
        <v>171</v>
      </c>
      <c r="J82" s="23">
        <v>103</v>
      </c>
      <c r="K82" s="24">
        <v>5283.0546599999998</v>
      </c>
      <c r="L82" s="22">
        <v>104</v>
      </c>
      <c r="M82" s="24">
        <v>3827.9809500000001</v>
      </c>
      <c r="N82" s="42">
        <v>184</v>
      </c>
      <c r="O82" s="43">
        <v>106</v>
      </c>
      <c r="P82" s="44">
        <v>8118.4957699999995</v>
      </c>
      <c r="Q82" s="42">
        <v>116</v>
      </c>
      <c r="R82" s="44">
        <v>6658.3915399999996</v>
      </c>
      <c r="S82" s="22">
        <f t="shared" si="3"/>
        <v>218.1108546153846</v>
      </c>
      <c r="T82" s="23">
        <f t="shared" si="4"/>
        <v>30.895056491228068</v>
      </c>
      <c r="U82" s="24">
        <f t="shared" si="5"/>
        <v>44.122259619565213</v>
      </c>
    </row>
    <row r="83" spans="1:21" ht="15" customHeight="1" x14ac:dyDescent="0.2">
      <c r="A83" s="86"/>
      <c r="B83" s="78"/>
      <c r="C83" s="34" t="s">
        <v>8</v>
      </c>
      <c r="D83" s="25">
        <v>87</v>
      </c>
      <c r="E83" s="26">
        <v>163</v>
      </c>
      <c r="F83" s="27">
        <v>3522.0729999999999</v>
      </c>
      <c r="G83" s="25">
        <v>39</v>
      </c>
      <c r="H83" s="27">
        <v>3087.58187</v>
      </c>
      <c r="I83" s="25">
        <v>233</v>
      </c>
      <c r="J83" s="26">
        <v>170</v>
      </c>
      <c r="K83" s="27">
        <v>6025.7037300000002</v>
      </c>
      <c r="L83" s="25">
        <v>131</v>
      </c>
      <c r="M83" s="27">
        <v>3916.4013300000001</v>
      </c>
      <c r="N83" s="25">
        <v>320</v>
      </c>
      <c r="O83" s="26">
        <v>333</v>
      </c>
      <c r="P83" s="27">
        <v>9547.7767299999996</v>
      </c>
      <c r="Q83" s="25">
        <v>170</v>
      </c>
      <c r="R83" s="27">
        <v>7003.9832000000006</v>
      </c>
      <c r="S83" s="25">
        <f t="shared" si="3"/>
        <v>40.483597701149421</v>
      </c>
      <c r="T83" s="26">
        <f t="shared" si="4"/>
        <v>25.861389399141633</v>
      </c>
      <c r="U83" s="27">
        <f t="shared" si="5"/>
        <v>29.836802281249998</v>
      </c>
    </row>
    <row r="84" spans="1:21" ht="15" customHeight="1" x14ac:dyDescent="0.2">
      <c r="A84" s="84">
        <v>13</v>
      </c>
      <c r="B84" s="87" t="s">
        <v>21</v>
      </c>
      <c r="C84" s="35" t="s">
        <v>82</v>
      </c>
      <c r="D84" s="45">
        <v>28</v>
      </c>
      <c r="E84" s="46">
        <v>41</v>
      </c>
      <c r="F84" s="47">
        <v>861.35481000000004</v>
      </c>
      <c r="G84" s="45">
        <v>14</v>
      </c>
      <c r="H84" s="47">
        <v>695.09490000000005</v>
      </c>
      <c r="I84" s="45">
        <v>26</v>
      </c>
      <c r="J84" s="46">
        <v>15</v>
      </c>
      <c r="K84" s="47">
        <v>26.420650000000002</v>
      </c>
      <c r="L84" s="45">
        <v>15</v>
      </c>
      <c r="M84" s="47">
        <v>12.476330000000001</v>
      </c>
      <c r="N84" s="48">
        <v>54</v>
      </c>
      <c r="O84" s="49">
        <v>56</v>
      </c>
      <c r="P84" s="50">
        <v>887.77545999999995</v>
      </c>
      <c r="Q84" s="48">
        <v>29</v>
      </c>
      <c r="R84" s="50">
        <v>707.57123000000001</v>
      </c>
      <c r="S84" s="16">
        <f t="shared" si="3"/>
        <v>30.762671785714286</v>
      </c>
      <c r="T84" s="17">
        <f t="shared" si="4"/>
        <v>1.0161788461538461</v>
      </c>
      <c r="U84" s="18">
        <f t="shared" si="5"/>
        <v>16.440286296296296</v>
      </c>
    </row>
    <row r="85" spans="1:21" ht="15" customHeight="1" x14ac:dyDescent="0.2">
      <c r="A85" s="85"/>
      <c r="B85" s="77"/>
      <c r="C85" s="32" t="s">
        <v>83</v>
      </c>
      <c r="D85" s="19">
        <v>18</v>
      </c>
      <c r="E85" s="20">
        <v>25</v>
      </c>
      <c r="F85" s="21">
        <v>140.33247</v>
      </c>
      <c r="G85" s="19">
        <v>7</v>
      </c>
      <c r="H85" s="21">
        <v>66.899380000000008</v>
      </c>
      <c r="I85" s="19">
        <v>13</v>
      </c>
      <c r="J85" s="20">
        <v>19</v>
      </c>
      <c r="K85" s="21">
        <v>29.787220000000001</v>
      </c>
      <c r="L85" s="19">
        <v>4</v>
      </c>
      <c r="M85" s="21">
        <v>2.8169499999999998</v>
      </c>
      <c r="N85" s="39">
        <v>31</v>
      </c>
      <c r="O85" s="40">
        <v>44</v>
      </c>
      <c r="P85" s="41">
        <v>170.11968999999999</v>
      </c>
      <c r="Q85" s="39">
        <v>11</v>
      </c>
      <c r="R85" s="41">
        <v>69.716329999999999</v>
      </c>
      <c r="S85" s="19">
        <f t="shared" si="3"/>
        <v>7.7962483333333337</v>
      </c>
      <c r="T85" s="20">
        <f t="shared" si="4"/>
        <v>2.2913246153846156</v>
      </c>
      <c r="U85" s="21">
        <f t="shared" si="5"/>
        <v>5.4877319354838709</v>
      </c>
    </row>
    <row r="86" spans="1:21" ht="15" customHeight="1" x14ac:dyDescent="0.2">
      <c r="A86" s="85"/>
      <c r="B86" s="77"/>
      <c r="C86" s="32" t="s">
        <v>84</v>
      </c>
      <c r="D86" s="19">
        <v>71</v>
      </c>
      <c r="E86" s="20">
        <v>53</v>
      </c>
      <c r="F86" s="21">
        <v>696.35908999999992</v>
      </c>
      <c r="G86" s="19">
        <v>40</v>
      </c>
      <c r="H86" s="21">
        <v>484.71881000000002</v>
      </c>
      <c r="I86" s="19">
        <v>30</v>
      </c>
      <c r="J86" s="20">
        <v>28</v>
      </c>
      <c r="K86" s="21">
        <v>135.20642000000001</v>
      </c>
      <c r="L86" s="19">
        <v>14</v>
      </c>
      <c r="M86" s="21">
        <v>46.903230000000001</v>
      </c>
      <c r="N86" s="39">
        <v>101</v>
      </c>
      <c r="O86" s="40">
        <v>81</v>
      </c>
      <c r="P86" s="41">
        <v>831.56551000000002</v>
      </c>
      <c r="Q86" s="39">
        <v>54</v>
      </c>
      <c r="R86" s="41">
        <v>531.62204000000008</v>
      </c>
      <c r="S86" s="19">
        <f t="shared" si="3"/>
        <v>9.8078745070422517</v>
      </c>
      <c r="T86" s="20">
        <f t="shared" si="4"/>
        <v>4.5068806666666665</v>
      </c>
      <c r="U86" s="21">
        <f t="shared" si="5"/>
        <v>8.2333218811881181</v>
      </c>
    </row>
    <row r="87" spans="1:21" ht="15" customHeight="1" x14ac:dyDescent="0.2">
      <c r="A87" s="85"/>
      <c r="B87" s="77"/>
      <c r="C87" s="32" t="s">
        <v>85</v>
      </c>
      <c r="D87" s="19">
        <v>65</v>
      </c>
      <c r="E87" s="20">
        <v>41</v>
      </c>
      <c r="F87" s="21">
        <v>1767.0589600000001</v>
      </c>
      <c r="G87" s="19">
        <v>33</v>
      </c>
      <c r="H87" s="21">
        <v>1345.5624700000001</v>
      </c>
      <c r="I87" s="19">
        <v>43</v>
      </c>
      <c r="J87" s="20">
        <v>43</v>
      </c>
      <c r="K87" s="21">
        <v>480.71262999999999</v>
      </c>
      <c r="L87" s="19">
        <v>15</v>
      </c>
      <c r="M87" s="21">
        <v>66.642350000000008</v>
      </c>
      <c r="N87" s="39">
        <v>108</v>
      </c>
      <c r="O87" s="40">
        <v>84</v>
      </c>
      <c r="P87" s="41">
        <v>2247.7715899999998</v>
      </c>
      <c r="Q87" s="39">
        <v>48</v>
      </c>
      <c r="R87" s="41">
        <v>1412.2048200000002</v>
      </c>
      <c r="S87" s="19">
        <f t="shared" si="3"/>
        <v>27.185522461538461</v>
      </c>
      <c r="T87" s="20">
        <f t="shared" si="4"/>
        <v>11.179363488372093</v>
      </c>
      <c r="U87" s="21">
        <f t="shared" si="5"/>
        <v>20.812699907407406</v>
      </c>
    </row>
    <row r="88" spans="1:21" ht="15" customHeight="1" x14ac:dyDescent="0.2">
      <c r="A88" s="85"/>
      <c r="B88" s="77"/>
      <c r="C88" s="33" t="s">
        <v>86</v>
      </c>
      <c r="D88" s="22">
        <v>48</v>
      </c>
      <c r="E88" s="23">
        <v>20</v>
      </c>
      <c r="F88" s="24">
        <v>3951.9351299999998</v>
      </c>
      <c r="G88" s="22">
        <v>35</v>
      </c>
      <c r="H88" s="24">
        <v>2477.6708599999997</v>
      </c>
      <c r="I88" s="22">
        <v>348</v>
      </c>
      <c r="J88" s="23">
        <v>156</v>
      </c>
      <c r="K88" s="24">
        <v>8154.8691200000003</v>
      </c>
      <c r="L88" s="22">
        <v>217</v>
      </c>
      <c r="M88" s="24">
        <v>4936.3501399999996</v>
      </c>
      <c r="N88" s="42">
        <v>396</v>
      </c>
      <c r="O88" s="43">
        <v>176</v>
      </c>
      <c r="P88" s="44">
        <v>12106.804249999999</v>
      </c>
      <c r="Q88" s="42">
        <v>252</v>
      </c>
      <c r="R88" s="44">
        <v>7414.0209999999997</v>
      </c>
      <c r="S88" s="22">
        <f t="shared" si="3"/>
        <v>82.331981874999997</v>
      </c>
      <c r="T88" s="23">
        <f t="shared" si="4"/>
        <v>23.433531954022989</v>
      </c>
      <c r="U88" s="24">
        <f t="shared" si="5"/>
        <v>30.572738005050503</v>
      </c>
    </row>
    <row r="89" spans="1:21" ht="15" customHeight="1" x14ac:dyDescent="0.2">
      <c r="A89" s="86"/>
      <c r="B89" s="78"/>
      <c r="C89" s="34" t="s">
        <v>8</v>
      </c>
      <c r="D89" s="25">
        <v>230</v>
      </c>
      <c r="E89" s="26">
        <v>180</v>
      </c>
      <c r="F89" s="27">
        <v>7417.0404600000002</v>
      </c>
      <c r="G89" s="25">
        <v>129</v>
      </c>
      <c r="H89" s="27">
        <v>5069.9464200000002</v>
      </c>
      <c r="I89" s="25">
        <v>460</v>
      </c>
      <c r="J89" s="26">
        <v>261</v>
      </c>
      <c r="K89" s="27">
        <v>8826.99604</v>
      </c>
      <c r="L89" s="25">
        <v>265</v>
      </c>
      <c r="M89" s="27">
        <v>5065.1890000000003</v>
      </c>
      <c r="N89" s="25">
        <v>690</v>
      </c>
      <c r="O89" s="26">
        <v>441</v>
      </c>
      <c r="P89" s="27">
        <v>16244.0365</v>
      </c>
      <c r="Q89" s="25">
        <v>394</v>
      </c>
      <c r="R89" s="27">
        <v>10135.135420000001</v>
      </c>
      <c r="S89" s="25">
        <f t="shared" si="3"/>
        <v>32.248002</v>
      </c>
      <c r="T89" s="26">
        <f t="shared" si="4"/>
        <v>19.189121826086957</v>
      </c>
      <c r="U89" s="27">
        <f t="shared" si="5"/>
        <v>23.542081884057971</v>
      </c>
    </row>
    <row r="90" spans="1:21" ht="15" customHeight="1" x14ac:dyDescent="0.2">
      <c r="A90" s="84">
        <v>14</v>
      </c>
      <c r="B90" s="87" t="s">
        <v>87</v>
      </c>
      <c r="C90" s="35" t="s">
        <v>82</v>
      </c>
      <c r="D90" s="45">
        <v>57</v>
      </c>
      <c r="E90" s="46">
        <v>187</v>
      </c>
      <c r="F90" s="47">
        <v>467.20277000000004</v>
      </c>
      <c r="G90" s="45">
        <v>14</v>
      </c>
      <c r="H90" s="47">
        <v>78.489869999999996</v>
      </c>
      <c r="I90" s="45">
        <v>37</v>
      </c>
      <c r="J90" s="46">
        <v>41</v>
      </c>
      <c r="K90" s="47">
        <v>63.879949999999994</v>
      </c>
      <c r="L90" s="45">
        <v>11</v>
      </c>
      <c r="M90" s="47">
        <v>20.572410000000001</v>
      </c>
      <c r="N90" s="48">
        <v>94</v>
      </c>
      <c r="O90" s="49">
        <v>228</v>
      </c>
      <c r="P90" s="50">
        <v>531.08271999999999</v>
      </c>
      <c r="Q90" s="48">
        <v>25</v>
      </c>
      <c r="R90" s="50">
        <v>99.062280000000001</v>
      </c>
      <c r="S90" s="16">
        <f t="shared" si="3"/>
        <v>8.1965398245614036</v>
      </c>
      <c r="T90" s="17">
        <f t="shared" si="4"/>
        <v>1.7264851351351349</v>
      </c>
      <c r="U90" s="18">
        <f t="shared" si="5"/>
        <v>5.6498161702127661</v>
      </c>
    </row>
    <row r="91" spans="1:21" ht="15" customHeight="1" x14ac:dyDescent="0.2">
      <c r="A91" s="85"/>
      <c r="B91" s="77"/>
      <c r="C91" s="32" t="s">
        <v>83</v>
      </c>
      <c r="D91" s="19">
        <v>27</v>
      </c>
      <c r="E91" s="20">
        <v>42</v>
      </c>
      <c r="F91" s="21">
        <v>132.97523999999999</v>
      </c>
      <c r="G91" s="19">
        <v>9</v>
      </c>
      <c r="H91" s="21">
        <v>23.891959999999997</v>
      </c>
      <c r="I91" s="19">
        <v>24</v>
      </c>
      <c r="J91" s="20">
        <v>28</v>
      </c>
      <c r="K91" s="21">
        <v>238.14194000000001</v>
      </c>
      <c r="L91" s="19">
        <v>7</v>
      </c>
      <c r="M91" s="21">
        <v>29.0184</v>
      </c>
      <c r="N91" s="39">
        <v>51</v>
      </c>
      <c r="O91" s="40">
        <v>70</v>
      </c>
      <c r="P91" s="41">
        <v>371.11718000000002</v>
      </c>
      <c r="Q91" s="39">
        <v>16</v>
      </c>
      <c r="R91" s="41">
        <v>52.910359999999997</v>
      </c>
      <c r="S91" s="19">
        <f t="shared" si="3"/>
        <v>4.9250088888888888</v>
      </c>
      <c r="T91" s="20">
        <f t="shared" si="4"/>
        <v>9.922580833333333</v>
      </c>
      <c r="U91" s="21">
        <f t="shared" si="5"/>
        <v>7.2768074509803924</v>
      </c>
    </row>
    <row r="92" spans="1:21" ht="15" customHeight="1" x14ac:dyDescent="0.2">
      <c r="A92" s="85"/>
      <c r="B92" s="77"/>
      <c r="C92" s="32" t="s">
        <v>84</v>
      </c>
      <c r="D92" s="19">
        <v>96</v>
      </c>
      <c r="E92" s="20">
        <v>51</v>
      </c>
      <c r="F92" s="21">
        <v>1348.84608</v>
      </c>
      <c r="G92" s="19">
        <v>65</v>
      </c>
      <c r="H92" s="21">
        <v>1048.3525500000001</v>
      </c>
      <c r="I92" s="19">
        <v>66</v>
      </c>
      <c r="J92" s="20">
        <v>80</v>
      </c>
      <c r="K92" s="21">
        <v>639.67601999999999</v>
      </c>
      <c r="L92" s="19">
        <v>20</v>
      </c>
      <c r="M92" s="21">
        <v>117.16083</v>
      </c>
      <c r="N92" s="39">
        <v>162</v>
      </c>
      <c r="O92" s="40">
        <v>131</v>
      </c>
      <c r="P92" s="41">
        <v>1988.5221000000001</v>
      </c>
      <c r="Q92" s="39">
        <v>85</v>
      </c>
      <c r="R92" s="41">
        <v>1165.5133799999999</v>
      </c>
      <c r="S92" s="19">
        <f t="shared" si="3"/>
        <v>14.05048</v>
      </c>
      <c r="T92" s="20">
        <f t="shared" si="4"/>
        <v>9.6920609090909089</v>
      </c>
      <c r="U92" s="21">
        <f t="shared" si="5"/>
        <v>12.274827777777778</v>
      </c>
    </row>
    <row r="93" spans="1:21" ht="15" customHeight="1" x14ac:dyDescent="0.2">
      <c r="A93" s="85"/>
      <c r="B93" s="77"/>
      <c r="C93" s="32" t="s">
        <v>85</v>
      </c>
      <c r="D93" s="19">
        <v>71</v>
      </c>
      <c r="E93" s="20">
        <v>103</v>
      </c>
      <c r="F93" s="21">
        <v>821.23878000000002</v>
      </c>
      <c r="G93" s="19">
        <v>45</v>
      </c>
      <c r="H93" s="21">
        <v>472.58767</v>
      </c>
      <c r="I93" s="19">
        <v>64</v>
      </c>
      <c r="J93" s="20">
        <v>56</v>
      </c>
      <c r="K93" s="21">
        <v>939.93153000000007</v>
      </c>
      <c r="L93" s="19">
        <v>32</v>
      </c>
      <c r="M93" s="21">
        <v>551.02217000000007</v>
      </c>
      <c r="N93" s="39">
        <v>135</v>
      </c>
      <c r="O93" s="40">
        <v>159</v>
      </c>
      <c r="P93" s="41">
        <v>1761.17031</v>
      </c>
      <c r="Q93" s="39">
        <v>77</v>
      </c>
      <c r="R93" s="41">
        <v>1023.60984</v>
      </c>
      <c r="S93" s="19">
        <f t="shared" si="3"/>
        <v>11.566743380281691</v>
      </c>
      <c r="T93" s="20">
        <f t="shared" si="4"/>
        <v>14.686430156250001</v>
      </c>
      <c r="U93" s="21">
        <f t="shared" si="5"/>
        <v>13.045705999999999</v>
      </c>
    </row>
    <row r="94" spans="1:21" ht="15" customHeight="1" x14ac:dyDescent="0.2">
      <c r="A94" s="85"/>
      <c r="B94" s="77"/>
      <c r="C94" s="33" t="s">
        <v>86</v>
      </c>
      <c r="D94" s="22">
        <v>24</v>
      </c>
      <c r="E94" s="23">
        <v>7</v>
      </c>
      <c r="F94" s="24">
        <v>313.59484000000003</v>
      </c>
      <c r="G94" s="22">
        <v>18</v>
      </c>
      <c r="H94" s="24">
        <v>198.23648</v>
      </c>
      <c r="I94" s="22">
        <v>381</v>
      </c>
      <c r="J94" s="23">
        <v>141</v>
      </c>
      <c r="K94" s="24">
        <v>9252.0599399999992</v>
      </c>
      <c r="L94" s="22">
        <v>263</v>
      </c>
      <c r="M94" s="24">
        <v>6038.02934</v>
      </c>
      <c r="N94" s="42">
        <v>405</v>
      </c>
      <c r="O94" s="43">
        <v>148</v>
      </c>
      <c r="P94" s="44">
        <v>9565.6547799999989</v>
      </c>
      <c r="Q94" s="42">
        <v>281</v>
      </c>
      <c r="R94" s="44">
        <v>6236.2658200000005</v>
      </c>
      <c r="S94" s="22">
        <f t="shared" si="3"/>
        <v>13.066451666666667</v>
      </c>
      <c r="T94" s="23">
        <f t="shared" si="4"/>
        <v>24.283621889763776</v>
      </c>
      <c r="U94" s="24">
        <f t="shared" si="5"/>
        <v>23.618900691358022</v>
      </c>
    </row>
    <row r="95" spans="1:21" ht="15" customHeight="1" x14ac:dyDescent="0.2">
      <c r="A95" s="86"/>
      <c r="B95" s="78"/>
      <c r="C95" s="34" t="s">
        <v>8</v>
      </c>
      <c r="D95" s="25">
        <v>275</v>
      </c>
      <c r="E95" s="26">
        <v>390</v>
      </c>
      <c r="F95" s="27">
        <v>3083.8577099999998</v>
      </c>
      <c r="G95" s="25">
        <v>151</v>
      </c>
      <c r="H95" s="27">
        <v>1821.55853</v>
      </c>
      <c r="I95" s="25">
        <v>572</v>
      </c>
      <c r="J95" s="26">
        <v>346</v>
      </c>
      <c r="K95" s="27">
        <v>11133.689380000002</v>
      </c>
      <c r="L95" s="25">
        <v>333</v>
      </c>
      <c r="M95" s="27">
        <v>6755.8031500000006</v>
      </c>
      <c r="N95" s="25">
        <v>847</v>
      </c>
      <c r="O95" s="26">
        <v>736</v>
      </c>
      <c r="P95" s="27">
        <v>14217.54709</v>
      </c>
      <c r="Q95" s="25">
        <v>484</v>
      </c>
      <c r="R95" s="27">
        <v>8577.36168</v>
      </c>
      <c r="S95" s="25">
        <f t="shared" si="3"/>
        <v>11.214028036363635</v>
      </c>
      <c r="T95" s="26">
        <f t="shared" si="4"/>
        <v>19.464491923076928</v>
      </c>
      <c r="U95" s="27">
        <f t="shared" si="5"/>
        <v>16.785769881936247</v>
      </c>
    </row>
    <row r="96" spans="1:21" ht="15" customHeight="1" x14ac:dyDescent="0.2">
      <c r="A96" s="84">
        <v>15</v>
      </c>
      <c r="B96" s="87" t="s">
        <v>22</v>
      </c>
      <c r="C96" s="35" t="s">
        <v>82</v>
      </c>
      <c r="D96" s="45">
        <v>17</v>
      </c>
      <c r="E96" s="46">
        <v>51</v>
      </c>
      <c r="F96" s="47">
        <v>84.99709</v>
      </c>
      <c r="G96" s="45">
        <v>5</v>
      </c>
      <c r="H96" s="47">
        <v>38.063499999999998</v>
      </c>
      <c r="I96" s="45">
        <v>22</v>
      </c>
      <c r="J96" s="46">
        <v>25</v>
      </c>
      <c r="K96" s="47">
        <v>33.578410000000005</v>
      </c>
      <c r="L96" s="45">
        <v>11</v>
      </c>
      <c r="M96" s="47">
        <v>5.0499000000000001</v>
      </c>
      <c r="N96" s="48">
        <v>39</v>
      </c>
      <c r="O96" s="49">
        <v>76</v>
      </c>
      <c r="P96" s="50">
        <v>118.57550000000001</v>
      </c>
      <c r="Q96" s="48">
        <v>16</v>
      </c>
      <c r="R96" s="50">
        <v>43.113399999999999</v>
      </c>
      <c r="S96" s="16">
        <f t="shared" si="3"/>
        <v>4.9998288235294117</v>
      </c>
      <c r="T96" s="17">
        <f t="shared" si="4"/>
        <v>1.526291363636364</v>
      </c>
      <c r="U96" s="18">
        <f t="shared" si="5"/>
        <v>3.0403974358974359</v>
      </c>
    </row>
    <row r="97" spans="1:21" ht="15" customHeight="1" x14ac:dyDescent="0.2">
      <c r="A97" s="85"/>
      <c r="B97" s="77"/>
      <c r="C97" s="32" t="s">
        <v>83</v>
      </c>
      <c r="D97" s="19">
        <v>10</v>
      </c>
      <c r="E97" s="20">
        <v>13</v>
      </c>
      <c r="F97" s="21">
        <v>68.922440000000009</v>
      </c>
      <c r="G97" s="19">
        <v>4</v>
      </c>
      <c r="H97" s="21">
        <v>29.454660000000001</v>
      </c>
      <c r="I97" s="19">
        <v>8</v>
      </c>
      <c r="J97" s="20">
        <v>4</v>
      </c>
      <c r="K97" s="21">
        <v>19.589209999999998</v>
      </c>
      <c r="L97" s="19">
        <v>4</v>
      </c>
      <c r="M97" s="21">
        <v>9.8936000000000011</v>
      </c>
      <c r="N97" s="39">
        <v>18</v>
      </c>
      <c r="O97" s="40">
        <v>17</v>
      </c>
      <c r="P97" s="41">
        <v>88.511649999999989</v>
      </c>
      <c r="Q97" s="39">
        <v>8</v>
      </c>
      <c r="R97" s="41">
        <v>39.348260000000003</v>
      </c>
      <c r="S97" s="19">
        <f t="shared" si="3"/>
        <v>6.8922440000000007</v>
      </c>
      <c r="T97" s="20">
        <f t="shared" si="4"/>
        <v>2.4486512499999997</v>
      </c>
      <c r="U97" s="21">
        <f t="shared" si="5"/>
        <v>4.9173138888888879</v>
      </c>
    </row>
    <row r="98" spans="1:21" ht="15" customHeight="1" x14ac:dyDescent="0.2">
      <c r="A98" s="85"/>
      <c r="B98" s="77"/>
      <c r="C98" s="32" t="s">
        <v>84</v>
      </c>
      <c r="D98" s="19">
        <v>28</v>
      </c>
      <c r="E98" s="20">
        <v>48</v>
      </c>
      <c r="F98" s="21">
        <v>502.10379999999998</v>
      </c>
      <c r="G98" s="19">
        <v>10</v>
      </c>
      <c r="H98" s="21">
        <v>98.852140000000006</v>
      </c>
      <c r="I98" s="19">
        <v>24</v>
      </c>
      <c r="J98" s="20">
        <v>15</v>
      </c>
      <c r="K98" s="21">
        <v>57.367980000000003</v>
      </c>
      <c r="L98" s="19">
        <v>11</v>
      </c>
      <c r="M98" s="21">
        <v>20.771540000000002</v>
      </c>
      <c r="N98" s="39">
        <v>52</v>
      </c>
      <c r="O98" s="40">
        <v>63</v>
      </c>
      <c r="P98" s="41">
        <v>559.47178000000008</v>
      </c>
      <c r="Q98" s="39">
        <v>21</v>
      </c>
      <c r="R98" s="41">
        <v>119.62367999999999</v>
      </c>
      <c r="S98" s="19">
        <f t="shared" si="3"/>
        <v>17.932278571428572</v>
      </c>
      <c r="T98" s="20">
        <f t="shared" si="4"/>
        <v>2.3903325</v>
      </c>
      <c r="U98" s="21">
        <f t="shared" si="5"/>
        <v>10.759072692307694</v>
      </c>
    </row>
    <row r="99" spans="1:21" ht="15" customHeight="1" x14ac:dyDescent="0.2">
      <c r="A99" s="85"/>
      <c r="B99" s="77"/>
      <c r="C99" s="32" t="s">
        <v>85</v>
      </c>
      <c r="D99" s="19">
        <v>31</v>
      </c>
      <c r="E99" s="20">
        <v>27</v>
      </c>
      <c r="F99" s="21">
        <v>1709.1157700000001</v>
      </c>
      <c r="G99" s="19">
        <v>15</v>
      </c>
      <c r="H99" s="21">
        <v>428.32871</v>
      </c>
      <c r="I99" s="19">
        <v>21</v>
      </c>
      <c r="J99" s="20">
        <v>23</v>
      </c>
      <c r="K99" s="21">
        <v>135.19863000000001</v>
      </c>
      <c r="L99" s="19">
        <v>12</v>
      </c>
      <c r="M99" s="21">
        <v>83.91431</v>
      </c>
      <c r="N99" s="39">
        <v>52</v>
      </c>
      <c r="O99" s="40">
        <v>50</v>
      </c>
      <c r="P99" s="41">
        <v>1844.3144</v>
      </c>
      <c r="Q99" s="39">
        <v>27</v>
      </c>
      <c r="R99" s="41">
        <v>512.24302</v>
      </c>
      <c r="S99" s="19">
        <f t="shared" si="3"/>
        <v>55.132766774193549</v>
      </c>
      <c r="T99" s="20">
        <f t="shared" si="4"/>
        <v>6.4380300000000004</v>
      </c>
      <c r="U99" s="21">
        <f t="shared" si="5"/>
        <v>35.467584615384617</v>
      </c>
    </row>
    <row r="100" spans="1:21" ht="15" customHeight="1" x14ac:dyDescent="0.2">
      <c r="A100" s="85"/>
      <c r="B100" s="77"/>
      <c r="C100" s="33" t="s">
        <v>86</v>
      </c>
      <c r="D100" s="22">
        <v>20</v>
      </c>
      <c r="E100" s="23">
        <v>9</v>
      </c>
      <c r="F100" s="24">
        <v>6428.9796799999995</v>
      </c>
      <c r="G100" s="22">
        <v>14</v>
      </c>
      <c r="H100" s="24">
        <v>2714.3344300000003</v>
      </c>
      <c r="I100" s="22">
        <v>250</v>
      </c>
      <c r="J100" s="23">
        <v>117</v>
      </c>
      <c r="K100" s="24">
        <v>12674.42837</v>
      </c>
      <c r="L100" s="22">
        <v>162</v>
      </c>
      <c r="M100" s="24">
        <v>10957.11499</v>
      </c>
      <c r="N100" s="42">
        <v>270</v>
      </c>
      <c r="O100" s="43">
        <v>126</v>
      </c>
      <c r="P100" s="44">
        <v>19103.408050000002</v>
      </c>
      <c r="Q100" s="42">
        <v>176</v>
      </c>
      <c r="R100" s="44">
        <v>13671.449420000001</v>
      </c>
      <c r="S100" s="22">
        <f t="shared" si="3"/>
        <v>321.448984</v>
      </c>
      <c r="T100" s="23">
        <f t="shared" si="4"/>
        <v>50.697713479999997</v>
      </c>
      <c r="U100" s="24">
        <f t="shared" si="5"/>
        <v>70.753363148148154</v>
      </c>
    </row>
    <row r="101" spans="1:21" ht="15" customHeight="1" x14ac:dyDescent="0.2">
      <c r="A101" s="86"/>
      <c r="B101" s="78"/>
      <c r="C101" s="34" t="s">
        <v>8</v>
      </c>
      <c r="D101" s="25">
        <v>106</v>
      </c>
      <c r="E101" s="26">
        <v>148</v>
      </c>
      <c r="F101" s="27">
        <v>8794.1187799999989</v>
      </c>
      <c r="G101" s="25">
        <v>48</v>
      </c>
      <c r="H101" s="27">
        <v>3309.0334400000002</v>
      </c>
      <c r="I101" s="25">
        <v>325</v>
      </c>
      <c r="J101" s="26">
        <v>184</v>
      </c>
      <c r="K101" s="27">
        <v>12920.1626</v>
      </c>
      <c r="L101" s="25">
        <v>200</v>
      </c>
      <c r="M101" s="27">
        <v>11076.744339999999</v>
      </c>
      <c r="N101" s="25">
        <v>431</v>
      </c>
      <c r="O101" s="26">
        <v>332</v>
      </c>
      <c r="P101" s="27">
        <v>21714.28138</v>
      </c>
      <c r="Q101" s="25">
        <v>248</v>
      </c>
      <c r="R101" s="27">
        <v>14385.777779999999</v>
      </c>
      <c r="S101" s="25">
        <f t="shared" si="3"/>
        <v>82.963384716981125</v>
      </c>
      <c r="T101" s="26">
        <f t="shared" si="4"/>
        <v>39.754346461538461</v>
      </c>
      <c r="U101" s="27">
        <f t="shared" si="5"/>
        <v>50.381163294663573</v>
      </c>
    </row>
    <row r="102" spans="1:21" ht="15" customHeight="1" x14ac:dyDescent="0.2">
      <c r="A102" s="84">
        <v>16</v>
      </c>
      <c r="B102" s="87" t="s">
        <v>23</v>
      </c>
      <c r="C102" s="35" t="s">
        <v>82</v>
      </c>
      <c r="D102" s="45">
        <v>24</v>
      </c>
      <c r="E102" s="46">
        <v>78</v>
      </c>
      <c r="F102" s="47">
        <v>116.94599000000001</v>
      </c>
      <c r="G102" s="45">
        <v>4</v>
      </c>
      <c r="H102" s="47">
        <v>21.8492</v>
      </c>
      <c r="I102" s="45">
        <v>23</v>
      </c>
      <c r="J102" s="46">
        <v>34</v>
      </c>
      <c r="K102" s="47">
        <v>41.947230000000005</v>
      </c>
      <c r="L102" s="45">
        <v>7</v>
      </c>
      <c r="M102" s="47">
        <v>5.2827200000000003</v>
      </c>
      <c r="N102" s="48">
        <v>47</v>
      </c>
      <c r="O102" s="49">
        <v>112</v>
      </c>
      <c r="P102" s="50">
        <v>158.89322000000001</v>
      </c>
      <c r="Q102" s="48">
        <v>11</v>
      </c>
      <c r="R102" s="50">
        <v>27.131919999999997</v>
      </c>
      <c r="S102" s="16">
        <f t="shared" si="3"/>
        <v>4.8727495833333334</v>
      </c>
      <c r="T102" s="17">
        <f t="shared" si="4"/>
        <v>1.8237926086956524</v>
      </c>
      <c r="U102" s="18">
        <f t="shared" si="5"/>
        <v>3.3807068085106384</v>
      </c>
    </row>
    <row r="103" spans="1:21" ht="15" customHeight="1" x14ac:dyDescent="0.2">
      <c r="A103" s="85"/>
      <c r="B103" s="77"/>
      <c r="C103" s="32" t="s">
        <v>83</v>
      </c>
      <c r="D103" s="19">
        <v>20</v>
      </c>
      <c r="E103" s="20">
        <v>37</v>
      </c>
      <c r="F103" s="21">
        <v>222.78725</v>
      </c>
      <c r="G103" s="19">
        <v>8</v>
      </c>
      <c r="H103" s="21">
        <v>96.930960000000013</v>
      </c>
      <c r="I103" s="19">
        <v>13</v>
      </c>
      <c r="J103" s="20">
        <v>9</v>
      </c>
      <c r="K103" s="21">
        <v>19.887900000000002</v>
      </c>
      <c r="L103" s="19">
        <v>5</v>
      </c>
      <c r="M103" s="21">
        <v>7.2717700000000001</v>
      </c>
      <c r="N103" s="39">
        <v>33</v>
      </c>
      <c r="O103" s="40">
        <v>46</v>
      </c>
      <c r="P103" s="41">
        <v>242.67515</v>
      </c>
      <c r="Q103" s="39">
        <v>13</v>
      </c>
      <c r="R103" s="41">
        <v>104.20273</v>
      </c>
      <c r="S103" s="19">
        <f t="shared" si="3"/>
        <v>11.139362500000001</v>
      </c>
      <c r="T103" s="20">
        <f t="shared" si="4"/>
        <v>1.5298384615384617</v>
      </c>
      <c r="U103" s="21">
        <f t="shared" si="5"/>
        <v>7.3537924242424246</v>
      </c>
    </row>
    <row r="104" spans="1:21" ht="15" customHeight="1" x14ac:dyDescent="0.2">
      <c r="A104" s="85"/>
      <c r="B104" s="77"/>
      <c r="C104" s="32" t="s">
        <v>84</v>
      </c>
      <c r="D104" s="19">
        <v>55</v>
      </c>
      <c r="E104" s="20">
        <v>35</v>
      </c>
      <c r="F104" s="21">
        <v>571.99641000000008</v>
      </c>
      <c r="G104" s="19">
        <v>34</v>
      </c>
      <c r="H104" s="21">
        <v>359.52827000000002</v>
      </c>
      <c r="I104" s="19">
        <v>33</v>
      </c>
      <c r="J104" s="20">
        <v>28</v>
      </c>
      <c r="K104" s="21">
        <v>329.27254999999997</v>
      </c>
      <c r="L104" s="19">
        <v>15</v>
      </c>
      <c r="M104" s="21">
        <v>160.97417999999999</v>
      </c>
      <c r="N104" s="39">
        <v>88</v>
      </c>
      <c r="O104" s="40">
        <v>63</v>
      </c>
      <c r="P104" s="41">
        <v>901.26895999999999</v>
      </c>
      <c r="Q104" s="39">
        <v>49</v>
      </c>
      <c r="R104" s="41">
        <v>520.50245000000007</v>
      </c>
      <c r="S104" s="19">
        <f t="shared" si="3"/>
        <v>10.399934727272729</v>
      </c>
      <c r="T104" s="20">
        <f t="shared" si="4"/>
        <v>9.9779560606060596</v>
      </c>
      <c r="U104" s="21">
        <f t="shared" si="5"/>
        <v>10.241692727272728</v>
      </c>
    </row>
    <row r="105" spans="1:21" ht="15" customHeight="1" x14ac:dyDescent="0.2">
      <c r="A105" s="85"/>
      <c r="B105" s="77"/>
      <c r="C105" s="32" t="s">
        <v>85</v>
      </c>
      <c r="D105" s="19">
        <v>18</v>
      </c>
      <c r="E105" s="20">
        <v>15</v>
      </c>
      <c r="F105" s="21">
        <v>289.00189</v>
      </c>
      <c r="G105" s="19">
        <v>8</v>
      </c>
      <c r="H105" s="21">
        <v>148.64314999999999</v>
      </c>
      <c r="I105" s="19">
        <v>30</v>
      </c>
      <c r="J105" s="20">
        <v>23</v>
      </c>
      <c r="K105" s="21">
        <v>377.25721000000004</v>
      </c>
      <c r="L105" s="19">
        <v>12</v>
      </c>
      <c r="M105" s="21">
        <v>81.195660000000004</v>
      </c>
      <c r="N105" s="39">
        <v>48</v>
      </c>
      <c r="O105" s="40">
        <v>38</v>
      </c>
      <c r="P105" s="41">
        <v>666.25909999999999</v>
      </c>
      <c r="Q105" s="39">
        <v>20</v>
      </c>
      <c r="R105" s="41">
        <v>229.83881</v>
      </c>
      <c r="S105" s="19">
        <f t="shared" si="3"/>
        <v>16.055660555555555</v>
      </c>
      <c r="T105" s="20">
        <f t="shared" si="4"/>
        <v>12.575240333333335</v>
      </c>
      <c r="U105" s="21">
        <f t="shared" si="5"/>
        <v>13.880397916666666</v>
      </c>
    </row>
    <row r="106" spans="1:21" ht="15" customHeight="1" x14ac:dyDescent="0.2">
      <c r="A106" s="85"/>
      <c r="B106" s="77"/>
      <c r="C106" s="33" t="s">
        <v>86</v>
      </c>
      <c r="D106" s="22">
        <v>14</v>
      </c>
      <c r="E106" s="23">
        <v>6</v>
      </c>
      <c r="F106" s="24">
        <v>1424.6511599999999</v>
      </c>
      <c r="G106" s="22">
        <v>9</v>
      </c>
      <c r="H106" s="24">
        <v>655.71875999999997</v>
      </c>
      <c r="I106" s="22">
        <v>251</v>
      </c>
      <c r="J106" s="23">
        <v>89</v>
      </c>
      <c r="K106" s="24">
        <v>7244.46479</v>
      </c>
      <c r="L106" s="22">
        <v>179</v>
      </c>
      <c r="M106" s="24">
        <v>5296.67688</v>
      </c>
      <c r="N106" s="42">
        <v>265</v>
      </c>
      <c r="O106" s="43">
        <v>95</v>
      </c>
      <c r="P106" s="44">
        <v>8669.1159499999994</v>
      </c>
      <c r="Q106" s="42">
        <v>188</v>
      </c>
      <c r="R106" s="44">
        <v>5952.3956399999997</v>
      </c>
      <c r="S106" s="22">
        <f t="shared" si="3"/>
        <v>101.76079714285713</v>
      </c>
      <c r="T106" s="23">
        <f t="shared" si="4"/>
        <v>28.862409521912351</v>
      </c>
      <c r="U106" s="24">
        <f t="shared" si="5"/>
        <v>32.713645094339618</v>
      </c>
    </row>
    <row r="107" spans="1:21" ht="15" customHeight="1" x14ac:dyDescent="0.2">
      <c r="A107" s="86"/>
      <c r="B107" s="78"/>
      <c r="C107" s="34" t="s">
        <v>8</v>
      </c>
      <c r="D107" s="25">
        <v>131</v>
      </c>
      <c r="E107" s="26">
        <v>171</v>
      </c>
      <c r="F107" s="27">
        <v>2625.3827000000001</v>
      </c>
      <c r="G107" s="25">
        <v>63</v>
      </c>
      <c r="H107" s="27">
        <v>1282.6703400000001</v>
      </c>
      <c r="I107" s="25">
        <v>350</v>
      </c>
      <c r="J107" s="26">
        <v>183</v>
      </c>
      <c r="K107" s="27">
        <v>8012.8296799999998</v>
      </c>
      <c r="L107" s="25">
        <v>218</v>
      </c>
      <c r="M107" s="27">
        <v>5551.40121</v>
      </c>
      <c r="N107" s="25">
        <v>481</v>
      </c>
      <c r="O107" s="26">
        <v>354</v>
      </c>
      <c r="P107" s="27">
        <v>10638.212380000001</v>
      </c>
      <c r="Q107" s="25">
        <v>281</v>
      </c>
      <c r="R107" s="27">
        <v>6834.0715499999997</v>
      </c>
      <c r="S107" s="25">
        <f t="shared" si="3"/>
        <v>20.0410893129771</v>
      </c>
      <c r="T107" s="26">
        <f t="shared" si="4"/>
        <v>22.893799085714285</v>
      </c>
      <c r="U107" s="27">
        <f t="shared" si="5"/>
        <v>22.116865654885657</v>
      </c>
    </row>
    <row r="108" spans="1:21" ht="15" customHeight="1" x14ac:dyDescent="0.2">
      <c r="A108" s="84">
        <v>17</v>
      </c>
      <c r="B108" s="87" t="s">
        <v>24</v>
      </c>
      <c r="C108" s="35" t="s">
        <v>82</v>
      </c>
      <c r="D108" s="45">
        <v>80</v>
      </c>
      <c r="E108" s="46">
        <v>309</v>
      </c>
      <c r="F108" s="47">
        <v>1170.81448</v>
      </c>
      <c r="G108" s="45">
        <v>26</v>
      </c>
      <c r="H108" s="47">
        <v>504.22118999999998</v>
      </c>
      <c r="I108" s="45">
        <v>44</v>
      </c>
      <c r="J108" s="46">
        <v>64</v>
      </c>
      <c r="K108" s="47">
        <v>237.12669</v>
      </c>
      <c r="L108" s="45">
        <v>11</v>
      </c>
      <c r="M108" s="47">
        <v>134.58348999999998</v>
      </c>
      <c r="N108" s="48">
        <v>124</v>
      </c>
      <c r="O108" s="49">
        <v>373</v>
      </c>
      <c r="P108" s="50">
        <v>1407.9411699999998</v>
      </c>
      <c r="Q108" s="48">
        <v>37</v>
      </c>
      <c r="R108" s="50">
        <v>638.80468000000008</v>
      </c>
      <c r="S108" s="16">
        <f t="shared" si="3"/>
        <v>14.635180999999999</v>
      </c>
      <c r="T108" s="17">
        <f t="shared" si="4"/>
        <v>5.3892429545454545</v>
      </c>
      <c r="U108" s="18">
        <f t="shared" si="5"/>
        <v>11.354364274193546</v>
      </c>
    </row>
    <row r="109" spans="1:21" ht="15" customHeight="1" x14ac:dyDescent="0.2">
      <c r="A109" s="85"/>
      <c r="B109" s="77"/>
      <c r="C109" s="32" t="s">
        <v>83</v>
      </c>
      <c r="D109" s="19">
        <v>54</v>
      </c>
      <c r="E109" s="20">
        <v>70</v>
      </c>
      <c r="F109" s="21">
        <v>485.14161999999999</v>
      </c>
      <c r="G109" s="19">
        <v>14</v>
      </c>
      <c r="H109" s="21">
        <v>149.8434</v>
      </c>
      <c r="I109" s="19">
        <v>44</v>
      </c>
      <c r="J109" s="20">
        <v>32</v>
      </c>
      <c r="K109" s="21">
        <v>149.84066000000001</v>
      </c>
      <c r="L109" s="19">
        <v>16</v>
      </c>
      <c r="M109" s="21">
        <v>102.36486000000001</v>
      </c>
      <c r="N109" s="39">
        <v>98</v>
      </c>
      <c r="O109" s="40">
        <v>102</v>
      </c>
      <c r="P109" s="41">
        <v>634.98228000000006</v>
      </c>
      <c r="Q109" s="39">
        <v>30</v>
      </c>
      <c r="R109" s="41">
        <v>252.20826</v>
      </c>
      <c r="S109" s="19">
        <f t="shared" si="3"/>
        <v>8.9841040740740734</v>
      </c>
      <c r="T109" s="20">
        <f t="shared" si="4"/>
        <v>3.4054695454545456</v>
      </c>
      <c r="U109" s="21">
        <f t="shared" si="5"/>
        <v>6.4794110204081639</v>
      </c>
    </row>
    <row r="110" spans="1:21" ht="15" customHeight="1" x14ac:dyDescent="0.2">
      <c r="A110" s="85"/>
      <c r="B110" s="77"/>
      <c r="C110" s="32" t="s">
        <v>84</v>
      </c>
      <c r="D110" s="19">
        <v>154</v>
      </c>
      <c r="E110" s="20">
        <v>176</v>
      </c>
      <c r="F110" s="21">
        <v>5902.3044199999995</v>
      </c>
      <c r="G110" s="19">
        <v>67</v>
      </c>
      <c r="H110" s="21">
        <v>1753.15031</v>
      </c>
      <c r="I110" s="19">
        <v>68</v>
      </c>
      <c r="J110" s="20">
        <v>52</v>
      </c>
      <c r="K110" s="21">
        <v>226.32448000000002</v>
      </c>
      <c r="L110" s="19">
        <v>33</v>
      </c>
      <c r="M110" s="21">
        <v>113.80177999999999</v>
      </c>
      <c r="N110" s="39">
        <v>222</v>
      </c>
      <c r="O110" s="40">
        <v>228</v>
      </c>
      <c r="P110" s="41">
        <v>6128.6289000000006</v>
      </c>
      <c r="Q110" s="39">
        <v>100</v>
      </c>
      <c r="R110" s="41">
        <v>1866.95209</v>
      </c>
      <c r="S110" s="19">
        <f t="shared" si="3"/>
        <v>38.326652077922077</v>
      </c>
      <c r="T110" s="20">
        <f t="shared" si="4"/>
        <v>3.3283011764705885</v>
      </c>
      <c r="U110" s="21">
        <f t="shared" si="5"/>
        <v>27.606436486486491</v>
      </c>
    </row>
    <row r="111" spans="1:21" ht="15" customHeight="1" x14ac:dyDescent="0.2">
      <c r="A111" s="85"/>
      <c r="B111" s="77"/>
      <c r="C111" s="32" t="s">
        <v>85</v>
      </c>
      <c r="D111" s="19">
        <v>130</v>
      </c>
      <c r="E111" s="20">
        <v>133</v>
      </c>
      <c r="F111" s="21">
        <v>4660.0895499999997</v>
      </c>
      <c r="G111" s="19">
        <v>63</v>
      </c>
      <c r="H111" s="21">
        <v>3019.4895099999999</v>
      </c>
      <c r="I111" s="19">
        <v>94</v>
      </c>
      <c r="J111" s="20">
        <v>57</v>
      </c>
      <c r="K111" s="21">
        <v>998.41174999999998</v>
      </c>
      <c r="L111" s="19">
        <v>45</v>
      </c>
      <c r="M111" s="21">
        <v>220.93526</v>
      </c>
      <c r="N111" s="39">
        <v>224</v>
      </c>
      <c r="O111" s="40">
        <v>190</v>
      </c>
      <c r="P111" s="41">
        <v>5658.5012999999999</v>
      </c>
      <c r="Q111" s="39">
        <v>108</v>
      </c>
      <c r="R111" s="41">
        <v>3240.4247700000001</v>
      </c>
      <c r="S111" s="19">
        <f t="shared" si="3"/>
        <v>35.846842692307689</v>
      </c>
      <c r="T111" s="20">
        <f t="shared" si="4"/>
        <v>10.621401595744681</v>
      </c>
      <c r="U111" s="21">
        <f t="shared" si="5"/>
        <v>25.261166517857141</v>
      </c>
    </row>
    <row r="112" spans="1:21" ht="15" customHeight="1" x14ac:dyDescent="0.2">
      <c r="A112" s="85"/>
      <c r="B112" s="77"/>
      <c r="C112" s="33" t="s">
        <v>86</v>
      </c>
      <c r="D112" s="22">
        <v>106</v>
      </c>
      <c r="E112" s="23">
        <v>81</v>
      </c>
      <c r="F112" s="24">
        <v>16078.168619999999</v>
      </c>
      <c r="G112" s="22">
        <v>70</v>
      </c>
      <c r="H112" s="24">
        <v>4935.3194199999998</v>
      </c>
      <c r="I112" s="22">
        <v>598</v>
      </c>
      <c r="J112" s="23">
        <v>420</v>
      </c>
      <c r="K112" s="24">
        <v>14846.485939999999</v>
      </c>
      <c r="L112" s="22">
        <v>359</v>
      </c>
      <c r="M112" s="24">
        <v>8145.5414099999998</v>
      </c>
      <c r="N112" s="42">
        <v>704</v>
      </c>
      <c r="O112" s="43">
        <v>501</v>
      </c>
      <c r="P112" s="44">
        <v>30924.654559999999</v>
      </c>
      <c r="Q112" s="42">
        <v>429</v>
      </c>
      <c r="R112" s="44">
        <v>13080.86083</v>
      </c>
      <c r="S112" s="22">
        <f t="shared" si="3"/>
        <v>151.68083603773584</v>
      </c>
      <c r="T112" s="23">
        <f t="shared" si="4"/>
        <v>24.826899565217388</v>
      </c>
      <c r="U112" s="24">
        <f t="shared" si="5"/>
        <v>43.927066136363635</v>
      </c>
    </row>
    <row r="113" spans="1:21" ht="15" customHeight="1" x14ac:dyDescent="0.2">
      <c r="A113" s="86"/>
      <c r="B113" s="78"/>
      <c r="C113" s="34" t="s">
        <v>8</v>
      </c>
      <c r="D113" s="25">
        <v>524</v>
      </c>
      <c r="E113" s="26">
        <v>769</v>
      </c>
      <c r="F113" s="27">
        <v>28296.518690000001</v>
      </c>
      <c r="G113" s="25">
        <v>240</v>
      </c>
      <c r="H113" s="27">
        <v>10362.02383</v>
      </c>
      <c r="I113" s="25">
        <v>848</v>
      </c>
      <c r="J113" s="26">
        <v>625</v>
      </c>
      <c r="K113" s="27">
        <v>16458.18952</v>
      </c>
      <c r="L113" s="25">
        <v>464</v>
      </c>
      <c r="M113" s="27">
        <v>8717.2268000000004</v>
      </c>
      <c r="N113" s="25">
        <v>1372</v>
      </c>
      <c r="O113" s="26">
        <v>1394</v>
      </c>
      <c r="P113" s="27">
        <v>44754.708210000004</v>
      </c>
      <c r="Q113" s="25">
        <v>704</v>
      </c>
      <c r="R113" s="27">
        <v>19079.250629999999</v>
      </c>
      <c r="S113" s="25">
        <f t="shared" si="3"/>
        <v>54.000989866412212</v>
      </c>
      <c r="T113" s="26">
        <f t="shared" si="4"/>
        <v>19.408242358490565</v>
      </c>
      <c r="U113" s="27">
        <f t="shared" si="5"/>
        <v>32.620049715743441</v>
      </c>
    </row>
    <row r="114" spans="1:21" ht="15" customHeight="1" x14ac:dyDescent="0.2">
      <c r="A114" s="84">
        <v>18</v>
      </c>
      <c r="B114" s="87" t="s">
        <v>25</v>
      </c>
      <c r="C114" s="35" t="s">
        <v>82</v>
      </c>
      <c r="D114" s="45">
        <v>96</v>
      </c>
      <c r="E114" s="46">
        <v>84</v>
      </c>
      <c r="F114" s="47">
        <v>1061.2190900000001</v>
      </c>
      <c r="G114" s="45">
        <v>56</v>
      </c>
      <c r="H114" s="47">
        <v>340.72886</v>
      </c>
      <c r="I114" s="45">
        <v>35</v>
      </c>
      <c r="J114" s="46">
        <v>26</v>
      </c>
      <c r="K114" s="47">
        <v>42.632849999999998</v>
      </c>
      <c r="L114" s="45">
        <v>14</v>
      </c>
      <c r="M114" s="47">
        <v>16.707819999999998</v>
      </c>
      <c r="N114" s="48">
        <v>131</v>
      </c>
      <c r="O114" s="49">
        <v>110</v>
      </c>
      <c r="P114" s="50">
        <v>1103.85194</v>
      </c>
      <c r="Q114" s="48">
        <v>70</v>
      </c>
      <c r="R114" s="50">
        <v>357.43667999999997</v>
      </c>
      <c r="S114" s="16">
        <f t="shared" si="3"/>
        <v>11.054365520833334</v>
      </c>
      <c r="T114" s="17">
        <f t="shared" si="4"/>
        <v>1.2180814285714285</v>
      </c>
      <c r="U114" s="18">
        <f t="shared" si="5"/>
        <v>8.4263506870229001</v>
      </c>
    </row>
    <row r="115" spans="1:21" ht="15" customHeight="1" x14ac:dyDescent="0.2">
      <c r="A115" s="85"/>
      <c r="B115" s="77"/>
      <c r="C115" s="32" t="s">
        <v>83</v>
      </c>
      <c r="D115" s="19">
        <v>48</v>
      </c>
      <c r="E115" s="20">
        <v>59</v>
      </c>
      <c r="F115" s="21">
        <v>412.37142999999998</v>
      </c>
      <c r="G115" s="19">
        <v>23</v>
      </c>
      <c r="H115" s="21">
        <v>294.36469</v>
      </c>
      <c r="I115" s="19">
        <v>11</v>
      </c>
      <c r="J115" s="20">
        <v>8</v>
      </c>
      <c r="K115" s="21">
        <v>21.485229999999998</v>
      </c>
      <c r="L115" s="19">
        <v>3</v>
      </c>
      <c r="M115" s="21">
        <v>6.2571099999999999</v>
      </c>
      <c r="N115" s="39">
        <v>59</v>
      </c>
      <c r="O115" s="40">
        <v>67</v>
      </c>
      <c r="P115" s="41">
        <v>433.85665999999998</v>
      </c>
      <c r="Q115" s="39">
        <v>26</v>
      </c>
      <c r="R115" s="41">
        <v>300.62180000000001</v>
      </c>
      <c r="S115" s="19">
        <f t="shared" si="3"/>
        <v>8.5910714583333334</v>
      </c>
      <c r="T115" s="20">
        <f t="shared" si="4"/>
        <v>1.953202727272727</v>
      </c>
      <c r="U115" s="21">
        <f t="shared" si="5"/>
        <v>7.3535027118644063</v>
      </c>
    </row>
    <row r="116" spans="1:21" ht="15" customHeight="1" x14ac:dyDescent="0.2">
      <c r="A116" s="85"/>
      <c r="B116" s="77"/>
      <c r="C116" s="32" t="s">
        <v>84</v>
      </c>
      <c r="D116" s="19">
        <v>110</v>
      </c>
      <c r="E116" s="20">
        <v>119</v>
      </c>
      <c r="F116" s="21">
        <v>4351.7222400000001</v>
      </c>
      <c r="G116" s="19">
        <v>54</v>
      </c>
      <c r="H116" s="21">
        <v>3694.9952799999996</v>
      </c>
      <c r="I116" s="19">
        <v>53</v>
      </c>
      <c r="J116" s="20">
        <v>33</v>
      </c>
      <c r="K116" s="21">
        <v>313.81459999999998</v>
      </c>
      <c r="L116" s="19">
        <v>23</v>
      </c>
      <c r="M116" s="21">
        <v>183.6849</v>
      </c>
      <c r="N116" s="39">
        <v>163</v>
      </c>
      <c r="O116" s="40">
        <v>152</v>
      </c>
      <c r="P116" s="41">
        <v>4665.5368399999998</v>
      </c>
      <c r="Q116" s="39">
        <v>77</v>
      </c>
      <c r="R116" s="41">
        <v>3878.6801800000003</v>
      </c>
      <c r="S116" s="19">
        <f t="shared" si="3"/>
        <v>39.561111272727274</v>
      </c>
      <c r="T116" s="20">
        <f t="shared" si="4"/>
        <v>5.9210301886792447</v>
      </c>
      <c r="U116" s="21">
        <f t="shared" si="5"/>
        <v>28.622925398773006</v>
      </c>
    </row>
    <row r="117" spans="1:21" ht="15" customHeight="1" x14ac:dyDescent="0.2">
      <c r="A117" s="85"/>
      <c r="B117" s="77"/>
      <c r="C117" s="32" t="s">
        <v>85</v>
      </c>
      <c r="D117" s="19">
        <v>71</v>
      </c>
      <c r="E117" s="20">
        <v>110</v>
      </c>
      <c r="F117" s="21">
        <v>2794.3362999999999</v>
      </c>
      <c r="G117" s="19">
        <v>40</v>
      </c>
      <c r="H117" s="21">
        <v>1940.0446999999999</v>
      </c>
      <c r="I117" s="19">
        <v>60</v>
      </c>
      <c r="J117" s="20">
        <v>41</v>
      </c>
      <c r="K117" s="21">
        <v>303.87592000000001</v>
      </c>
      <c r="L117" s="19">
        <v>28</v>
      </c>
      <c r="M117" s="21">
        <v>95.158140000000003</v>
      </c>
      <c r="N117" s="39">
        <v>131</v>
      </c>
      <c r="O117" s="40">
        <v>151</v>
      </c>
      <c r="P117" s="41">
        <v>3098.2122200000003</v>
      </c>
      <c r="Q117" s="39">
        <v>68</v>
      </c>
      <c r="R117" s="41">
        <v>2035.2028400000002</v>
      </c>
      <c r="S117" s="19">
        <f t="shared" si="3"/>
        <v>39.356849295774644</v>
      </c>
      <c r="T117" s="20">
        <f t="shared" si="4"/>
        <v>5.0645986666666669</v>
      </c>
      <c r="U117" s="21">
        <f t="shared" si="5"/>
        <v>23.650474961832064</v>
      </c>
    </row>
    <row r="118" spans="1:21" ht="15" customHeight="1" x14ac:dyDescent="0.2">
      <c r="A118" s="85"/>
      <c r="B118" s="77"/>
      <c r="C118" s="33" t="s">
        <v>86</v>
      </c>
      <c r="D118" s="22">
        <v>42</v>
      </c>
      <c r="E118" s="23">
        <v>13</v>
      </c>
      <c r="F118" s="24">
        <v>5370.3238200000005</v>
      </c>
      <c r="G118" s="22">
        <v>33</v>
      </c>
      <c r="H118" s="24">
        <v>2195.2439399999998</v>
      </c>
      <c r="I118" s="22">
        <v>603</v>
      </c>
      <c r="J118" s="23">
        <v>244</v>
      </c>
      <c r="K118" s="24">
        <v>10302.809449999999</v>
      </c>
      <c r="L118" s="22">
        <v>415</v>
      </c>
      <c r="M118" s="24">
        <v>6336.6507000000001</v>
      </c>
      <c r="N118" s="42">
        <v>645</v>
      </c>
      <c r="O118" s="43">
        <v>257</v>
      </c>
      <c r="P118" s="44">
        <v>15673.13327</v>
      </c>
      <c r="Q118" s="42">
        <v>448</v>
      </c>
      <c r="R118" s="44">
        <v>8531.8946400000004</v>
      </c>
      <c r="S118" s="22">
        <f t="shared" si="3"/>
        <v>127.86485285714286</v>
      </c>
      <c r="T118" s="23">
        <f t="shared" si="4"/>
        <v>17.085919485903812</v>
      </c>
      <c r="U118" s="24">
        <f t="shared" si="5"/>
        <v>24.299431426356591</v>
      </c>
    </row>
    <row r="119" spans="1:21" ht="15" customHeight="1" x14ac:dyDescent="0.2">
      <c r="A119" s="86"/>
      <c r="B119" s="78"/>
      <c r="C119" s="34" t="s">
        <v>8</v>
      </c>
      <c r="D119" s="25">
        <v>367</v>
      </c>
      <c r="E119" s="26">
        <v>385</v>
      </c>
      <c r="F119" s="27">
        <v>13989.972880000001</v>
      </c>
      <c r="G119" s="25">
        <v>206</v>
      </c>
      <c r="H119" s="27">
        <v>8465.3774700000013</v>
      </c>
      <c r="I119" s="25">
        <v>762</v>
      </c>
      <c r="J119" s="26">
        <v>352</v>
      </c>
      <c r="K119" s="27">
        <v>10984.618050000001</v>
      </c>
      <c r="L119" s="25">
        <v>483</v>
      </c>
      <c r="M119" s="27">
        <v>6638.45867</v>
      </c>
      <c r="N119" s="25">
        <v>1129</v>
      </c>
      <c r="O119" s="26">
        <v>737</v>
      </c>
      <c r="P119" s="27">
        <v>24974.590929999998</v>
      </c>
      <c r="Q119" s="25">
        <v>689</v>
      </c>
      <c r="R119" s="27">
        <v>15103.836140000001</v>
      </c>
      <c r="S119" s="25">
        <f t="shared" si="3"/>
        <v>38.119817111716621</v>
      </c>
      <c r="T119" s="26">
        <f t="shared" si="4"/>
        <v>14.415509251968505</v>
      </c>
      <c r="U119" s="27">
        <f t="shared" si="5"/>
        <v>22.12098399468556</v>
      </c>
    </row>
    <row r="120" spans="1:21" ht="15" customHeight="1" x14ac:dyDescent="0.2">
      <c r="A120" s="84">
        <v>19</v>
      </c>
      <c r="B120" s="87" t="s">
        <v>26</v>
      </c>
      <c r="C120" s="35" t="s">
        <v>82</v>
      </c>
      <c r="D120" s="45">
        <v>17</v>
      </c>
      <c r="E120" s="46">
        <v>41</v>
      </c>
      <c r="F120" s="47">
        <v>132.69806</v>
      </c>
      <c r="G120" s="45">
        <v>5</v>
      </c>
      <c r="H120" s="47">
        <v>37.622440000000005</v>
      </c>
      <c r="I120" s="45">
        <v>19</v>
      </c>
      <c r="J120" s="46">
        <v>24</v>
      </c>
      <c r="K120" s="47">
        <v>45.172760000000004</v>
      </c>
      <c r="L120" s="45">
        <v>9</v>
      </c>
      <c r="M120" s="47">
        <v>11.7681</v>
      </c>
      <c r="N120" s="48">
        <v>36</v>
      </c>
      <c r="O120" s="49">
        <v>65</v>
      </c>
      <c r="P120" s="50">
        <v>177.87082000000001</v>
      </c>
      <c r="Q120" s="48">
        <v>14</v>
      </c>
      <c r="R120" s="50">
        <v>49.390540000000001</v>
      </c>
      <c r="S120" s="16">
        <f t="shared" si="3"/>
        <v>7.8057682352941171</v>
      </c>
      <c r="T120" s="17">
        <f t="shared" si="4"/>
        <v>2.3775136842105264</v>
      </c>
      <c r="U120" s="18">
        <f t="shared" si="5"/>
        <v>4.9408561111111116</v>
      </c>
    </row>
    <row r="121" spans="1:21" ht="15" customHeight="1" x14ac:dyDescent="0.2">
      <c r="A121" s="85"/>
      <c r="B121" s="77"/>
      <c r="C121" s="32" t="s">
        <v>83</v>
      </c>
      <c r="D121" s="19">
        <v>14</v>
      </c>
      <c r="E121" s="20">
        <v>18</v>
      </c>
      <c r="F121" s="21">
        <v>93.134179999999986</v>
      </c>
      <c r="G121" s="19">
        <v>3</v>
      </c>
      <c r="H121" s="21">
        <v>4.6675399999999998</v>
      </c>
      <c r="I121" s="19">
        <v>7</v>
      </c>
      <c r="J121" s="20">
        <v>3</v>
      </c>
      <c r="K121" s="21">
        <v>18.528040000000001</v>
      </c>
      <c r="L121" s="19">
        <v>4</v>
      </c>
      <c r="M121" s="21">
        <v>11.68347</v>
      </c>
      <c r="N121" s="39">
        <v>21</v>
      </c>
      <c r="O121" s="40">
        <v>21</v>
      </c>
      <c r="P121" s="41">
        <v>111.66222</v>
      </c>
      <c r="Q121" s="39">
        <v>7</v>
      </c>
      <c r="R121" s="41">
        <v>16.351009999999999</v>
      </c>
      <c r="S121" s="19">
        <f t="shared" si="3"/>
        <v>6.6524414285714277</v>
      </c>
      <c r="T121" s="20">
        <f t="shared" si="4"/>
        <v>2.6468628571428572</v>
      </c>
      <c r="U121" s="21">
        <f t="shared" si="5"/>
        <v>5.3172485714285713</v>
      </c>
    </row>
    <row r="122" spans="1:21" ht="15" customHeight="1" x14ac:dyDescent="0.2">
      <c r="A122" s="85"/>
      <c r="B122" s="77"/>
      <c r="C122" s="32" t="s">
        <v>84</v>
      </c>
      <c r="D122" s="19">
        <v>43</v>
      </c>
      <c r="E122" s="20">
        <v>56</v>
      </c>
      <c r="F122" s="21">
        <v>1127.1175900000001</v>
      </c>
      <c r="G122" s="19">
        <v>14</v>
      </c>
      <c r="H122" s="21">
        <v>627.21825000000001</v>
      </c>
      <c r="I122" s="19">
        <v>30</v>
      </c>
      <c r="J122" s="20">
        <v>24</v>
      </c>
      <c r="K122" s="21">
        <v>55.840420000000002</v>
      </c>
      <c r="L122" s="19">
        <v>10</v>
      </c>
      <c r="M122" s="21">
        <v>14.587549999999998</v>
      </c>
      <c r="N122" s="39">
        <v>73</v>
      </c>
      <c r="O122" s="40">
        <v>80</v>
      </c>
      <c r="P122" s="41">
        <v>1182.9580100000001</v>
      </c>
      <c r="Q122" s="39">
        <v>24</v>
      </c>
      <c r="R122" s="41">
        <v>641.80580000000009</v>
      </c>
      <c r="S122" s="19">
        <f t="shared" si="3"/>
        <v>26.212036976744187</v>
      </c>
      <c r="T122" s="20">
        <f t="shared" si="4"/>
        <v>1.8613473333333335</v>
      </c>
      <c r="U122" s="21">
        <f t="shared" si="5"/>
        <v>16.204904246575342</v>
      </c>
    </row>
    <row r="123" spans="1:21" ht="15" customHeight="1" x14ac:dyDescent="0.2">
      <c r="A123" s="85"/>
      <c r="B123" s="77"/>
      <c r="C123" s="32" t="s">
        <v>85</v>
      </c>
      <c r="D123" s="19">
        <v>10</v>
      </c>
      <c r="E123" s="20">
        <v>2</v>
      </c>
      <c r="F123" s="21">
        <v>63.030980000000007</v>
      </c>
      <c r="G123" s="19">
        <v>8</v>
      </c>
      <c r="H123" s="21">
        <v>41.813110000000002</v>
      </c>
      <c r="I123" s="19">
        <v>26</v>
      </c>
      <c r="J123" s="20">
        <v>17</v>
      </c>
      <c r="K123" s="21">
        <v>366.19202000000001</v>
      </c>
      <c r="L123" s="19">
        <v>10</v>
      </c>
      <c r="M123" s="21">
        <v>278.14191</v>
      </c>
      <c r="N123" s="39">
        <v>36</v>
      </c>
      <c r="O123" s="40">
        <v>19</v>
      </c>
      <c r="P123" s="41">
        <v>429.22300000000001</v>
      </c>
      <c r="Q123" s="39">
        <v>18</v>
      </c>
      <c r="R123" s="41">
        <v>319.95501999999999</v>
      </c>
      <c r="S123" s="19">
        <f t="shared" si="3"/>
        <v>6.3030980000000003</v>
      </c>
      <c r="T123" s="20">
        <f t="shared" si="4"/>
        <v>14.084308461538463</v>
      </c>
      <c r="U123" s="21">
        <f t="shared" si="5"/>
        <v>11.922861111111111</v>
      </c>
    </row>
    <row r="124" spans="1:21" ht="15" customHeight="1" x14ac:dyDescent="0.2">
      <c r="A124" s="85"/>
      <c r="B124" s="77"/>
      <c r="C124" s="33" t="s">
        <v>86</v>
      </c>
      <c r="D124" s="22">
        <v>14</v>
      </c>
      <c r="E124" s="23">
        <v>6</v>
      </c>
      <c r="F124" s="24">
        <v>4104.0581099999999</v>
      </c>
      <c r="G124" s="22">
        <v>9</v>
      </c>
      <c r="H124" s="24">
        <v>262.00981000000002</v>
      </c>
      <c r="I124" s="22">
        <v>189</v>
      </c>
      <c r="J124" s="23">
        <v>74</v>
      </c>
      <c r="K124" s="24">
        <v>3023.1591000000003</v>
      </c>
      <c r="L124" s="22">
        <v>127</v>
      </c>
      <c r="M124" s="24">
        <v>1919.8064399999998</v>
      </c>
      <c r="N124" s="42">
        <v>203</v>
      </c>
      <c r="O124" s="43">
        <v>80</v>
      </c>
      <c r="P124" s="44">
        <v>7127.2172099999998</v>
      </c>
      <c r="Q124" s="42">
        <v>136</v>
      </c>
      <c r="R124" s="44">
        <v>2181.8162499999999</v>
      </c>
      <c r="S124" s="22">
        <f t="shared" si="3"/>
        <v>293.14700785714285</v>
      </c>
      <c r="T124" s="23">
        <f t="shared" si="4"/>
        <v>15.995550793650795</v>
      </c>
      <c r="U124" s="24">
        <f t="shared" si="5"/>
        <v>35.109444384236454</v>
      </c>
    </row>
    <row r="125" spans="1:21" ht="15" customHeight="1" x14ac:dyDescent="0.2">
      <c r="A125" s="86"/>
      <c r="B125" s="78"/>
      <c r="C125" s="34" t="s">
        <v>8</v>
      </c>
      <c r="D125" s="25">
        <v>98</v>
      </c>
      <c r="E125" s="26">
        <v>123</v>
      </c>
      <c r="F125" s="27">
        <v>5520.03892</v>
      </c>
      <c r="G125" s="25">
        <v>39</v>
      </c>
      <c r="H125" s="27">
        <v>973.33114999999998</v>
      </c>
      <c r="I125" s="25">
        <v>271</v>
      </c>
      <c r="J125" s="26">
        <v>142</v>
      </c>
      <c r="K125" s="27">
        <v>3508.8923399999999</v>
      </c>
      <c r="L125" s="25">
        <v>160</v>
      </c>
      <c r="M125" s="27">
        <v>2235.98747</v>
      </c>
      <c r="N125" s="25">
        <v>369</v>
      </c>
      <c r="O125" s="26">
        <v>265</v>
      </c>
      <c r="P125" s="27">
        <v>9028.9312599999994</v>
      </c>
      <c r="Q125" s="25">
        <v>199</v>
      </c>
      <c r="R125" s="27">
        <v>3209.31862</v>
      </c>
      <c r="S125" s="25">
        <f t="shared" si="3"/>
        <v>56.326927755102041</v>
      </c>
      <c r="T125" s="26">
        <f t="shared" si="4"/>
        <v>12.94794221402214</v>
      </c>
      <c r="U125" s="27">
        <f t="shared" si="5"/>
        <v>24.46864840108401</v>
      </c>
    </row>
    <row r="126" spans="1:21" ht="15" customHeight="1" x14ac:dyDescent="0.2">
      <c r="A126" s="84">
        <v>20</v>
      </c>
      <c r="B126" s="87" t="s">
        <v>27</v>
      </c>
      <c r="C126" s="35" t="s">
        <v>82</v>
      </c>
      <c r="D126" s="45">
        <v>19</v>
      </c>
      <c r="E126" s="46">
        <v>34</v>
      </c>
      <c r="F126" s="47">
        <v>148.99655999999999</v>
      </c>
      <c r="G126" s="45">
        <v>3</v>
      </c>
      <c r="H126" s="47">
        <v>8.76084</v>
      </c>
      <c r="I126" s="45">
        <v>8</v>
      </c>
      <c r="J126" s="46">
        <v>7</v>
      </c>
      <c r="K126" s="47">
        <v>14.77678</v>
      </c>
      <c r="L126" s="45">
        <v>2</v>
      </c>
      <c r="M126" s="47">
        <v>2.1519499999999998</v>
      </c>
      <c r="N126" s="48">
        <v>27</v>
      </c>
      <c r="O126" s="49">
        <v>41</v>
      </c>
      <c r="P126" s="50">
        <v>163.77333999999999</v>
      </c>
      <c r="Q126" s="48">
        <v>5</v>
      </c>
      <c r="R126" s="50">
        <v>10.912790000000001</v>
      </c>
      <c r="S126" s="16">
        <f t="shared" si="3"/>
        <v>7.8419242105263152</v>
      </c>
      <c r="T126" s="17">
        <f t="shared" si="4"/>
        <v>1.8470975000000001</v>
      </c>
      <c r="U126" s="18">
        <f t="shared" si="5"/>
        <v>6.0656792592592588</v>
      </c>
    </row>
    <row r="127" spans="1:21" ht="15" customHeight="1" x14ac:dyDescent="0.2">
      <c r="A127" s="85"/>
      <c r="B127" s="77"/>
      <c r="C127" s="32" t="s">
        <v>83</v>
      </c>
      <c r="D127" s="19">
        <v>12</v>
      </c>
      <c r="E127" s="20">
        <v>29</v>
      </c>
      <c r="F127" s="21">
        <v>1032.4909300000002</v>
      </c>
      <c r="G127" s="19">
        <v>3</v>
      </c>
      <c r="H127" s="21">
        <v>3.5894499999999998</v>
      </c>
      <c r="I127" s="19">
        <v>3</v>
      </c>
      <c r="J127" s="20">
        <v>1</v>
      </c>
      <c r="K127" s="21">
        <v>29.346900000000002</v>
      </c>
      <c r="L127" s="19">
        <v>2</v>
      </c>
      <c r="M127" s="21">
        <v>27.195910000000001</v>
      </c>
      <c r="N127" s="39">
        <v>15</v>
      </c>
      <c r="O127" s="40">
        <v>30</v>
      </c>
      <c r="P127" s="41">
        <v>1061.8378300000002</v>
      </c>
      <c r="Q127" s="39">
        <v>5</v>
      </c>
      <c r="R127" s="41">
        <v>30.785360000000001</v>
      </c>
      <c r="S127" s="19">
        <f t="shared" si="3"/>
        <v>86.040910833333342</v>
      </c>
      <c r="T127" s="17">
        <f t="shared" si="4"/>
        <v>9.7823000000000011</v>
      </c>
      <c r="U127" s="21">
        <f t="shared" si="5"/>
        <v>70.789188666666675</v>
      </c>
    </row>
    <row r="128" spans="1:21" ht="15" customHeight="1" x14ac:dyDescent="0.2">
      <c r="A128" s="85"/>
      <c r="B128" s="77"/>
      <c r="C128" s="32" t="s">
        <v>84</v>
      </c>
      <c r="D128" s="19">
        <v>42</v>
      </c>
      <c r="E128" s="20">
        <v>32</v>
      </c>
      <c r="F128" s="21">
        <v>1087.6649399999999</v>
      </c>
      <c r="G128" s="19">
        <v>23</v>
      </c>
      <c r="H128" s="21">
        <v>799.44856000000004</v>
      </c>
      <c r="I128" s="19">
        <v>12</v>
      </c>
      <c r="J128" s="20">
        <v>6</v>
      </c>
      <c r="K128" s="21">
        <v>67.814080000000004</v>
      </c>
      <c r="L128" s="19">
        <v>6</v>
      </c>
      <c r="M128" s="21">
        <v>21.837</v>
      </c>
      <c r="N128" s="39">
        <v>54</v>
      </c>
      <c r="O128" s="40">
        <v>38</v>
      </c>
      <c r="P128" s="41">
        <v>1155.47902</v>
      </c>
      <c r="Q128" s="39">
        <v>29</v>
      </c>
      <c r="R128" s="41">
        <v>821.28556000000003</v>
      </c>
      <c r="S128" s="19">
        <f t="shared" si="3"/>
        <v>25.896784285714283</v>
      </c>
      <c r="T128" s="20">
        <f t="shared" si="4"/>
        <v>5.6511733333333334</v>
      </c>
      <c r="U128" s="21">
        <f t="shared" si="5"/>
        <v>21.397759629629629</v>
      </c>
    </row>
    <row r="129" spans="1:21" ht="15" customHeight="1" x14ac:dyDescent="0.2">
      <c r="A129" s="85"/>
      <c r="B129" s="77"/>
      <c r="C129" s="32" t="s">
        <v>85</v>
      </c>
      <c r="D129" s="19">
        <v>21</v>
      </c>
      <c r="E129" s="20">
        <v>16</v>
      </c>
      <c r="F129" s="21">
        <v>466.99028999999996</v>
      </c>
      <c r="G129" s="19">
        <v>10</v>
      </c>
      <c r="H129" s="21">
        <v>229.6079</v>
      </c>
      <c r="I129" s="19">
        <v>7</v>
      </c>
      <c r="J129" s="20">
        <v>2</v>
      </c>
      <c r="K129" s="21">
        <v>48.440829999999998</v>
      </c>
      <c r="L129" s="19">
        <v>5</v>
      </c>
      <c r="M129" s="21">
        <v>29.188849999999999</v>
      </c>
      <c r="N129" s="39">
        <v>28</v>
      </c>
      <c r="O129" s="40">
        <v>18</v>
      </c>
      <c r="P129" s="41">
        <v>515.43111999999996</v>
      </c>
      <c r="Q129" s="39">
        <v>15</v>
      </c>
      <c r="R129" s="41">
        <v>258.79674999999997</v>
      </c>
      <c r="S129" s="19">
        <f t="shared" si="3"/>
        <v>22.237632857142856</v>
      </c>
      <c r="T129" s="20">
        <f t="shared" si="4"/>
        <v>6.9201185714285716</v>
      </c>
      <c r="U129" s="21">
        <f t="shared" si="5"/>
        <v>18.408254285714285</v>
      </c>
    </row>
    <row r="130" spans="1:21" ht="15" customHeight="1" x14ac:dyDescent="0.2">
      <c r="A130" s="85"/>
      <c r="B130" s="77"/>
      <c r="C130" s="33" t="s">
        <v>86</v>
      </c>
      <c r="D130" s="22">
        <v>12</v>
      </c>
      <c r="E130" s="23">
        <v>4</v>
      </c>
      <c r="F130" s="24">
        <v>870.54518000000007</v>
      </c>
      <c r="G130" s="22">
        <v>8</v>
      </c>
      <c r="H130" s="24">
        <v>661.6975799999999</v>
      </c>
      <c r="I130" s="22">
        <v>55</v>
      </c>
      <c r="J130" s="23">
        <v>35</v>
      </c>
      <c r="K130" s="24">
        <v>1710.16653</v>
      </c>
      <c r="L130" s="22">
        <v>28</v>
      </c>
      <c r="M130" s="24">
        <v>1016.99711</v>
      </c>
      <c r="N130" s="42">
        <v>67</v>
      </c>
      <c r="O130" s="43">
        <v>39</v>
      </c>
      <c r="P130" s="44">
        <v>2580.71171</v>
      </c>
      <c r="Q130" s="42">
        <v>36</v>
      </c>
      <c r="R130" s="44">
        <v>1678.69469</v>
      </c>
      <c r="S130" s="22">
        <f t="shared" si="3"/>
        <v>72.545431666666673</v>
      </c>
      <c r="T130" s="23">
        <f t="shared" si="4"/>
        <v>31.093936909090907</v>
      </c>
      <c r="U130" s="24">
        <f t="shared" si="5"/>
        <v>38.518085223880597</v>
      </c>
    </row>
    <row r="131" spans="1:21" ht="15" customHeight="1" x14ac:dyDescent="0.2">
      <c r="A131" s="86"/>
      <c r="B131" s="78"/>
      <c r="C131" s="34" t="s">
        <v>8</v>
      </c>
      <c r="D131" s="25">
        <v>106</v>
      </c>
      <c r="E131" s="26">
        <v>115</v>
      </c>
      <c r="F131" s="27">
        <v>3606.6878999999999</v>
      </c>
      <c r="G131" s="25">
        <v>47</v>
      </c>
      <c r="H131" s="27">
        <v>1703.1043300000001</v>
      </c>
      <c r="I131" s="25">
        <v>85</v>
      </c>
      <c r="J131" s="26">
        <v>51</v>
      </c>
      <c r="K131" s="27">
        <v>1870.5451200000002</v>
      </c>
      <c r="L131" s="25">
        <v>43</v>
      </c>
      <c r="M131" s="27">
        <v>1097.3708200000001</v>
      </c>
      <c r="N131" s="25">
        <v>191</v>
      </c>
      <c r="O131" s="26">
        <v>166</v>
      </c>
      <c r="P131" s="27">
        <v>5477.2330199999997</v>
      </c>
      <c r="Q131" s="25">
        <v>90</v>
      </c>
      <c r="R131" s="27">
        <v>2800.4751499999998</v>
      </c>
      <c r="S131" s="25">
        <f t="shared" si="3"/>
        <v>34.025357547169811</v>
      </c>
      <c r="T131" s="26">
        <f t="shared" si="4"/>
        <v>22.006413176470591</v>
      </c>
      <c r="U131" s="27">
        <f t="shared" si="5"/>
        <v>28.676612670157066</v>
      </c>
    </row>
    <row r="132" spans="1:21" ht="15" customHeight="1" x14ac:dyDescent="0.2">
      <c r="A132" s="84">
        <v>21</v>
      </c>
      <c r="B132" s="87" t="s">
        <v>28</v>
      </c>
      <c r="C132" s="35" t="s">
        <v>82</v>
      </c>
      <c r="D132" s="45">
        <v>259</v>
      </c>
      <c r="E132" s="46">
        <v>481</v>
      </c>
      <c r="F132" s="47">
        <v>8690.0405800000008</v>
      </c>
      <c r="G132" s="45">
        <v>86</v>
      </c>
      <c r="H132" s="47">
        <v>6578.5711200000005</v>
      </c>
      <c r="I132" s="45">
        <v>81</v>
      </c>
      <c r="J132" s="46">
        <v>73</v>
      </c>
      <c r="K132" s="47">
        <v>229.78448999999998</v>
      </c>
      <c r="L132" s="45">
        <v>30</v>
      </c>
      <c r="M132" s="47">
        <v>54.236849999999997</v>
      </c>
      <c r="N132" s="45">
        <v>340</v>
      </c>
      <c r="O132" s="46">
        <v>554</v>
      </c>
      <c r="P132" s="47">
        <v>8919.8250700000008</v>
      </c>
      <c r="Q132" s="45">
        <v>116</v>
      </c>
      <c r="R132" s="47">
        <v>6632.8079699999998</v>
      </c>
      <c r="S132" s="16">
        <f t="shared" si="3"/>
        <v>33.552280231660234</v>
      </c>
      <c r="T132" s="17">
        <f t="shared" si="4"/>
        <v>2.8368455555555552</v>
      </c>
      <c r="U132" s="18">
        <f t="shared" si="5"/>
        <v>26.23477961764706</v>
      </c>
    </row>
    <row r="133" spans="1:21" ht="15" customHeight="1" x14ac:dyDescent="0.2">
      <c r="A133" s="85"/>
      <c r="B133" s="77"/>
      <c r="C133" s="32" t="s">
        <v>83</v>
      </c>
      <c r="D133" s="19">
        <v>227</v>
      </c>
      <c r="E133" s="20">
        <v>270</v>
      </c>
      <c r="F133" s="21">
        <v>9805.0912399999997</v>
      </c>
      <c r="G133" s="19">
        <v>96</v>
      </c>
      <c r="H133" s="21">
        <v>4176.5114599999997</v>
      </c>
      <c r="I133" s="19">
        <v>41</v>
      </c>
      <c r="J133" s="20">
        <v>31</v>
      </c>
      <c r="K133" s="21">
        <v>152.49654000000001</v>
      </c>
      <c r="L133" s="19">
        <v>13</v>
      </c>
      <c r="M133" s="21">
        <v>26.264980000000001</v>
      </c>
      <c r="N133" s="19">
        <v>268</v>
      </c>
      <c r="O133" s="20">
        <v>301</v>
      </c>
      <c r="P133" s="21">
        <v>9957.5877799999998</v>
      </c>
      <c r="Q133" s="19">
        <v>109</v>
      </c>
      <c r="R133" s="21">
        <v>4202.7764400000005</v>
      </c>
      <c r="S133" s="19">
        <f t="shared" si="3"/>
        <v>43.194234537444935</v>
      </c>
      <c r="T133" s="20">
        <f t="shared" si="4"/>
        <v>3.7194278048780491</v>
      </c>
      <c r="U133" s="21">
        <f t="shared" si="5"/>
        <v>37.155178283582089</v>
      </c>
    </row>
    <row r="134" spans="1:21" ht="15" customHeight="1" x14ac:dyDescent="0.2">
      <c r="A134" s="85"/>
      <c r="B134" s="77"/>
      <c r="C134" s="32" t="s">
        <v>84</v>
      </c>
      <c r="D134" s="19">
        <v>659</v>
      </c>
      <c r="E134" s="20">
        <v>644</v>
      </c>
      <c r="F134" s="21">
        <v>45336.267169999999</v>
      </c>
      <c r="G134" s="19">
        <v>321</v>
      </c>
      <c r="H134" s="21">
        <v>35850.528159999994</v>
      </c>
      <c r="I134" s="19">
        <v>113</v>
      </c>
      <c r="J134" s="20">
        <v>93</v>
      </c>
      <c r="K134" s="21">
        <v>1455.2012400000001</v>
      </c>
      <c r="L134" s="19">
        <v>37</v>
      </c>
      <c r="M134" s="21">
        <v>587.21159</v>
      </c>
      <c r="N134" s="19">
        <v>772</v>
      </c>
      <c r="O134" s="20">
        <v>737</v>
      </c>
      <c r="P134" s="21">
        <v>46791.468409999994</v>
      </c>
      <c r="Q134" s="19">
        <v>358</v>
      </c>
      <c r="R134" s="21">
        <v>36437.739750000001</v>
      </c>
      <c r="S134" s="19">
        <f t="shared" si="3"/>
        <v>68.79554957511381</v>
      </c>
      <c r="T134" s="20">
        <f t="shared" si="4"/>
        <v>12.877887079646019</v>
      </c>
      <c r="U134" s="21">
        <f t="shared" si="5"/>
        <v>60.610710375647663</v>
      </c>
    </row>
    <row r="135" spans="1:21" ht="15" customHeight="1" x14ac:dyDescent="0.2">
      <c r="A135" s="85"/>
      <c r="B135" s="77"/>
      <c r="C135" s="32" t="s">
        <v>85</v>
      </c>
      <c r="D135" s="19">
        <v>660</v>
      </c>
      <c r="E135" s="20">
        <v>614</v>
      </c>
      <c r="F135" s="21">
        <v>88972.329110000006</v>
      </c>
      <c r="G135" s="19">
        <v>383</v>
      </c>
      <c r="H135" s="21">
        <v>74774.84365000001</v>
      </c>
      <c r="I135" s="19">
        <v>133</v>
      </c>
      <c r="J135" s="20">
        <v>84</v>
      </c>
      <c r="K135" s="21">
        <v>1481.4104499999999</v>
      </c>
      <c r="L135" s="19">
        <v>58</v>
      </c>
      <c r="M135" s="21">
        <v>878.77797999999996</v>
      </c>
      <c r="N135" s="19">
        <v>793</v>
      </c>
      <c r="O135" s="20">
        <v>698</v>
      </c>
      <c r="P135" s="21">
        <v>90453.739560000002</v>
      </c>
      <c r="Q135" s="19">
        <v>441</v>
      </c>
      <c r="R135" s="21">
        <v>75653.621629999994</v>
      </c>
      <c r="S135" s="19">
        <f t="shared" ref="S135:S137" si="6">F135/D135</f>
        <v>134.80655925757577</v>
      </c>
      <c r="T135" s="20">
        <f t="shared" ref="T135:T137" si="7">K135/I135</f>
        <v>11.138424436090224</v>
      </c>
      <c r="U135" s="21">
        <f t="shared" ref="U135:U137" si="8">P135/N135</f>
        <v>114.06524534678437</v>
      </c>
    </row>
    <row r="136" spans="1:21" ht="15" customHeight="1" x14ac:dyDescent="0.2">
      <c r="A136" s="85"/>
      <c r="B136" s="77"/>
      <c r="C136" s="33" t="s">
        <v>86</v>
      </c>
      <c r="D136" s="22">
        <v>480</v>
      </c>
      <c r="E136" s="23">
        <v>267</v>
      </c>
      <c r="F136" s="24">
        <v>90511.518949999998</v>
      </c>
      <c r="G136" s="22">
        <v>293</v>
      </c>
      <c r="H136" s="24">
        <v>82819.404299999995</v>
      </c>
      <c r="I136" s="22">
        <v>844</v>
      </c>
      <c r="J136" s="23">
        <v>442</v>
      </c>
      <c r="K136" s="24">
        <v>21542.925510000001</v>
      </c>
      <c r="L136" s="22">
        <v>473</v>
      </c>
      <c r="M136" s="24">
        <v>14400.61499</v>
      </c>
      <c r="N136" s="22">
        <v>1324</v>
      </c>
      <c r="O136" s="23">
        <v>709</v>
      </c>
      <c r="P136" s="24">
        <v>112054.44446</v>
      </c>
      <c r="Q136" s="22">
        <v>766</v>
      </c>
      <c r="R136" s="24">
        <v>97220.019290000011</v>
      </c>
      <c r="S136" s="22">
        <f t="shared" si="6"/>
        <v>188.56566447916666</v>
      </c>
      <c r="T136" s="23">
        <f t="shared" si="7"/>
        <v>25.52479325829384</v>
      </c>
      <c r="U136" s="24">
        <f t="shared" si="8"/>
        <v>84.633266208459219</v>
      </c>
    </row>
    <row r="137" spans="1:21" ht="15" customHeight="1" x14ac:dyDescent="0.2">
      <c r="A137" s="86"/>
      <c r="B137" s="78"/>
      <c r="C137" s="34" t="s">
        <v>8</v>
      </c>
      <c r="D137" s="25">
        <v>2285</v>
      </c>
      <c r="E137" s="26">
        <v>2276</v>
      </c>
      <c r="F137" s="27">
        <v>243315.24705000001</v>
      </c>
      <c r="G137" s="25">
        <v>1179</v>
      </c>
      <c r="H137" s="27">
        <v>204199.85868999999</v>
      </c>
      <c r="I137" s="25">
        <v>1212</v>
      </c>
      <c r="J137" s="26">
        <v>723</v>
      </c>
      <c r="K137" s="27">
        <v>24861.818230000001</v>
      </c>
      <c r="L137" s="25">
        <v>611</v>
      </c>
      <c r="M137" s="27">
        <v>15947.106390000001</v>
      </c>
      <c r="N137" s="25">
        <v>3497</v>
      </c>
      <c r="O137" s="26">
        <v>2999</v>
      </c>
      <c r="P137" s="27">
        <v>268177.06527999998</v>
      </c>
      <c r="Q137" s="25">
        <v>1790</v>
      </c>
      <c r="R137" s="27">
        <v>220146.96508000002</v>
      </c>
      <c r="S137" s="25">
        <f t="shared" si="6"/>
        <v>106.48369673960613</v>
      </c>
      <c r="T137" s="26">
        <f t="shared" si="7"/>
        <v>20.513051344884488</v>
      </c>
      <c r="U137" s="27">
        <f t="shared" si="8"/>
        <v>76.687751009436653</v>
      </c>
    </row>
  </sheetData>
  <mergeCells count="53">
    <mergeCell ref="A132:A137"/>
    <mergeCell ref="B132:B137"/>
    <mergeCell ref="A114:A119"/>
    <mergeCell ref="B114:B119"/>
    <mergeCell ref="A120:A125"/>
    <mergeCell ref="B120:B125"/>
    <mergeCell ref="A126:A131"/>
    <mergeCell ref="B126:B131"/>
    <mergeCell ref="A96:A101"/>
    <mergeCell ref="B96:B101"/>
    <mergeCell ref="A102:A107"/>
    <mergeCell ref="B102:B107"/>
    <mergeCell ref="A108:A113"/>
    <mergeCell ref="B108:B113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B18:B23"/>
    <mergeCell ref="A30:A35"/>
    <mergeCell ref="B30:B35"/>
    <mergeCell ref="A36:A41"/>
    <mergeCell ref="B36:B41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9" customWidth="1"/>
    <col min="21" max="21" width="10.7109375" style="9" customWidth="1"/>
  </cols>
  <sheetData>
    <row r="1" spans="1:21" s="9" customFormat="1" ht="19.899999999999999" customHeight="1" x14ac:dyDescent="0.2">
      <c r="A1" s="88" t="s">
        <v>93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10"/>
      <c r="N3" s="4"/>
      <c r="O3" s="4"/>
      <c r="P3" s="4"/>
      <c r="Q3" s="4"/>
      <c r="R3" s="4"/>
      <c r="U3" s="11" t="s">
        <v>68</v>
      </c>
    </row>
    <row r="4" spans="1:21" s="12" customFormat="1" ht="24.95" customHeight="1" x14ac:dyDescent="0.2">
      <c r="A4" s="89" t="s">
        <v>79</v>
      </c>
      <c r="B4" s="108"/>
      <c r="C4" s="111" t="s">
        <v>80</v>
      </c>
      <c r="D4" s="113" t="s">
        <v>1</v>
      </c>
      <c r="E4" s="114"/>
      <c r="F4" s="115"/>
      <c r="G4" s="96" t="s">
        <v>2</v>
      </c>
      <c r="H4" s="97"/>
      <c r="I4" s="113" t="s">
        <v>3</v>
      </c>
      <c r="J4" s="114"/>
      <c r="K4" s="115"/>
      <c r="L4" s="96" t="s">
        <v>4</v>
      </c>
      <c r="M4" s="97"/>
      <c r="N4" s="96" t="s">
        <v>5</v>
      </c>
      <c r="O4" s="116"/>
      <c r="P4" s="97"/>
      <c r="Q4" s="96" t="s">
        <v>70</v>
      </c>
      <c r="R4" s="97"/>
      <c r="S4" s="98" t="s">
        <v>71</v>
      </c>
      <c r="T4" s="98"/>
      <c r="U4" s="98"/>
    </row>
    <row r="5" spans="1:21" s="12" customFormat="1" ht="27" customHeight="1" x14ac:dyDescent="0.2">
      <c r="A5" s="109"/>
      <c r="B5" s="110"/>
      <c r="C5" s="112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03" t="s">
        <v>89</v>
      </c>
      <c r="B6" s="104" t="s">
        <v>7</v>
      </c>
      <c r="C6" s="51" t="s">
        <v>82</v>
      </c>
      <c r="D6" s="57">
        <v>893</v>
      </c>
      <c r="E6" s="57">
        <v>2104</v>
      </c>
      <c r="F6" s="57">
        <v>15212.790429999999</v>
      </c>
      <c r="G6" s="57">
        <v>294</v>
      </c>
      <c r="H6" s="57">
        <v>9065.7750999999989</v>
      </c>
      <c r="I6" s="57">
        <v>462</v>
      </c>
      <c r="J6" s="57">
        <v>502</v>
      </c>
      <c r="K6" s="57">
        <v>1676.0011999999999</v>
      </c>
      <c r="L6" s="57">
        <v>163</v>
      </c>
      <c r="M6" s="57">
        <v>873.58079000000009</v>
      </c>
      <c r="N6" s="57">
        <v>1355</v>
      </c>
      <c r="O6" s="57">
        <v>2606</v>
      </c>
      <c r="P6" s="57">
        <v>16888.79163</v>
      </c>
      <c r="Q6" s="57">
        <v>457</v>
      </c>
      <c r="R6" s="57">
        <v>9939.3558900000007</v>
      </c>
      <c r="S6" s="57">
        <f>F6/D6</f>
        <v>17.035599585666294</v>
      </c>
      <c r="T6" s="57">
        <f>K6/I6</f>
        <v>3.6277082251082251</v>
      </c>
      <c r="U6" s="57">
        <f>P6/N6</f>
        <v>12.464052863468634</v>
      </c>
    </row>
    <row r="7" spans="1:21" ht="15" customHeight="1" x14ac:dyDescent="0.2">
      <c r="A7" s="105" t="s">
        <v>90</v>
      </c>
      <c r="B7" s="104" t="s">
        <v>7</v>
      </c>
      <c r="C7" s="51" t="s">
        <v>83</v>
      </c>
      <c r="D7" s="57">
        <v>643</v>
      </c>
      <c r="E7" s="57">
        <v>903</v>
      </c>
      <c r="F7" s="57">
        <v>52056.33958</v>
      </c>
      <c r="G7" s="57">
        <v>234</v>
      </c>
      <c r="H7" s="57">
        <v>6277.9111600000006</v>
      </c>
      <c r="I7" s="57">
        <v>264</v>
      </c>
      <c r="J7" s="57">
        <v>233</v>
      </c>
      <c r="K7" s="57">
        <v>1025.08791</v>
      </c>
      <c r="L7" s="57">
        <v>82</v>
      </c>
      <c r="M7" s="57">
        <v>303.98980999999998</v>
      </c>
      <c r="N7" s="57">
        <v>907</v>
      </c>
      <c r="O7" s="57">
        <v>1136</v>
      </c>
      <c r="P7" s="57">
        <v>53081.427490000002</v>
      </c>
      <c r="Q7" s="57">
        <v>316</v>
      </c>
      <c r="R7" s="57">
        <v>6581.9009699999997</v>
      </c>
      <c r="S7" s="57">
        <f t="shared" ref="S7:S70" si="0">F7/D7</f>
        <v>80.958537449455676</v>
      </c>
      <c r="T7" s="57">
        <f t="shared" ref="T7:T70" si="1">K7/I7</f>
        <v>3.8829087499999999</v>
      </c>
      <c r="U7" s="57">
        <f t="shared" ref="U7:U70" si="2">P7/N7</f>
        <v>58.524175843439913</v>
      </c>
    </row>
    <row r="8" spans="1:21" ht="15" customHeight="1" x14ac:dyDescent="0.2">
      <c r="A8" s="105" t="s">
        <v>90</v>
      </c>
      <c r="B8" s="104" t="s">
        <v>7</v>
      </c>
      <c r="C8" s="51" t="s">
        <v>84</v>
      </c>
      <c r="D8" s="57">
        <v>1830</v>
      </c>
      <c r="E8" s="57">
        <v>1812</v>
      </c>
      <c r="F8" s="57">
        <v>74216.592980000001</v>
      </c>
      <c r="G8" s="57">
        <v>905</v>
      </c>
      <c r="H8" s="57">
        <v>50460.100619999997</v>
      </c>
      <c r="I8" s="57">
        <v>648</v>
      </c>
      <c r="J8" s="57">
        <v>532</v>
      </c>
      <c r="K8" s="57">
        <v>5001.8748800000003</v>
      </c>
      <c r="L8" s="57">
        <v>259</v>
      </c>
      <c r="M8" s="57">
        <v>1984.3177499999999</v>
      </c>
      <c r="N8" s="57">
        <v>2478</v>
      </c>
      <c r="O8" s="57">
        <v>2344</v>
      </c>
      <c r="P8" s="57">
        <v>79218.467860000004</v>
      </c>
      <c r="Q8" s="57">
        <v>1164</v>
      </c>
      <c r="R8" s="57">
        <v>52444.418369999999</v>
      </c>
      <c r="S8" s="57">
        <f t="shared" si="0"/>
        <v>40.555515289617489</v>
      </c>
      <c r="T8" s="57">
        <f t="shared" si="1"/>
        <v>7.7189427160493835</v>
      </c>
      <c r="U8" s="57">
        <f t="shared" si="2"/>
        <v>31.968711807909607</v>
      </c>
    </row>
    <row r="9" spans="1:21" ht="15" customHeight="1" x14ac:dyDescent="0.2">
      <c r="A9" s="105" t="s">
        <v>90</v>
      </c>
      <c r="B9" s="104" t="s">
        <v>7</v>
      </c>
      <c r="C9" s="51" t="s">
        <v>85</v>
      </c>
      <c r="D9" s="57">
        <v>1509</v>
      </c>
      <c r="E9" s="57">
        <v>1468</v>
      </c>
      <c r="F9" s="57">
        <v>114868.94659000001</v>
      </c>
      <c r="G9" s="57">
        <v>817</v>
      </c>
      <c r="H9" s="57">
        <v>89743.907439999995</v>
      </c>
      <c r="I9" s="57">
        <v>776</v>
      </c>
      <c r="J9" s="57">
        <v>533</v>
      </c>
      <c r="K9" s="57">
        <v>11153.882039999999</v>
      </c>
      <c r="L9" s="57">
        <v>366</v>
      </c>
      <c r="M9" s="57">
        <v>5842.20759</v>
      </c>
      <c r="N9" s="57">
        <v>2285</v>
      </c>
      <c r="O9" s="57">
        <v>2001</v>
      </c>
      <c r="P9" s="57">
        <v>126022.82862999999</v>
      </c>
      <c r="Q9" s="57">
        <v>1183</v>
      </c>
      <c r="R9" s="57">
        <v>95586.115030000001</v>
      </c>
      <c r="S9" s="57">
        <f t="shared" si="0"/>
        <v>76.12256235255137</v>
      </c>
      <c r="T9" s="57">
        <f t="shared" si="1"/>
        <v>14.373559329896905</v>
      </c>
      <c r="U9" s="57">
        <f t="shared" si="2"/>
        <v>55.152222595185989</v>
      </c>
    </row>
    <row r="10" spans="1:21" ht="15" customHeight="1" x14ac:dyDescent="0.2">
      <c r="A10" s="105" t="s">
        <v>90</v>
      </c>
      <c r="B10" s="104" t="s">
        <v>7</v>
      </c>
      <c r="C10" s="51" t="s">
        <v>86</v>
      </c>
      <c r="D10" s="57">
        <v>1093</v>
      </c>
      <c r="E10" s="57">
        <v>544</v>
      </c>
      <c r="F10" s="57">
        <v>174868.87323</v>
      </c>
      <c r="G10" s="57">
        <v>729</v>
      </c>
      <c r="H10" s="57">
        <v>127594.97484000001</v>
      </c>
      <c r="I10" s="57">
        <v>5604</v>
      </c>
      <c r="J10" s="57">
        <v>2696</v>
      </c>
      <c r="K10" s="57">
        <v>137165.51940000002</v>
      </c>
      <c r="L10" s="57">
        <v>3519</v>
      </c>
      <c r="M10" s="57">
        <v>90113.352830000003</v>
      </c>
      <c r="N10" s="57">
        <v>6697</v>
      </c>
      <c r="O10" s="57">
        <v>3240</v>
      </c>
      <c r="P10" s="57">
        <v>312034.39263000002</v>
      </c>
      <c r="Q10" s="57">
        <v>4248</v>
      </c>
      <c r="R10" s="57">
        <v>217708.32767</v>
      </c>
      <c r="S10" s="57">
        <f t="shared" si="0"/>
        <v>159.9898199725526</v>
      </c>
      <c r="T10" s="57">
        <f t="shared" si="1"/>
        <v>24.476359635974308</v>
      </c>
      <c r="U10" s="57">
        <f t="shared" si="2"/>
        <v>46.593160016425266</v>
      </c>
    </row>
    <row r="11" spans="1:21" ht="15" customHeight="1" x14ac:dyDescent="0.2">
      <c r="A11" s="106" t="s">
        <v>90</v>
      </c>
      <c r="B11" s="107" t="s">
        <v>7</v>
      </c>
      <c r="C11" s="52" t="s">
        <v>8</v>
      </c>
      <c r="D11" s="58">
        <v>5968</v>
      </c>
      <c r="E11" s="58">
        <v>6831</v>
      </c>
      <c r="F11" s="58">
        <v>431223.54281000001</v>
      </c>
      <c r="G11" s="58">
        <v>2979</v>
      </c>
      <c r="H11" s="58">
        <v>283142.66916000005</v>
      </c>
      <c r="I11" s="58">
        <v>7754</v>
      </c>
      <c r="J11" s="58">
        <v>4496</v>
      </c>
      <c r="K11" s="58">
        <v>156022.36543000001</v>
      </c>
      <c r="L11" s="58">
        <v>4389</v>
      </c>
      <c r="M11" s="58">
        <v>99117.448770000003</v>
      </c>
      <c r="N11" s="58">
        <v>13722</v>
      </c>
      <c r="O11" s="58">
        <v>11327</v>
      </c>
      <c r="P11" s="58">
        <v>587245.90824000002</v>
      </c>
      <c r="Q11" s="58">
        <v>7368</v>
      </c>
      <c r="R11" s="58">
        <v>382260.11793000001</v>
      </c>
      <c r="S11" s="58">
        <f t="shared" si="0"/>
        <v>72.255955564678288</v>
      </c>
      <c r="T11" s="58">
        <f t="shared" si="1"/>
        <v>20.121532812741812</v>
      </c>
      <c r="U11" s="58">
        <f t="shared" si="2"/>
        <v>42.795941425448184</v>
      </c>
    </row>
    <row r="12" spans="1:21" ht="15" customHeight="1" x14ac:dyDescent="0.2">
      <c r="A12" s="99"/>
      <c r="B12" s="102" t="s">
        <v>91</v>
      </c>
      <c r="C12" s="53" t="s">
        <v>82</v>
      </c>
      <c r="D12" s="19">
        <v>0</v>
      </c>
      <c r="E12" s="20">
        <v>0</v>
      </c>
      <c r="F12" s="21">
        <v>0</v>
      </c>
      <c r="G12" s="19">
        <v>0</v>
      </c>
      <c r="H12" s="21">
        <v>0</v>
      </c>
      <c r="I12" s="19">
        <v>3</v>
      </c>
      <c r="J12" s="20">
        <v>2</v>
      </c>
      <c r="K12" s="21">
        <v>16.752500000000001</v>
      </c>
      <c r="L12" s="19">
        <v>1</v>
      </c>
      <c r="M12" s="21">
        <v>1.8997299999999999</v>
      </c>
      <c r="N12" s="19">
        <v>3</v>
      </c>
      <c r="O12" s="20">
        <v>2</v>
      </c>
      <c r="P12" s="21">
        <v>16.752500000000001</v>
      </c>
      <c r="Q12" s="19">
        <v>1</v>
      </c>
      <c r="R12" s="21">
        <v>1.8997299999999999</v>
      </c>
      <c r="S12" s="16"/>
      <c r="T12" s="17">
        <f t="shared" si="1"/>
        <v>5.5841666666666674</v>
      </c>
      <c r="U12" s="18">
        <f t="shared" si="2"/>
        <v>5.5841666666666674</v>
      </c>
    </row>
    <row r="13" spans="1:21" ht="15" customHeight="1" x14ac:dyDescent="0.2">
      <c r="A13" s="100"/>
      <c r="B13" s="77"/>
      <c r="C13" s="54" t="s">
        <v>83</v>
      </c>
      <c r="D13" s="19">
        <v>0</v>
      </c>
      <c r="E13" s="20">
        <v>0</v>
      </c>
      <c r="F13" s="21">
        <v>0</v>
      </c>
      <c r="G13" s="19">
        <v>0</v>
      </c>
      <c r="H13" s="21">
        <v>0</v>
      </c>
      <c r="I13" s="19">
        <v>1</v>
      </c>
      <c r="J13" s="20">
        <v>1</v>
      </c>
      <c r="K13" s="21">
        <v>1.0377000000000001</v>
      </c>
      <c r="L13" s="19">
        <v>0</v>
      </c>
      <c r="M13" s="21">
        <v>0</v>
      </c>
      <c r="N13" s="19">
        <v>1</v>
      </c>
      <c r="O13" s="20">
        <v>1</v>
      </c>
      <c r="P13" s="21">
        <v>1.0377000000000001</v>
      </c>
      <c r="Q13" s="19">
        <v>0</v>
      </c>
      <c r="R13" s="21">
        <v>0</v>
      </c>
      <c r="S13" s="19"/>
      <c r="T13" s="20">
        <f t="shared" si="1"/>
        <v>1.0377000000000001</v>
      </c>
      <c r="U13" s="21">
        <f t="shared" si="2"/>
        <v>1.0377000000000001</v>
      </c>
    </row>
    <row r="14" spans="1:21" ht="15" customHeight="1" x14ac:dyDescent="0.2">
      <c r="A14" s="100"/>
      <c r="B14" s="77"/>
      <c r="C14" s="54" t="s">
        <v>84</v>
      </c>
      <c r="D14" s="19">
        <v>0</v>
      </c>
      <c r="E14" s="20">
        <v>0</v>
      </c>
      <c r="F14" s="21">
        <v>0</v>
      </c>
      <c r="G14" s="19">
        <v>0</v>
      </c>
      <c r="H14" s="21">
        <v>0</v>
      </c>
      <c r="I14" s="19">
        <v>0</v>
      </c>
      <c r="J14" s="20">
        <v>0</v>
      </c>
      <c r="K14" s="21">
        <v>0</v>
      </c>
      <c r="L14" s="19">
        <v>0</v>
      </c>
      <c r="M14" s="21">
        <v>0</v>
      </c>
      <c r="N14" s="39">
        <v>0</v>
      </c>
      <c r="O14" s="40">
        <v>0</v>
      </c>
      <c r="P14" s="41">
        <v>0</v>
      </c>
      <c r="Q14" s="39">
        <v>0</v>
      </c>
      <c r="R14" s="41">
        <v>0</v>
      </c>
      <c r="S14" s="19"/>
      <c r="T14" s="20"/>
      <c r="U14" s="21"/>
    </row>
    <row r="15" spans="1:21" ht="15" customHeight="1" x14ac:dyDescent="0.2">
      <c r="A15" s="100"/>
      <c r="B15" s="77"/>
      <c r="C15" s="54" t="s">
        <v>85</v>
      </c>
      <c r="D15" s="19">
        <v>0</v>
      </c>
      <c r="E15" s="20">
        <v>0</v>
      </c>
      <c r="F15" s="21">
        <v>0</v>
      </c>
      <c r="G15" s="19">
        <v>0</v>
      </c>
      <c r="H15" s="21">
        <v>0</v>
      </c>
      <c r="I15" s="19">
        <v>0</v>
      </c>
      <c r="J15" s="20">
        <v>0</v>
      </c>
      <c r="K15" s="21">
        <v>0</v>
      </c>
      <c r="L15" s="19">
        <v>0</v>
      </c>
      <c r="M15" s="21">
        <v>0</v>
      </c>
      <c r="N15" s="39">
        <v>0</v>
      </c>
      <c r="O15" s="40">
        <v>0</v>
      </c>
      <c r="P15" s="41">
        <v>0</v>
      </c>
      <c r="Q15" s="39">
        <v>0</v>
      </c>
      <c r="R15" s="41">
        <v>0</v>
      </c>
      <c r="S15" s="19"/>
      <c r="T15" s="20"/>
      <c r="U15" s="21"/>
    </row>
    <row r="16" spans="1:21" ht="15" customHeight="1" x14ac:dyDescent="0.2">
      <c r="A16" s="100"/>
      <c r="B16" s="77"/>
      <c r="C16" s="55" t="s">
        <v>86</v>
      </c>
      <c r="D16" s="22">
        <v>0</v>
      </c>
      <c r="E16" s="23">
        <v>0</v>
      </c>
      <c r="F16" s="24">
        <v>0</v>
      </c>
      <c r="G16" s="22">
        <v>0</v>
      </c>
      <c r="H16" s="24">
        <v>0</v>
      </c>
      <c r="I16" s="22">
        <v>14</v>
      </c>
      <c r="J16" s="23">
        <v>3</v>
      </c>
      <c r="K16" s="24">
        <v>495.68427000000003</v>
      </c>
      <c r="L16" s="22">
        <v>11</v>
      </c>
      <c r="M16" s="24">
        <v>461.95218</v>
      </c>
      <c r="N16" s="42">
        <v>14</v>
      </c>
      <c r="O16" s="43">
        <v>3</v>
      </c>
      <c r="P16" s="44">
        <v>495.68427000000003</v>
      </c>
      <c r="Q16" s="42">
        <v>11</v>
      </c>
      <c r="R16" s="44">
        <v>461.95218</v>
      </c>
      <c r="S16" s="22"/>
      <c r="T16" s="23">
        <f t="shared" si="1"/>
        <v>35.406019285714287</v>
      </c>
      <c r="U16" s="24">
        <f t="shared" si="2"/>
        <v>35.406019285714287</v>
      </c>
    </row>
    <row r="17" spans="1:21" ht="15" customHeight="1" x14ac:dyDescent="0.2">
      <c r="A17" s="101"/>
      <c r="B17" s="78"/>
      <c r="C17" s="56" t="s">
        <v>8</v>
      </c>
      <c r="D17" s="25">
        <v>0</v>
      </c>
      <c r="E17" s="26">
        <v>0</v>
      </c>
      <c r="F17" s="27">
        <v>0</v>
      </c>
      <c r="G17" s="25">
        <v>0</v>
      </c>
      <c r="H17" s="27">
        <v>0</v>
      </c>
      <c r="I17" s="25">
        <v>18</v>
      </c>
      <c r="J17" s="26">
        <v>6</v>
      </c>
      <c r="K17" s="27">
        <v>513.47447</v>
      </c>
      <c r="L17" s="25">
        <v>12</v>
      </c>
      <c r="M17" s="27">
        <v>463.85190999999998</v>
      </c>
      <c r="N17" s="25">
        <v>18</v>
      </c>
      <c r="O17" s="26">
        <v>6</v>
      </c>
      <c r="P17" s="27">
        <v>513.47447</v>
      </c>
      <c r="Q17" s="25">
        <v>12</v>
      </c>
      <c r="R17" s="27">
        <v>463.85190999999998</v>
      </c>
      <c r="S17" s="25"/>
      <c r="T17" s="26">
        <f t="shared" si="1"/>
        <v>28.526359444444445</v>
      </c>
      <c r="U17" s="27">
        <f t="shared" si="2"/>
        <v>28.526359444444445</v>
      </c>
    </row>
    <row r="18" spans="1:21" ht="15" customHeight="1" x14ac:dyDescent="0.2">
      <c r="A18" s="84" t="s">
        <v>29</v>
      </c>
      <c r="B18" s="87" t="s">
        <v>30</v>
      </c>
      <c r="C18" s="35" t="s">
        <v>82</v>
      </c>
      <c r="D18" s="45">
        <v>18</v>
      </c>
      <c r="E18" s="46">
        <v>38</v>
      </c>
      <c r="F18" s="47">
        <v>223.26079000000001</v>
      </c>
      <c r="G18" s="45">
        <v>4</v>
      </c>
      <c r="H18" s="47">
        <v>3.1283099999999999</v>
      </c>
      <c r="I18" s="45">
        <v>50</v>
      </c>
      <c r="J18" s="46">
        <v>57</v>
      </c>
      <c r="K18" s="47">
        <v>136.94898999999998</v>
      </c>
      <c r="L18" s="45">
        <v>11</v>
      </c>
      <c r="M18" s="47">
        <v>12.05308</v>
      </c>
      <c r="N18" s="48">
        <v>68</v>
      </c>
      <c r="O18" s="49">
        <v>95</v>
      </c>
      <c r="P18" s="50">
        <v>360.20978000000002</v>
      </c>
      <c r="Q18" s="48">
        <v>15</v>
      </c>
      <c r="R18" s="50">
        <v>15.181389999999999</v>
      </c>
      <c r="S18" s="45">
        <f t="shared" si="0"/>
        <v>12.403377222222224</v>
      </c>
      <c r="T18" s="46">
        <f t="shared" si="1"/>
        <v>2.7389797999999996</v>
      </c>
      <c r="U18" s="47">
        <f t="shared" si="2"/>
        <v>5.2972026470588238</v>
      </c>
    </row>
    <row r="19" spans="1:21" ht="15" customHeight="1" x14ac:dyDescent="0.2">
      <c r="A19" s="85"/>
      <c r="B19" s="77"/>
      <c r="C19" s="32" t="s">
        <v>83</v>
      </c>
      <c r="D19" s="19">
        <v>11</v>
      </c>
      <c r="E19" s="20">
        <v>14</v>
      </c>
      <c r="F19" s="21">
        <v>127.10404</v>
      </c>
      <c r="G19" s="19">
        <v>5</v>
      </c>
      <c r="H19" s="21">
        <v>68.016030000000001</v>
      </c>
      <c r="I19" s="19">
        <v>41</v>
      </c>
      <c r="J19" s="20">
        <v>39</v>
      </c>
      <c r="K19" s="21">
        <v>282.52112</v>
      </c>
      <c r="L19" s="19">
        <v>10</v>
      </c>
      <c r="M19" s="21">
        <v>42.831139999999998</v>
      </c>
      <c r="N19" s="39">
        <v>52</v>
      </c>
      <c r="O19" s="40">
        <v>53</v>
      </c>
      <c r="P19" s="41">
        <v>409.62515999999999</v>
      </c>
      <c r="Q19" s="39">
        <v>15</v>
      </c>
      <c r="R19" s="41">
        <v>110.84716999999999</v>
      </c>
      <c r="S19" s="19">
        <f t="shared" si="0"/>
        <v>11.554912727272727</v>
      </c>
      <c r="T19" s="20">
        <f t="shared" si="1"/>
        <v>6.8907590243902437</v>
      </c>
      <c r="U19" s="21">
        <f t="shared" si="2"/>
        <v>7.877406923076923</v>
      </c>
    </row>
    <row r="20" spans="1:21" ht="15" customHeight="1" x14ac:dyDescent="0.2">
      <c r="A20" s="85"/>
      <c r="B20" s="77"/>
      <c r="C20" s="32" t="s">
        <v>84</v>
      </c>
      <c r="D20" s="19">
        <v>42</v>
      </c>
      <c r="E20" s="20">
        <v>32</v>
      </c>
      <c r="F20" s="21">
        <v>3525.3111899999999</v>
      </c>
      <c r="G20" s="19">
        <v>22</v>
      </c>
      <c r="H20" s="21">
        <v>2754.4996499999997</v>
      </c>
      <c r="I20" s="19">
        <v>74</v>
      </c>
      <c r="J20" s="20">
        <v>63</v>
      </c>
      <c r="K20" s="21">
        <v>710.53476000000001</v>
      </c>
      <c r="L20" s="19">
        <v>27</v>
      </c>
      <c r="M20" s="21">
        <v>356.08152000000001</v>
      </c>
      <c r="N20" s="39">
        <v>116</v>
      </c>
      <c r="O20" s="40">
        <v>95</v>
      </c>
      <c r="P20" s="41">
        <v>4235.8459499999999</v>
      </c>
      <c r="Q20" s="39">
        <v>49</v>
      </c>
      <c r="R20" s="41">
        <v>3110.5811699999999</v>
      </c>
      <c r="S20" s="19">
        <f t="shared" si="0"/>
        <v>83.935980714285705</v>
      </c>
      <c r="T20" s="20">
        <f t="shared" si="1"/>
        <v>9.6018210810810807</v>
      </c>
      <c r="U20" s="21">
        <f t="shared" si="2"/>
        <v>36.515913362068964</v>
      </c>
    </row>
    <row r="21" spans="1:21" ht="15" customHeight="1" x14ac:dyDescent="0.2">
      <c r="A21" s="85"/>
      <c r="B21" s="77"/>
      <c r="C21" s="32" t="s">
        <v>85</v>
      </c>
      <c r="D21" s="19">
        <v>33</v>
      </c>
      <c r="E21" s="20">
        <v>10</v>
      </c>
      <c r="F21" s="21">
        <v>3091.0944</v>
      </c>
      <c r="G21" s="19">
        <v>25</v>
      </c>
      <c r="H21" s="21">
        <v>2972.4293299999999</v>
      </c>
      <c r="I21" s="19">
        <v>55</v>
      </c>
      <c r="J21" s="20">
        <v>40</v>
      </c>
      <c r="K21" s="21">
        <v>1241.36088</v>
      </c>
      <c r="L21" s="19">
        <v>21</v>
      </c>
      <c r="M21" s="21">
        <v>137.9288</v>
      </c>
      <c r="N21" s="39">
        <v>88</v>
      </c>
      <c r="O21" s="40">
        <v>50</v>
      </c>
      <c r="P21" s="41">
        <v>4332.4552800000001</v>
      </c>
      <c r="Q21" s="39">
        <v>46</v>
      </c>
      <c r="R21" s="41">
        <v>3110.3581300000001</v>
      </c>
      <c r="S21" s="19">
        <f t="shared" si="0"/>
        <v>93.669527272727265</v>
      </c>
      <c r="T21" s="20">
        <f t="shared" si="1"/>
        <v>22.570197818181818</v>
      </c>
      <c r="U21" s="21">
        <f t="shared" si="2"/>
        <v>49.232446363636363</v>
      </c>
    </row>
    <row r="22" spans="1:21" ht="15" customHeight="1" x14ac:dyDescent="0.2">
      <c r="A22" s="85"/>
      <c r="B22" s="77"/>
      <c r="C22" s="33" t="s">
        <v>86</v>
      </c>
      <c r="D22" s="22">
        <v>30</v>
      </c>
      <c r="E22" s="23">
        <v>12</v>
      </c>
      <c r="F22" s="24">
        <v>4746.3069599999999</v>
      </c>
      <c r="G22" s="22">
        <v>21</v>
      </c>
      <c r="H22" s="24">
        <v>1131.7855199999999</v>
      </c>
      <c r="I22" s="22">
        <v>594</v>
      </c>
      <c r="J22" s="23">
        <v>250</v>
      </c>
      <c r="K22" s="24">
        <v>23591.112690000002</v>
      </c>
      <c r="L22" s="22">
        <v>377</v>
      </c>
      <c r="M22" s="24">
        <v>14955.25547</v>
      </c>
      <c r="N22" s="42">
        <v>624</v>
      </c>
      <c r="O22" s="43">
        <v>262</v>
      </c>
      <c r="P22" s="44">
        <v>28337.41965</v>
      </c>
      <c r="Q22" s="42">
        <v>398</v>
      </c>
      <c r="R22" s="44">
        <v>16087.04099</v>
      </c>
      <c r="S22" s="22">
        <f t="shared" si="0"/>
        <v>158.21023199999999</v>
      </c>
      <c r="T22" s="23">
        <f t="shared" si="1"/>
        <v>39.71567792929293</v>
      </c>
      <c r="U22" s="24">
        <f t="shared" si="2"/>
        <v>45.412531490384616</v>
      </c>
    </row>
    <row r="23" spans="1:21" ht="15" customHeight="1" x14ac:dyDescent="0.2">
      <c r="A23" s="86"/>
      <c r="B23" s="78"/>
      <c r="C23" s="34" t="s">
        <v>8</v>
      </c>
      <c r="D23" s="25">
        <v>134</v>
      </c>
      <c r="E23" s="26">
        <v>106</v>
      </c>
      <c r="F23" s="27">
        <v>11713.077380000001</v>
      </c>
      <c r="G23" s="25">
        <v>77</v>
      </c>
      <c r="H23" s="27">
        <v>6929.8588399999999</v>
      </c>
      <c r="I23" s="25">
        <v>814</v>
      </c>
      <c r="J23" s="26">
        <v>449</v>
      </c>
      <c r="K23" s="27">
        <v>25962.478440000003</v>
      </c>
      <c r="L23" s="25">
        <v>446</v>
      </c>
      <c r="M23" s="27">
        <v>15504.150009999999</v>
      </c>
      <c r="N23" s="25">
        <v>948</v>
      </c>
      <c r="O23" s="26">
        <v>555</v>
      </c>
      <c r="P23" s="27">
        <v>37675.555820000001</v>
      </c>
      <c r="Q23" s="25">
        <v>523</v>
      </c>
      <c r="R23" s="27">
        <v>22434.008850000002</v>
      </c>
      <c r="S23" s="25">
        <f t="shared" si="0"/>
        <v>87.4110252238806</v>
      </c>
      <c r="T23" s="26">
        <f t="shared" si="1"/>
        <v>31.894936658476663</v>
      </c>
      <c r="U23" s="27">
        <f t="shared" si="2"/>
        <v>39.742147489451476</v>
      </c>
    </row>
    <row r="24" spans="1:21" ht="15" customHeight="1" x14ac:dyDescent="0.2">
      <c r="A24" s="84" t="s">
        <v>31</v>
      </c>
      <c r="B24" s="87" t="s">
        <v>32</v>
      </c>
      <c r="C24" s="35" t="s">
        <v>82</v>
      </c>
      <c r="D24" s="45">
        <v>0</v>
      </c>
      <c r="E24" s="46">
        <v>0</v>
      </c>
      <c r="F24" s="47">
        <v>0</v>
      </c>
      <c r="G24" s="45">
        <v>0</v>
      </c>
      <c r="H24" s="47">
        <v>0</v>
      </c>
      <c r="I24" s="45">
        <v>0</v>
      </c>
      <c r="J24" s="46">
        <v>0</v>
      </c>
      <c r="K24" s="47">
        <v>0</v>
      </c>
      <c r="L24" s="45">
        <v>0</v>
      </c>
      <c r="M24" s="47">
        <v>0</v>
      </c>
      <c r="N24" s="48">
        <v>0</v>
      </c>
      <c r="O24" s="49">
        <v>0</v>
      </c>
      <c r="P24" s="50">
        <v>0</v>
      </c>
      <c r="Q24" s="48">
        <v>0</v>
      </c>
      <c r="R24" s="50">
        <v>0</v>
      </c>
      <c r="S24" s="45"/>
      <c r="T24" s="46"/>
      <c r="U24" s="47"/>
    </row>
    <row r="25" spans="1:21" ht="15" customHeight="1" x14ac:dyDescent="0.2">
      <c r="A25" s="85"/>
      <c r="B25" s="77"/>
      <c r="C25" s="32" t="s">
        <v>83</v>
      </c>
      <c r="D25" s="19">
        <v>0</v>
      </c>
      <c r="E25" s="20">
        <v>0</v>
      </c>
      <c r="F25" s="21">
        <v>0</v>
      </c>
      <c r="G25" s="19">
        <v>0</v>
      </c>
      <c r="H25" s="21">
        <v>0</v>
      </c>
      <c r="I25" s="19">
        <v>1</v>
      </c>
      <c r="J25" s="20">
        <v>0</v>
      </c>
      <c r="K25" s="21">
        <v>3.4975500000000004</v>
      </c>
      <c r="L25" s="19">
        <v>1</v>
      </c>
      <c r="M25" s="21">
        <v>3.4975500000000004</v>
      </c>
      <c r="N25" s="39">
        <v>1</v>
      </c>
      <c r="O25" s="40">
        <v>0</v>
      </c>
      <c r="P25" s="41">
        <v>3.4975500000000004</v>
      </c>
      <c r="Q25" s="39">
        <v>1</v>
      </c>
      <c r="R25" s="41">
        <v>3.4975500000000004</v>
      </c>
      <c r="S25" s="19"/>
      <c r="T25" s="20">
        <f t="shared" si="1"/>
        <v>3.4975500000000004</v>
      </c>
      <c r="U25" s="21">
        <f t="shared" si="2"/>
        <v>3.4975500000000004</v>
      </c>
    </row>
    <row r="26" spans="1:21" ht="15" customHeight="1" x14ac:dyDescent="0.2">
      <c r="A26" s="85"/>
      <c r="B26" s="77"/>
      <c r="C26" s="32" t="s">
        <v>84</v>
      </c>
      <c r="D26" s="19">
        <v>2</v>
      </c>
      <c r="E26" s="20">
        <v>2</v>
      </c>
      <c r="F26" s="21">
        <v>198.20311999999998</v>
      </c>
      <c r="G26" s="19">
        <v>1</v>
      </c>
      <c r="H26" s="21">
        <v>1.01922</v>
      </c>
      <c r="I26" s="19">
        <v>1</v>
      </c>
      <c r="J26" s="20">
        <v>0</v>
      </c>
      <c r="K26" s="21">
        <v>79.321460000000002</v>
      </c>
      <c r="L26" s="19">
        <v>1</v>
      </c>
      <c r="M26" s="21">
        <v>79.321460000000002</v>
      </c>
      <c r="N26" s="39">
        <v>3</v>
      </c>
      <c r="O26" s="40">
        <v>2</v>
      </c>
      <c r="P26" s="41">
        <v>277.52458000000001</v>
      </c>
      <c r="Q26" s="39">
        <v>2</v>
      </c>
      <c r="R26" s="41">
        <v>80.340679999999992</v>
      </c>
      <c r="S26" s="19">
        <f t="shared" si="0"/>
        <v>99.101559999999992</v>
      </c>
      <c r="T26" s="20">
        <f t="shared" si="1"/>
        <v>79.321460000000002</v>
      </c>
      <c r="U26" s="21">
        <f t="shared" si="2"/>
        <v>92.508193333333338</v>
      </c>
    </row>
    <row r="27" spans="1:21" ht="15" customHeight="1" x14ac:dyDescent="0.2">
      <c r="A27" s="85"/>
      <c r="B27" s="77"/>
      <c r="C27" s="32" t="s">
        <v>85</v>
      </c>
      <c r="D27" s="19">
        <v>0</v>
      </c>
      <c r="E27" s="20">
        <v>0</v>
      </c>
      <c r="F27" s="21">
        <v>0</v>
      </c>
      <c r="G27" s="19">
        <v>0</v>
      </c>
      <c r="H27" s="21">
        <v>0</v>
      </c>
      <c r="I27" s="19">
        <v>0</v>
      </c>
      <c r="J27" s="20">
        <v>0</v>
      </c>
      <c r="K27" s="21">
        <v>0</v>
      </c>
      <c r="L27" s="19">
        <v>0</v>
      </c>
      <c r="M27" s="21">
        <v>0</v>
      </c>
      <c r="N27" s="39">
        <v>0</v>
      </c>
      <c r="O27" s="40">
        <v>0</v>
      </c>
      <c r="P27" s="41">
        <v>0</v>
      </c>
      <c r="Q27" s="39">
        <v>0</v>
      </c>
      <c r="R27" s="41">
        <v>0</v>
      </c>
      <c r="S27" s="19"/>
      <c r="T27" s="20"/>
      <c r="U27" s="21"/>
    </row>
    <row r="28" spans="1:21" ht="15" customHeight="1" x14ac:dyDescent="0.2">
      <c r="A28" s="85"/>
      <c r="B28" s="77"/>
      <c r="C28" s="33" t="s">
        <v>86</v>
      </c>
      <c r="D28" s="22">
        <v>4</v>
      </c>
      <c r="E28" s="23">
        <v>1</v>
      </c>
      <c r="F28" s="24">
        <v>382.81549000000001</v>
      </c>
      <c r="G28" s="22">
        <v>3</v>
      </c>
      <c r="H28" s="24">
        <v>93.316410000000005</v>
      </c>
      <c r="I28" s="22">
        <v>2</v>
      </c>
      <c r="J28" s="23">
        <v>2</v>
      </c>
      <c r="K28" s="24">
        <v>156.98862</v>
      </c>
      <c r="L28" s="22">
        <v>0</v>
      </c>
      <c r="M28" s="24">
        <v>0</v>
      </c>
      <c r="N28" s="42">
        <v>6</v>
      </c>
      <c r="O28" s="43">
        <v>3</v>
      </c>
      <c r="P28" s="44">
        <v>539.80411000000004</v>
      </c>
      <c r="Q28" s="42">
        <v>3</v>
      </c>
      <c r="R28" s="44">
        <v>93.316410000000005</v>
      </c>
      <c r="S28" s="22">
        <f t="shared" si="0"/>
        <v>95.703872500000003</v>
      </c>
      <c r="T28" s="23">
        <f t="shared" si="1"/>
        <v>78.494309999999999</v>
      </c>
      <c r="U28" s="24">
        <f t="shared" si="2"/>
        <v>89.967351666666673</v>
      </c>
    </row>
    <row r="29" spans="1:21" ht="15" customHeight="1" x14ac:dyDescent="0.2">
      <c r="A29" s="86"/>
      <c r="B29" s="78"/>
      <c r="C29" s="34" t="s">
        <v>8</v>
      </c>
      <c r="D29" s="25">
        <v>6</v>
      </c>
      <c r="E29" s="26">
        <v>3</v>
      </c>
      <c r="F29" s="27">
        <v>581.01860999999997</v>
      </c>
      <c r="G29" s="25">
        <v>4</v>
      </c>
      <c r="H29" s="27">
        <v>94.335630000000009</v>
      </c>
      <c r="I29" s="25">
        <v>4</v>
      </c>
      <c r="J29" s="26">
        <v>2</v>
      </c>
      <c r="K29" s="27">
        <v>239.80763000000002</v>
      </c>
      <c r="L29" s="25">
        <v>2</v>
      </c>
      <c r="M29" s="27">
        <v>82.819009999999992</v>
      </c>
      <c r="N29" s="25">
        <v>10</v>
      </c>
      <c r="O29" s="26">
        <v>5</v>
      </c>
      <c r="P29" s="27">
        <v>820.82623999999998</v>
      </c>
      <c r="Q29" s="25">
        <v>6</v>
      </c>
      <c r="R29" s="27">
        <v>177.15464</v>
      </c>
      <c r="S29" s="25">
        <f t="shared" si="0"/>
        <v>96.836434999999994</v>
      </c>
      <c r="T29" s="26">
        <f t="shared" si="1"/>
        <v>59.951907500000004</v>
      </c>
      <c r="U29" s="27">
        <f t="shared" si="2"/>
        <v>82.082623999999996</v>
      </c>
    </row>
    <row r="30" spans="1:21" ht="15" customHeight="1" x14ac:dyDescent="0.2">
      <c r="A30" s="84" t="s">
        <v>33</v>
      </c>
      <c r="B30" s="87" t="s">
        <v>34</v>
      </c>
      <c r="C30" s="35" t="s">
        <v>82</v>
      </c>
      <c r="D30" s="45">
        <v>114</v>
      </c>
      <c r="E30" s="46">
        <v>485</v>
      </c>
      <c r="F30" s="47">
        <v>1457.6333300000001</v>
      </c>
      <c r="G30" s="45">
        <v>26</v>
      </c>
      <c r="H30" s="47">
        <v>175.44415000000001</v>
      </c>
      <c r="I30" s="45">
        <v>38</v>
      </c>
      <c r="J30" s="46">
        <v>37</v>
      </c>
      <c r="K30" s="47">
        <v>673.96160999999995</v>
      </c>
      <c r="L30" s="45">
        <v>14</v>
      </c>
      <c r="M30" s="47">
        <v>625.12991</v>
      </c>
      <c r="N30" s="48">
        <v>152</v>
      </c>
      <c r="O30" s="49">
        <v>522</v>
      </c>
      <c r="P30" s="50">
        <v>2131.59494</v>
      </c>
      <c r="Q30" s="48">
        <v>40</v>
      </c>
      <c r="R30" s="50">
        <v>800.57406000000003</v>
      </c>
      <c r="S30" s="45">
        <f t="shared" si="0"/>
        <v>12.786257280701756</v>
      </c>
      <c r="T30" s="46">
        <f t="shared" si="1"/>
        <v>17.735831842105263</v>
      </c>
      <c r="U30" s="47">
        <f t="shared" si="2"/>
        <v>14.023650921052631</v>
      </c>
    </row>
    <row r="31" spans="1:21" ht="15" customHeight="1" x14ac:dyDescent="0.2">
      <c r="A31" s="85"/>
      <c r="B31" s="77"/>
      <c r="C31" s="32" t="s">
        <v>83</v>
      </c>
      <c r="D31" s="19">
        <v>63</v>
      </c>
      <c r="E31" s="20">
        <v>116</v>
      </c>
      <c r="F31" s="21">
        <v>19448.618629999997</v>
      </c>
      <c r="G31" s="19">
        <v>18</v>
      </c>
      <c r="H31" s="21">
        <v>222.95087000000001</v>
      </c>
      <c r="I31" s="19">
        <v>25</v>
      </c>
      <c r="J31" s="20">
        <v>33</v>
      </c>
      <c r="K31" s="21">
        <v>80.497470000000007</v>
      </c>
      <c r="L31" s="19">
        <v>5</v>
      </c>
      <c r="M31" s="21">
        <v>6.5799700000000003</v>
      </c>
      <c r="N31" s="39">
        <v>88</v>
      </c>
      <c r="O31" s="40">
        <v>149</v>
      </c>
      <c r="P31" s="41">
        <v>19529.116100000003</v>
      </c>
      <c r="Q31" s="39">
        <v>23</v>
      </c>
      <c r="R31" s="41">
        <v>229.53083999999998</v>
      </c>
      <c r="S31" s="19">
        <f t="shared" si="0"/>
        <v>308.70823222222219</v>
      </c>
      <c r="T31" s="20">
        <f t="shared" si="1"/>
        <v>3.2198988000000002</v>
      </c>
      <c r="U31" s="21">
        <f t="shared" si="2"/>
        <v>221.92177386363639</v>
      </c>
    </row>
    <row r="32" spans="1:21" ht="15" customHeight="1" x14ac:dyDescent="0.2">
      <c r="A32" s="85"/>
      <c r="B32" s="77"/>
      <c r="C32" s="32" t="s">
        <v>84</v>
      </c>
      <c r="D32" s="19">
        <v>168</v>
      </c>
      <c r="E32" s="20">
        <v>227</v>
      </c>
      <c r="F32" s="21">
        <v>6140.6642699999993</v>
      </c>
      <c r="G32" s="19">
        <v>67</v>
      </c>
      <c r="H32" s="21">
        <v>1302.92419</v>
      </c>
      <c r="I32" s="19">
        <v>56</v>
      </c>
      <c r="J32" s="20">
        <v>29</v>
      </c>
      <c r="K32" s="21">
        <v>177.44029</v>
      </c>
      <c r="L32" s="19">
        <v>31</v>
      </c>
      <c r="M32" s="21">
        <v>96.033760000000001</v>
      </c>
      <c r="N32" s="39">
        <v>224</v>
      </c>
      <c r="O32" s="40">
        <v>256</v>
      </c>
      <c r="P32" s="41">
        <v>6318.1045599999998</v>
      </c>
      <c r="Q32" s="39">
        <v>98</v>
      </c>
      <c r="R32" s="41">
        <v>1398.95795</v>
      </c>
      <c r="S32" s="19">
        <f t="shared" si="0"/>
        <v>36.551573035714284</v>
      </c>
      <c r="T32" s="20">
        <f t="shared" si="1"/>
        <v>3.1685766071428572</v>
      </c>
      <c r="U32" s="21">
        <f t="shared" si="2"/>
        <v>28.205823928571427</v>
      </c>
    </row>
    <row r="33" spans="1:21" ht="15" customHeight="1" x14ac:dyDescent="0.2">
      <c r="A33" s="85"/>
      <c r="B33" s="77"/>
      <c r="C33" s="32" t="s">
        <v>85</v>
      </c>
      <c r="D33" s="19">
        <v>132</v>
      </c>
      <c r="E33" s="20">
        <v>202</v>
      </c>
      <c r="F33" s="21">
        <v>6636.4059299999999</v>
      </c>
      <c r="G33" s="19">
        <v>64</v>
      </c>
      <c r="H33" s="21">
        <v>2305.0222699999999</v>
      </c>
      <c r="I33" s="19">
        <v>65</v>
      </c>
      <c r="J33" s="20">
        <v>47</v>
      </c>
      <c r="K33" s="21">
        <v>2932.43442</v>
      </c>
      <c r="L33" s="19">
        <v>33</v>
      </c>
      <c r="M33" s="21">
        <v>2561.1746200000002</v>
      </c>
      <c r="N33" s="39">
        <v>197</v>
      </c>
      <c r="O33" s="40">
        <v>249</v>
      </c>
      <c r="P33" s="41">
        <v>9568.8403500000004</v>
      </c>
      <c r="Q33" s="39">
        <v>97</v>
      </c>
      <c r="R33" s="41">
        <v>4866.1968899999993</v>
      </c>
      <c r="S33" s="19">
        <f t="shared" si="0"/>
        <v>50.275802499999998</v>
      </c>
      <c r="T33" s="20">
        <f t="shared" si="1"/>
        <v>45.114375692307696</v>
      </c>
      <c r="U33" s="21">
        <f t="shared" si="2"/>
        <v>48.572793654822334</v>
      </c>
    </row>
    <row r="34" spans="1:21" ht="15" customHeight="1" x14ac:dyDescent="0.2">
      <c r="A34" s="85"/>
      <c r="B34" s="77"/>
      <c r="C34" s="33" t="s">
        <v>86</v>
      </c>
      <c r="D34" s="22">
        <v>130</v>
      </c>
      <c r="E34" s="23">
        <v>71</v>
      </c>
      <c r="F34" s="24">
        <v>19450.016179999999</v>
      </c>
      <c r="G34" s="22">
        <v>86</v>
      </c>
      <c r="H34" s="24">
        <v>6894.5941199999997</v>
      </c>
      <c r="I34" s="22">
        <v>518</v>
      </c>
      <c r="J34" s="23">
        <v>276</v>
      </c>
      <c r="K34" s="24">
        <v>12384.22645</v>
      </c>
      <c r="L34" s="22">
        <v>318</v>
      </c>
      <c r="M34" s="24">
        <v>6508.3762800000004</v>
      </c>
      <c r="N34" s="42">
        <v>648</v>
      </c>
      <c r="O34" s="43">
        <v>347</v>
      </c>
      <c r="P34" s="44">
        <v>31834.242630000001</v>
      </c>
      <c r="Q34" s="42">
        <v>404</v>
      </c>
      <c r="R34" s="44">
        <v>13402.9704</v>
      </c>
      <c r="S34" s="22">
        <f t="shared" si="0"/>
        <v>149.61550907692308</v>
      </c>
      <c r="T34" s="23">
        <f t="shared" si="1"/>
        <v>23.90777306949807</v>
      </c>
      <c r="U34" s="24">
        <f t="shared" si="2"/>
        <v>49.126917638888891</v>
      </c>
    </row>
    <row r="35" spans="1:21" ht="15" customHeight="1" x14ac:dyDescent="0.2">
      <c r="A35" s="86"/>
      <c r="B35" s="78"/>
      <c r="C35" s="34" t="s">
        <v>8</v>
      </c>
      <c r="D35" s="25">
        <v>607</v>
      </c>
      <c r="E35" s="26">
        <v>1101</v>
      </c>
      <c r="F35" s="27">
        <v>53133.338340000002</v>
      </c>
      <c r="G35" s="25">
        <v>261</v>
      </c>
      <c r="H35" s="27">
        <v>10900.935599999999</v>
      </c>
      <c r="I35" s="25">
        <v>702</v>
      </c>
      <c r="J35" s="26">
        <v>422</v>
      </c>
      <c r="K35" s="27">
        <v>16248.560240000001</v>
      </c>
      <c r="L35" s="25">
        <v>401</v>
      </c>
      <c r="M35" s="27">
        <v>9797.294539999999</v>
      </c>
      <c r="N35" s="25">
        <v>1309</v>
      </c>
      <c r="O35" s="26">
        <v>1523</v>
      </c>
      <c r="P35" s="27">
        <v>69381.898579999994</v>
      </c>
      <c r="Q35" s="25">
        <v>662</v>
      </c>
      <c r="R35" s="27">
        <v>20698.23014</v>
      </c>
      <c r="S35" s="25">
        <f t="shared" si="0"/>
        <v>87.534330049423403</v>
      </c>
      <c r="T35" s="26">
        <f t="shared" si="1"/>
        <v>23.14609720797721</v>
      </c>
      <c r="U35" s="27">
        <f t="shared" si="2"/>
        <v>53.003742230710458</v>
      </c>
    </row>
    <row r="36" spans="1:21" ht="15" customHeight="1" x14ac:dyDescent="0.2">
      <c r="A36" s="84" t="s">
        <v>35</v>
      </c>
      <c r="B36" s="87" t="s">
        <v>36</v>
      </c>
      <c r="C36" s="35" t="s">
        <v>82</v>
      </c>
      <c r="D36" s="45">
        <v>2</v>
      </c>
      <c r="E36" s="46">
        <v>2</v>
      </c>
      <c r="F36" s="47">
        <v>3.1654899999999997</v>
      </c>
      <c r="G36" s="45">
        <v>1</v>
      </c>
      <c r="H36" s="47">
        <v>0.84153999999999995</v>
      </c>
      <c r="I36" s="45">
        <v>0</v>
      </c>
      <c r="J36" s="46">
        <v>0</v>
      </c>
      <c r="K36" s="47">
        <v>0</v>
      </c>
      <c r="L36" s="45">
        <v>0</v>
      </c>
      <c r="M36" s="47">
        <v>0</v>
      </c>
      <c r="N36" s="48">
        <v>2</v>
      </c>
      <c r="O36" s="49">
        <v>2</v>
      </c>
      <c r="P36" s="50">
        <v>3.1654899999999997</v>
      </c>
      <c r="Q36" s="48">
        <v>1</v>
      </c>
      <c r="R36" s="50">
        <v>0.84153999999999995</v>
      </c>
      <c r="S36" s="45">
        <f t="shared" si="0"/>
        <v>1.5827449999999998</v>
      </c>
      <c r="T36" s="46"/>
      <c r="U36" s="47">
        <f t="shared" si="2"/>
        <v>1.5827449999999998</v>
      </c>
    </row>
    <row r="37" spans="1:21" ht="15" customHeight="1" x14ac:dyDescent="0.2">
      <c r="A37" s="85"/>
      <c r="B37" s="77"/>
      <c r="C37" s="32" t="s">
        <v>83</v>
      </c>
      <c r="D37" s="19">
        <v>4</v>
      </c>
      <c r="E37" s="20">
        <v>1</v>
      </c>
      <c r="F37" s="21">
        <v>511.01978000000003</v>
      </c>
      <c r="G37" s="19">
        <v>3</v>
      </c>
      <c r="H37" s="21">
        <v>508.96753999999999</v>
      </c>
      <c r="I37" s="19">
        <v>0</v>
      </c>
      <c r="J37" s="20">
        <v>0</v>
      </c>
      <c r="K37" s="21">
        <v>0</v>
      </c>
      <c r="L37" s="19">
        <v>0</v>
      </c>
      <c r="M37" s="21">
        <v>0</v>
      </c>
      <c r="N37" s="39">
        <v>4</v>
      </c>
      <c r="O37" s="40">
        <v>1</v>
      </c>
      <c r="P37" s="41">
        <v>511.01978000000003</v>
      </c>
      <c r="Q37" s="39">
        <v>3</v>
      </c>
      <c r="R37" s="41">
        <v>508.96753999999999</v>
      </c>
      <c r="S37" s="19">
        <f t="shared" si="0"/>
        <v>127.75494500000001</v>
      </c>
      <c r="T37" s="20"/>
      <c r="U37" s="21">
        <f t="shared" si="2"/>
        <v>127.75494500000001</v>
      </c>
    </row>
    <row r="38" spans="1:21" ht="15" customHeight="1" x14ac:dyDescent="0.2">
      <c r="A38" s="85"/>
      <c r="B38" s="77"/>
      <c r="C38" s="32" t="s">
        <v>84</v>
      </c>
      <c r="D38" s="19">
        <v>5</v>
      </c>
      <c r="E38" s="20">
        <v>4</v>
      </c>
      <c r="F38" s="21">
        <v>856.40183999999999</v>
      </c>
      <c r="G38" s="19">
        <v>3</v>
      </c>
      <c r="H38" s="21">
        <v>221.00883999999999</v>
      </c>
      <c r="I38" s="19">
        <v>0</v>
      </c>
      <c r="J38" s="20">
        <v>0</v>
      </c>
      <c r="K38" s="21">
        <v>0</v>
      </c>
      <c r="L38" s="19">
        <v>0</v>
      </c>
      <c r="M38" s="21">
        <v>0</v>
      </c>
      <c r="N38" s="39">
        <v>5</v>
      </c>
      <c r="O38" s="40">
        <v>4</v>
      </c>
      <c r="P38" s="41">
        <v>856.40183999999999</v>
      </c>
      <c r="Q38" s="39">
        <v>3</v>
      </c>
      <c r="R38" s="41">
        <v>221.00883999999999</v>
      </c>
      <c r="S38" s="19">
        <f t="shared" si="0"/>
        <v>171.28036800000001</v>
      </c>
      <c r="T38" s="20"/>
      <c r="U38" s="21">
        <f t="shared" si="2"/>
        <v>171.28036800000001</v>
      </c>
    </row>
    <row r="39" spans="1:21" ht="15" customHeight="1" x14ac:dyDescent="0.2">
      <c r="A39" s="85"/>
      <c r="B39" s="77"/>
      <c r="C39" s="32" t="s">
        <v>85</v>
      </c>
      <c r="D39" s="19">
        <v>7</v>
      </c>
      <c r="E39" s="20">
        <v>5</v>
      </c>
      <c r="F39" s="21">
        <v>198.62299999999999</v>
      </c>
      <c r="G39" s="19">
        <v>5</v>
      </c>
      <c r="H39" s="21">
        <v>124.13769000000001</v>
      </c>
      <c r="I39" s="19">
        <v>0</v>
      </c>
      <c r="J39" s="20">
        <v>0</v>
      </c>
      <c r="K39" s="21">
        <v>0</v>
      </c>
      <c r="L39" s="19">
        <v>0</v>
      </c>
      <c r="M39" s="21">
        <v>0</v>
      </c>
      <c r="N39" s="39">
        <v>7</v>
      </c>
      <c r="O39" s="40">
        <v>5</v>
      </c>
      <c r="P39" s="41">
        <v>198.62299999999999</v>
      </c>
      <c r="Q39" s="39">
        <v>5</v>
      </c>
      <c r="R39" s="41">
        <v>124.13769000000001</v>
      </c>
      <c r="S39" s="19">
        <f t="shared" si="0"/>
        <v>28.374714285714283</v>
      </c>
      <c r="T39" s="20"/>
      <c r="U39" s="21">
        <f t="shared" si="2"/>
        <v>28.374714285714283</v>
      </c>
    </row>
    <row r="40" spans="1:21" ht="15" customHeight="1" x14ac:dyDescent="0.2">
      <c r="A40" s="85"/>
      <c r="B40" s="77"/>
      <c r="C40" s="33" t="s">
        <v>86</v>
      </c>
      <c r="D40" s="22">
        <v>1</v>
      </c>
      <c r="E40" s="23">
        <v>0</v>
      </c>
      <c r="F40" s="24">
        <v>7031.3889800000006</v>
      </c>
      <c r="G40" s="22">
        <v>1</v>
      </c>
      <c r="H40" s="24">
        <v>7031.3889800000006</v>
      </c>
      <c r="I40" s="22">
        <v>1</v>
      </c>
      <c r="J40" s="23">
        <v>1</v>
      </c>
      <c r="K40" s="24">
        <v>13.17184</v>
      </c>
      <c r="L40" s="22">
        <v>0</v>
      </c>
      <c r="M40" s="24">
        <v>0</v>
      </c>
      <c r="N40" s="39">
        <v>2</v>
      </c>
      <c r="O40" s="40">
        <v>1</v>
      </c>
      <c r="P40" s="41">
        <v>7044.5608200000006</v>
      </c>
      <c r="Q40" s="42">
        <v>1</v>
      </c>
      <c r="R40" s="44">
        <v>7031.3889800000006</v>
      </c>
      <c r="S40" s="22">
        <f t="shared" si="0"/>
        <v>7031.3889800000006</v>
      </c>
      <c r="T40" s="23">
        <f t="shared" si="1"/>
        <v>13.17184</v>
      </c>
      <c r="U40" s="24">
        <f t="shared" si="2"/>
        <v>3522.2804100000003</v>
      </c>
    </row>
    <row r="41" spans="1:21" ht="15" customHeight="1" x14ac:dyDescent="0.2">
      <c r="A41" s="86"/>
      <c r="B41" s="78"/>
      <c r="C41" s="34" t="s">
        <v>8</v>
      </c>
      <c r="D41" s="25">
        <v>19</v>
      </c>
      <c r="E41" s="26">
        <v>12</v>
      </c>
      <c r="F41" s="27">
        <v>8600.5990899999997</v>
      </c>
      <c r="G41" s="25">
        <v>13</v>
      </c>
      <c r="H41" s="27">
        <v>7886.3445899999997</v>
      </c>
      <c r="I41" s="25">
        <v>1</v>
      </c>
      <c r="J41" s="26">
        <v>1</v>
      </c>
      <c r="K41" s="27">
        <v>13.17184</v>
      </c>
      <c r="L41" s="25">
        <v>0</v>
      </c>
      <c r="M41" s="27">
        <v>0</v>
      </c>
      <c r="N41" s="25">
        <v>20</v>
      </c>
      <c r="O41" s="26">
        <v>13</v>
      </c>
      <c r="P41" s="27">
        <v>8613.7709300000006</v>
      </c>
      <c r="Q41" s="25">
        <v>13</v>
      </c>
      <c r="R41" s="27">
        <v>7886.3445899999997</v>
      </c>
      <c r="S41" s="25">
        <f t="shared" si="0"/>
        <v>452.66310999999996</v>
      </c>
      <c r="T41" s="26">
        <f t="shared" si="1"/>
        <v>13.17184</v>
      </c>
      <c r="U41" s="27">
        <f t="shared" si="2"/>
        <v>430.68854650000003</v>
      </c>
    </row>
    <row r="42" spans="1:21" ht="15" customHeight="1" x14ac:dyDescent="0.2">
      <c r="A42" s="84" t="s">
        <v>37</v>
      </c>
      <c r="B42" s="87" t="s">
        <v>38</v>
      </c>
      <c r="C42" s="35" t="s">
        <v>82</v>
      </c>
      <c r="D42" s="45">
        <v>5</v>
      </c>
      <c r="E42" s="46">
        <v>23</v>
      </c>
      <c r="F42" s="47">
        <v>22.809979999999999</v>
      </c>
      <c r="G42" s="45">
        <v>1</v>
      </c>
      <c r="H42" s="47">
        <v>4.1969700000000003</v>
      </c>
      <c r="I42" s="45">
        <v>3</v>
      </c>
      <c r="J42" s="46">
        <v>3</v>
      </c>
      <c r="K42" s="47">
        <v>2.3296000000000001</v>
      </c>
      <c r="L42" s="45">
        <v>0</v>
      </c>
      <c r="M42" s="47">
        <v>0</v>
      </c>
      <c r="N42" s="59">
        <v>8</v>
      </c>
      <c r="O42" s="60">
        <v>26</v>
      </c>
      <c r="P42" s="61">
        <v>25.139580000000002</v>
      </c>
      <c r="Q42" s="48">
        <v>1</v>
      </c>
      <c r="R42" s="50">
        <v>4.1969700000000003</v>
      </c>
      <c r="S42" s="45">
        <f t="shared" si="0"/>
        <v>4.5619959999999997</v>
      </c>
      <c r="T42" s="46">
        <f t="shared" si="1"/>
        <v>0.77653333333333341</v>
      </c>
      <c r="U42" s="47">
        <f t="shared" si="2"/>
        <v>3.1424475000000003</v>
      </c>
    </row>
    <row r="43" spans="1:21" ht="15" customHeight="1" x14ac:dyDescent="0.2">
      <c r="A43" s="85"/>
      <c r="B43" s="77"/>
      <c r="C43" s="32" t="s">
        <v>83</v>
      </c>
      <c r="D43" s="19">
        <v>5</v>
      </c>
      <c r="E43" s="20">
        <v>7</v>
      </c>
      <c r="F43" s="21">
        <v>219.06178</v>
      </c>
      <c r="G43" s="19">
        <v>0</v>
      </c>
      <c r="H43" s="21">
        <v>0</v>
      </c>
      <c r="I43" s="19">
        <v>1</v>
      </c>
      <c r="J43" s="20">
        <v>1</v>
      </c>
      <c r="K43" s="21">
        <v>1.5263100000000001</v>
      </c>
      <c r="L43" s="19">
        <v>0</v>
      </c>
      <c r="M43" s="21">
        <v>0</v>
      </c>
      <c r="N43" s="59">
        <v>6</v>
      </c>
      <c r="O43" s="62">
        <v>8</v>
      </c>
      <c r="P43" s="63">
        <v>220.58808999999999</v>
      </c>
      <c r="Q43" s="39">
        <v>0</v>
      </c>
      <c r="R43" s="41">
        <v>0</v>
      </c>
      <c r="S43" s="19">
        <f t="shared" si="0"/>
        <v>43.812356000000001</v>
      </c>
      <c r="T43" s="20">
        <f t="shared" si="1"/>
        <v>1.5263100000000001</v>
      </c>
      <c r="U43" s="21">
        <f t="shared" si="2"/>
        <v>36.764681666666668</v>
      </c>
    </row>
    <row r="44" spans="1:21" ht="15" customHeight="1" x14ac:dyDescent="0.2">
      <c r="A44" s="85"/>
      <c r="B44" s="77"/>
      <c r="C44" s="32" t="s">
        <v>84</v>
      </c>
      <c r="D44" s="19">
        <v>7</v>
      </c>
      <c r="E44" s="20">
        <v>3</v>
      </c>
      <c r="F44" s="21">
        <v>726.96405000000004</v>
      </c>
      <c r="G44" s="19">
        <v>5</v>
      </c>
      <c r="H44" s="21">
        <v>202.00582999999997</v>
      </c>
      <c r="I44" s="19">
        <v>2</v>
      </c>
      <c r="J44" s="20">
        <v>2</v>
      </c>
      <c r="K44" s="21">
        <v>3.06365</v>
      </c>
      <c r="L44" s="19">
        <v>0</v>
      </c>
      <c r="M44" s="21">
        <v>0</v>
      </c>
      <c r="N44" s="19">
        <v>9</v>
      </c>
      <c r="O44" s="20">
        <v>5</v>
      </c>
      <c r="P44" s="21">
        <v>730.02769999999998</v>
      </c>
      <c r="Q44" s="39">
        <v>5</v>
      </c>
      <c r="R44" s="41">
        <v>202.00582999999997</v>
      </c>
      <c r="S44" s="19">
        <f t="shared" si="0"/>
        <v>103.85200714285715</v>
      </c>
      <c r="T44" s="20">
        <f t="shared" si="1"/>
        <v>1.531825</v>
      </c>
      <c r="U44" s="21">
        <f t="shared" si="2"/>
        <v>81.11418888888889</v>
      </c>
    </row>
    <row r="45" spans="1:21" ht="15" customHeight="1" x14ac:dyDescent="0.2">
      <c r="A45" s="85"/>
      <c r="B45" s="77"/>
      <c r="C45" s="32" t="s">
        <v>85</v>
      </c>
      <c r="D45" s="19">
        <v>4</v>
      </c>
      <c r="E45" s="20">
        <v>0</v>
      </c>
      <c r="F45" s="21">
        <v>97.376869999999997</v>
      </c>
      <c r="G45" s="19">
        <v>4</v>
      </c>
      <c r="H45" s="21">
        <v>97.376869999999997</v>
      </c>
      <c r="I45" s="19">
        <v>1</v>
      </c>
      <c r="J45" s="20">
        <v>1</v>
      </c>
      <c r="K45" s="21">
        <v>3.4938800000000003</v>
      </c>
      <c r="L45" s="19">
        <v>0</v>
      </c>
      <c r="M45" s="21">
        <v>0</v>
      </c>
      <c r="N45" s="19">
        <v>5</v>
      </c>
      <c r="O45" s="20">
        <v>1</v>
      </c>
      <c r="P45" s="21">
        <v>100.87075</v>
      </c>
      <c r="Q45" s="39">
        <v>4</v>
      </c>
      <c r="R45" s="41">
        <v>97.376869999999997</v>
      </c>
      <c r="S45" s="19">
        <f t="shared" si="0"/>
        <v>24.344217499999999</v>
      </c>
      <c r="T45" s="20">
        <f t="shared" si="1"/>
        <v>3.4938800000000003</v>
      </c>
      <c r="U45" s="21">
        <f t="shared" si="2"/>
        <v>20.174150000000001</v>
      </c>
    </row>
    <row r="46" spans="1:21" ht="15" customHeight="1" x14ac:dyDescent="0.2">
      <c r="A46" s="85"/>
      <c r="B46" s="77"/>
      <c r="C46" s="33" t="s">
        <v>86</v>
      </c>
      <c r="D46" s="22">
        <v>6</v>
      </c>
      <c r="E46" s="23">
        <v>0</v>
      </c>
      <c r="F46" s="24">
        <v>9385.0861199999999</v>
      </c>
      <c r="G46" s="22">
        <v>6</v>
      </c>
      <c r="H46" s="24">
        <v>9385.0861199999999</v>
      </c>
      <c r="I46" s="22">
        <v>15</v>
      </c>
      <c r="J46" s="23">
        <v>9</v>
      </c>
      <c r="K46" s="24">
        <v>259.48525000000001</v>
      </c>
      <c r="L46" s="22">
        <v>9</v>
      </c>
      <c r="M46" s="24">
        <v>80.125410000000002</v>
      </c>
      <c r="N46" s="64">
        <v>21</v>
      </c>
      <c r="O46" s="62">
        <v>9</v>
      </c>
      <c r="P46" s="63">
        <v>9644.5713699999997</v>
      </c>
      <c r="Q46" s="42">
        <v>15</v>
      </c>
      <c r="R46" s="44">
        <v>9465.2115299999987</v>
      </c>
      <c r="S46" s="22">
        <f t="shared" si="0"/>
        <v>1564.18102</v>
      </c>
      <c r="T46" s="23">
        <f t="shared" si="1"/>
        <v>17.299016666666667</v>
      </c>
      <c r="U46" s="24">
        <f t="shared" si="2"/>
        <v>459.26530333333329</v>
      </c>
    </row>
    <row r="47" spans="1:21" ht="15" customHeight="1" x14ac:dyDescent="0.2">
      <c r="A47" s="86"/>
      <c r="B47" s="78"/>
      <c r="C47" s="34" t="s">
        <v>8</v>
      </c>
      <c r="D47" s="25">
        <v>27</v>
      </c>
      <c r="E47" s="26">
        <v>33</v>
      </c>
      <c r="F47" s="27">
        <v>10451.2988</v>
      </c>
      <c r="G47" s="25">
        <v>16</v>
      </c>
      <c r="H47" s="27">
        <v>9688.6657899999991</v>
      </c>
      <c r="I47" s="25">
        <v>22</v>
      </c>
      <c r="J47" s="26">
        <v>16</v>
      </c>
      <c r="K47" s="27">
        <v>269.89868999999999</v>
      </c>
      <c r="L47" s="25">
        <v>9</v>
      </c>
      <c r="M47" s="27">
        <v>80.125410000000002</v>
      </c>
      <c r="N47" s="25">
        <v>49</v>
      </c>
      <c r="O47" s="26">
        <v>49</v>
      </c>
      <c r="P47" s="27">
        <v>10721.19749</v>
      </c>
      <c r="Q47" s="25">
        <v>25</v>
      </c>
      <c r="R47" s="27">
        <v>9768.7911999999997</v>
      </c>
      <c r="S47" s="25">
        <f t="shared" si="0"/>
        <v>387.08514074074077</v>
      </c>
      <c r="T47" s="26">
        <f t="shared" si="1"/>
        <v>12.268122272727272</v>
      </c>
      <c r="U47" s="27">
        <f t="shared" si="2"/>
        <v>218.79994877551022</v>
      </c>
    </row>
    <row r="48" spans="1:21" ht="15" customHeight="1" x14ac:dyDescent="0.2">
      <c r="A48" s="84" t="s">
        <v>39</v>
      </c>
      <c r="B48" s="87" t="s">
        <v>40</v>
      </c>
      <c r="C48" s="35" t="s">
        <v>82</v>
      </c>
      <c r="D48" s="45">
        <v>167</v>
      </c>
      <c r="E48" s="46">
        <v>451</v>
      </c>
      <c r="F48" s="47">
        <v>7211.1748600000001</v>
      </c>
      <c r="G48" s="45">
        <v>43</v>
      </c>
      <c r="H48" s="47">
        <v>5909.1831400000001</v>
      </c>
      <c r="I48" s="45">
        <v>70</v>
      </c>
      <c r="J48" s="46">
        <v>80</v>
      </c>
      <c r="K48" s="47">
        <v>141.74950000000001</v>
      </c>
      <c r="L48" s="45">
        <v>18</v>
      </c>
      <c r="M48" s="47">
        <v>10.52647</v>
      </c>
      <c r="N48" s="48">
        <v>237</v>
      </c>
      <c r="O48" s="49">
        <v>531</v>
      </c>
      <c r="P48" s="50">
        <v>7352.92436</v>
      </c>
      <c r="Q48" s="48">
        <v>61</v>
      </c>
      <c r="R48" s="50">
        <v>5919.7096099999999</v>
      </c>
      <c r="S48" s="45">
        <f t="shared" si="0"/>
        <v>43.180687784431136</v>
      </c>
      <c r="T48" s="46">
        <f t="shared" si="1"/>
        <v>2.0249928571428573</v>
      </c>
      <c r="U48" s="47">
        <f t="shared" si="2"/>
        <v>31.024997299578057</v>
      </c>
    </row>
    <row r="49" spans="1:21" ht="15" customHeight="1" x14ac:dyDescent="0.2">
      <c r="A49" s="85"/>
      <c r="B49" s="77"/>
      <c r="C49" s="32" t="s">
        <v>83</v>
      </c>
      <c r="D49" s="19">
        <v>108</v>
      </c>
      <c r="E49" s="20">
        <v>195</v>
      </c>
      <c r="F49" s="21">
        <v>19410.019530000001</v>
      </c>
      <c r="G49" s="19">
        <v>25</v>
      </c>
      <c r="H49" s="21">
        <v>557.24318999999991</v>
      </c>
      <c r="I49" s="19">
        <v>38</v>
      </c>
      <c r="J49" s="20">
        <v>37</v>
      </c>
      <c r="K49" s="21">
        <v>127.42711</v>
      </c>
      <c r="L49" s="19">
        <v>8</v>
      </c>
      <c r="M49" s="21">
        <v>39.160050000000005</v>
      </c>
      <c r="N49" s="39">
        <v>146</v>
      </c>
      <c r="O49" s="40">
        <v>232</v>
      </c>
      <c r="P49" s="41">
        <v>19537.446640000002</v>
      </c>
      <c r="Q49" s="39">
        <v>33</v>
      </c>
      <c r="R49" s="41">
        <v>596.40323999999998</v>
      </c>
      <c r="S49" s="19">
        <f t="shared" si="0"/>
        <v>179.72240305555556</v>
      </c>
      <c r="T49" s="20">
        <f t="shared" si="1"/>
        <v>3.353345</v>
      </c>
      <c r="U49" s="21">
        <f t="shared" si="2"/>
        <v>133.8181276712329</v>
      </c>
    </row>
    <row r="50" spans="1:21" ht="15" customHeight="1" x14ac:dyDescent="0.2">
      <c r="A50" s="85"/>
      <c r="B50" s="77"/>
      <c r="C50" s="32" t="s">
        <v>84</v>
      </c>
      <c r="D50" s="19">
        <v>355</v>
      </c>
      <c r="E50" s="20">
        <v>502</v>
      </c>
      <c r="F50" s="21">
        <v>7027.3179600000003</v>
      </c>
      <c r="G50" s="19">
        <v>126</v>
      </c>
      <c r="H50" s="21">
        <v>3828.2103500000003</v>
      </c>
      <c r="I50" s="19">
        <v>95</v>
      </c>
      <c r="J50" s="20">
        <v>95</v>
      </c>
      <c r="K50" s="21">
        <v>1011.12873</v>
      </c>
      <c r="L50" s="19">
        <v>26</v>
      </c>
      <c r="M50" s="21">
        <v>117.91726</v>
      </c>
      <c r="N50" s="39">
        <v>450</v>
      </c>
      <c r="O50" s="40">
        <v>597</v>
      </c>
      <c r="P50" s="41">
        <v>8038.4466900000007</v>
      </c>
      <c r="Q50" s="39">
        <v>152</v>
      </c>
      <c r="R50" s="41">
        <v>3946.12761</v>
      </c>
      <c r="S50" s="19">
        <f t="shared" si="0"/>
        <v>19.79526185915493</v>
      </c>
      <c r="T50" s="20">
        <f t="shared" si="1"/>
        <v>10.643460315789474</v>
      </c>
      <c r="U50" s="21">
        <f t="shared" si="2"/>
        <v>17.863214866666667</v>
      </c>
    </row>
    <row r="51" spans="1:21" ht="15" customHeight="1" x14ac:dyDescent="0.2">
      <c r="A51" s="85"/>
      <c r="B51" s="77"/>
      <c r="C51" s="32" t="s">
        <v>85</v>
      </c>
      <c r="D51" s="19">
        <v>252</v>
      </c>
      <c r="E51" s="20">
        <v>325</v>
      </c>
      <c r="F51" s="21">
        <v>6424.6430999999993</v>
      </c>
      <c r="G51" s="19">
        <v>103</v>
      </c>
      <c r="H51" s="21">
        <v>3187.3463299999999</v>
      </c>
      <c r="I51" s="19">
        <v>119</v>
      </c>
      <c r="J51" s="20">
        <v>87</v>
      </c>
      <c r="K51" s="21">
        <v>1492.3293100000001</v>
      </c>
      <c r="L51" s="19">
        <v>41</v>
      </c>
      <c r="M51" s="21">
        <v>333.48086999999998</v>
      </c>
      <c r="N51" s="39">
        <v>371</v>
      </c>
      <c r="O51" s="40">
        <v>412</v>
      </c>
      <c r="P51" s="41">
        <v>7916.9724100000003</v>
      </c>
      <c r="Q51" s="39">
        <v>144</v>
      </c>
      <c r="R51" s="41">
        <v>3520.8272000000002</v>
      </c>
      <c r="S51" s="19">
        <f t="shared" si="0"/>
        <v>25.494615476190475</v>
      </c>
      <c r="T51" s="20">
        <f t="shared" si="1"/>
        <v>12.540582436974791</v>
      </c>
      <c r="U51" s="21">
        <f t="shared" si="2"/>
        <v>21.339548274932614</v>
      </c>
    </row>
    <row r="52" spans="1:21" ht="15" customHeight="1" x14ac:dyDescent="0.2">
      <c r="A52" s="85"/>
      <c r="B52" s="77"/>
      <c r="C52" s="33" t="s">
        <v>86</v>
      </c>
      <c r="D52" s="22">
        <v>203</v>
      </c>
      <c r="E52" s="23">
        <v>128</v>
      </c>
      <c r="F52" s="24">
        <v>24792.343949999999</v>
      </c>
      <c r="G52" s="22">
        <v>127</v>
      </c>
      <c r="H52" s="24">
        <v>21060.18475</v>
      </c>
      <c r="I52" s="22">
        <v>662</v>
      </c>
      <c r="J52" s="23">
        <v>360</v>
      </c>
      <c r="K52" s="24">
        <v>12534.605670000001</v>
      </c>
      <c r="L52" s="22">
        <v>348</v>
      </c>
      <c r="M52" s="24">
        <v>6788.8804900000005</v>
      </c>
      <c r="N52" s="42">
        <v>865</v>
      </c>
      <c r="O52" s="43">
        <v>488</v>
      </c>
      <c r="P52" s="44">
        <v>37326.949619999999</v>
      </c>
      <c r="Q52" s="42">
        <v>475</v>
      </c>
      <c r="R52" s="44">
        <v>27849.06524</v>
      </c>
      <c r="S52" s="22">
        <f t="shared" si="0"/>
        <v>122.12977315270935</v>
      </c>
      <c r="T52" s="23">
        <f t="shared" si="1"/>
        <v>18.934449652567977</v>
      </c>
      <c r="U52" s="24">
        <f t="shared" si="2"/>
        <v>43.152542913294795</v>
      </c>
    </row>
    <row r="53" spans="1:21" ht="15" customHeight="1" x14ac:dyDescent="0.2">
      <c r="A53" s="86"/>
      <c r="B53" s="78"/>
      <c r="C53" s="34" t="s">
        <v>8</v>
      </c>
      <c r="D53" s="25">
        <v>1085</v>
      </c>
      <c r="E53" s="26">
        <v>1601</v>
      </c>
      <c r="F53" s="27">
        <v>64865.499400000001</v>
      </c>
      <c r="G53" s="25">
        <v>424</v>
      </c>
      <c r="H53" s="27">
        <v>34542.167759999997</v>
      </c>
      <c r="I53" s="25">
        <v>984</v>
      </c>
      <c r="J53" s="26">
        <v>659</v>
      </c>
      <c r="K53" s="27">
        <v>15307.240320000001</v>
      </c>
      <c r="L53" s="25">
        <v>441</v>
      </c>
      <c r="M53" s="27">
        <v>7289.9651399999993</v>
      </c>
      <c r="N53" s="25">
        <v>2069</v>
      </c>
      <c r="O53" s="26">
        <v>2260</v>
      </c>
      <c r="P53" s="27">
        <v>80172.739719999998</v>
      </c>
      <c r="Q53" s="25">
        <v>865</v>
      </c>
      <c r="R53" s="27">
        <v>41832.132899999997</v>
      </c>
      <c r="S53" s="25">
        <f t="shared" si="0"/>
        <v>59.783870414746545</v>
      </c>
      <c r="T53" s="26">
        <f t="shared" si="1"/>
        <v>15.556138536585367</v>
      </c>
      <c r="U53" s="27">
        <f t="shared" si="2"/>
        <v>38.749511706138229</v>
      </c>
    </row>
    <row r="54" spans="1:21" ht="15" customHeight="1" x14ac:dyDescent="0.2">
      <c r="A54" s="84" t="s">
        <v>41</v>
      </c>
      <c r="B54" s="87" t="s">
        <v>42</v>
      </c>
      <c r="C54" s="35" t="s">
        <v>82</v>
      </c>
      <c r="D54" s="45">
        <v>151</v>
      </c>
      <c r="E54" s="46">
        <v>201</v>
      </c>
      <c r="F54" s="47">
        <v>1525.50855</v>
      </c>
      <c r="G54" s="45">
        <v>55</v>
      </c>
      <c r="H54" s="47">
        <v>691.34293000000002</v>
      </c>
      <c r="I54" s="45">
        <v>52</v>
      </c>
      <c r="J54" s="46">
        <v>56</v>
      </c>
      <c r="K54" s="47">
        <v>114.59034</v>
      </c>
      <c r="L54" s="45">
        <v>20</v>
      </c>
      <c r="M54" s="47">
        <v>32.41442</v>
      </c>
      <c r="N54" s="48">
        <v>203</v>
      </c>
      <c r="O54" s="49">
        <v>257</v>
      </c>
      <c r="P54" s="50">
        <v>1640.09889</v>
      </c>
      <c r="Q54" s="48">
        <v>75</v>
      </c>
      <c r="R54" s="50">
        <v>723.75734999999997</v>
      </c>
      <c r="S54" s="45">
        <f t="shared" si="0"/>
        <v>10.102705629139074</v>
      </c>
      <c r="T54" s="46">
        <f t="shared" si="1"/>
        <v>2.2036603846153846</v>
      </c>
      <c r="U54" s="47">
        <f t="shared" si="2"/>
        <v>8.0793048768472904</v>
      </c>
    </row>
    <row r="55" spans="1:21" ht="15" customHeight="1" x14ac:dyDescent="0.2">
      <c r="A55" s="85"/>
      <c r="B55" s="77"/>
      <c r="C55" s="32" t="s">
        <v>83</v>
      </c>
      <c r="D55" s="19">
        <v>120</v>
      </c>
      <c r="E55" s="20">
        <v>153</v>
      </c>
      <c r="F55" s="21">
        <v>4948.2935900000002</v>
      </c>
      <c r="G55" s="19">
        <v>48</v>
      </c>
      <c r="H55" s="21">
        <v>1442.5319500000001</v>
      </c>
      <c r="I55" s="19">
        <v>24</v>
      </c>
      <c r="J55" s="20">
        <v>18</v>
      </c>
      <c r="K55" s="21">
        <v>93.491280000000003</v>
      </c>
      <c r="L55" s="19">
        <v>8</v>
      </c>
      <c r="M55" s="21">
        <v>15.40335</v>
      </c>
      <c r="N55" s="39">
        <v>144</v>
      </c>
      <c r="O55" s="40">
        <v>171</v>
      </c>
      <c r="P55" s="41">
        <v>5041.7848700000004</v>
      </c>
      <c r="Q55" s="39">
        <v>56</v>
      </c>
      <c r="R55" s="41">
        <v>1457.9353000000001</v>
      </c>
      <c r="S55" s="19">
        <f t="shared" si="0"/>
        <v>41.235779916666665</v>
      </c>
      <c r="T55" s="20">
        <f t="shared" si="1"/>
        <v>3.89547</v>
      </c>
      <c r="U55" s="21">
        <f t="shared" si="2"/>
        <v>35.012394930555558</v>
      </c>
    </row>
    <row r="56" spans="1:21" ht="15" customHeight="1" x14ac:dyDescent="0.2">
      <c r="A56" s="85"/>
      <c r="B56" s="77"/>
      <c r="C56" s="32" t="s">
        <v>84</v>
      </c>
      <c r="D56" s="19">
        <v>337</v>
      </c>
      <c r="E56" s="20">
        <v>237</v>
      </c>
      <c r="F56" s="21">
        <v>13103.197560000001</v>
      </c>
      <c r="G56" s="19">
        <v>181</v>
      </c>
      <c r="H56" s="21">
        <v>7584.6860399999996</v>
      </c>
      <c r="I56" s="19">
        <v>89</v>
      </c>
      <c r="J56" s="20">
        <v>71</v>
      </c>
      <c r="K56" s="21">
        <v>345.16403000000003</v>
      </c>
      <c r="L56" s="19">
        <v>38</v>
      </c>
      <c r="M56" s="21">
        <v>157.25989999999999</v>
      </c>
      <c r="N56" s="39">
        <v>426</v>
      </c>
      <c r="O56" s="40">
        <v>308</v>
      </c>
      <c r="P56" s="41">
        <v>13448.36159</v>
      </c>
      <c r="Q56" s="39">
        <v>219</v>
      </c>
      <c r="R56" s="41">
        <v>7741.9459400000005</v>
      </c>
      <c r="S56" s="19">
        <f t="shared" si="0"/>
        <v>38.881891869436203</v>
      </c>
      <c r="T56" s="20">
        <f t="shared" si="1"/>
        <v>3.8782475280898878</v>
      </c>
      <c r="U56" s="21">
        <f t="shared" si="2"/>
        <v>31.568923920187796</v>
      </c>
    </row>
    <row r="57" spans="1:21" ht="15" customHeight="1" x14ac:dyDescent="0.2">
      <c r="A57" s="85"/>
      <c r="B57" s="77"/>
      <c r="C57" s="32" t="s">
        <v>85</v>
      </c>
      <c r="D57" s="19">
        <v>298</v>
      </c>
      <c r="E57" s="20">
        <v>179</v>
      </c>
      <c r="F57" s="21">
        <v>67446.587310000003</v>
      </c>
      <c r="G57" s="19">
        <v>175</v>
      </c>
      <c r="H57" s="21">
        <v>64195.880369999999</v>
      </c>
      <c r="I57" s="19">
        <v>104</v>
      </c>
      <c r="J57" s="20">
        <v>67</v>
      </c>
      <c r="K57" s="21">
        <v>879.65062</v>
      </c>
      <c r="L57" s="19">
        <v>55</v>
      </c>
      <c r="M57" s="21">
        <v>566.60248000000001</v>
      </c>
      <c r="N57" s="39">
        <v>402</v>
      </c>
      <c r="O57" s="40">
        <v>246</v>
      </c>
      <c r="P57" s="41">
        <v>68326.237930000003</v>
      </c>
      <c r="Q57" s="39">
        <v>230</v>
      </c>
      <c r="R57" s="41">
        <v>64762.48285</v>
      </c>
      <c r="S57" s="19">
        <f t="shared" si="0"/>
        <v>226.33082989932888</v>
      </c>
      <c r="T57" s="20">
        <f t="shared" si="1"/>
        <v>8.4581790384615392</v>
      </c>
      <c r="U57" s="21">
        <f t="shared" si="2"/>
        <v>169.9657659950249</v>
      </c>
    </row>
    <row r="58" spans="1:21" ht="15" customHeight="1" x14ac:dyDescent="0.2">
      <c r="A58" s="85"/>
      <c r="B58" s="77"/>
      <c r="C58" s="33" t="s">
        <v>86</v>
      </c>
      <c r="D58" s="22">
        <v>245</v>
      </c>
      <c r="E58" s="23">
        <v>102</v>
      </c>
      <c r="F58" s="24">
        <v>62567.135849999999</v>
      </c>
      <c r="G58" s="22">
        <v>169</v>
      </c>
      <c r="H58" s="24">
        <v>51421.508249999999</v>
      </c>
      <c r="I58" s="22">
        <v>889</v>
      </c>
      <c r="J58" s="23">
        <v>350</v>
      </c>
      <c r="K58" s="24">
        <v>19246.433290000001</v>
      </c>
      <c r="L58" s="22">
        <v>607</v>
      </c>
      <c r="M58" s="24">
        <v>13571.659240000001</v>
      </c>
      <c r="N58" s="42">
        <v>1134</v>
      </c>
      <c r="O58" s="43">
        <v>452</v>
      </c>
      <c r="P58" s="44">
        <v>81813.569140000007</v>
      </c>
      <c r="Q58" s="42">
        <v>776</v>
      </c>
      <c r="R58" s="44">
        <v>64993.16749</v>
      </c>
      <c r="S58" s="22">
        <f t="shared" si="0"/>
        <v>255.37606469387754</v>
      </c>
      <c r="T58" s="23">
        <f t="shared" si="1"/>
        <v>21.649531259842522</v>
      </c>
      <c r="U58" s="24">
        <f t="shared" si="2"/>
        <v>72.14600453262787</v>
      </c>
    </row>
    <row r="59" spans="1:21" ht="15" customHeight="1" x14ac:dyDescent="0.2">
      <c r="A59" s="86"/>
      <c r="B59" s="78"/>
      <c r="C59" s="34" t="s">
        <v>8</v>
      </c>
      <c r="D59" s="25">
        <v>1151</v>
      </c>
      <c r="E59" s="26">
        <v>872</v>
      </c>
      <c r="F59" s="27">
        <v>149590.72286000001</v>
      </c>
      <c r="G59" s="25">
        <v>628</v>
      </c>
      <c r="H59" s="27">
        <v>125335.94954</v>
      </c>
      <c r="I59" s="25">
        <v>1158</v>
      </c>
      <c r="J59" s="26">
        <v>562</v>
      </c>
      <c r="K59" s="27">
        <v>20679.329559999998</v>
      </c>
      <c r="L59" s="25">
        <v>728</v>
      </c>
      <c r="M59" s="27">
        <v>14343.339390000001</v>
      </c>
      <c r="N59" s="25">
        <v>2309</v>
      </c>
      <c r="O59" s="26">
        <v>1434</v>
      </c>
      <c r="P59" s="27">
        <v>170270.05241999999</v>
      </c>
      <c r="Q59" s="25">
        <v>1356</v>
      </c>
      <c r="R59" s="27">
        <v>139679.28893000001</v>
      </c>
      <c r="S59" s="25">
        <f t="shared" si="0"/>
        <v>129.96587563857517</v>
      </c>
      <c r="T59" s="26">
        <f t="shared" si="1"/>
        <v>17.857797547495682</v>
      </c>
      <c r="U59" s="27">
        <f t="shared" si="2"/>
        <v>73.741902304027718</v>
      </c>
    </row>
    <row r="60" spans="1:21" ht="15" customHeight="1" x14ac:dyDescent="0.2">
      <c r="A60" s="84" t="s">
        <v>43</v>
      </c>
      <c r="B60" s="87" t="s">
        <v>44</v>
      </c>
      <c r="C60" s="35" t="s">
        <v>82</v>
      </c>
      <c r="D60" s="45">
        <v>55</v>
      </c>
      <c r="E60" s="46">
        <v>127</v>
      </c>
      <c r="F60" s="47">
        <v>630.16872000000001</v>
      </c>
      <c r="G60" s="45">
        <v>19</v>
      </c>
      <c r="H60" s="47">
        <v>228.88907</v>
      </c>
      <c r="I60" s="45">
        <v>40</v>
      </c>
      <c r="J60" s="46">
        <v>38</v>
      </c>
      <c r="K60" s="47">
        <v>122.64164</v>
      </c>
      <c r="L60" s="45">
        <v>15</v>
      </c>
      <c r="M60" s="47">
        <v>8.8937200000000001</v>
      </c>
      <c r="N60" s="48">
        <v>95</v>
      </c>
      <c r="O60" s="49">
        <v>165</v>
      </c>
      <c r="P60" s="50">
        <v>752.81035999999995</v>
      </c>
      <c r="Q60" s="48">
        <v>34</v>
      </c>
      <c r="R60" s="50">
        <v>237.78279000000001</v>
      </c>
      <c r="S60" s="45">
        <f t="shared" si="0"/>
        <v>11.45761309090909</v>
      </c>
      <c r="T60" s="46">
        <f t="shared" si="1"/>
        <v>3.0660409999999998</v>
      </c>
      <c r="U60" s="47">
        <f t="shared" si="2"/>
        <v>7.9243195789473679</v>
      </c>
    </row>
    <row r="61" spans="1:21" ht="15" customHeight="1" x14ac:dyDescent="0.2">
      <c r="A61" s="85"/>
      <c r="B61" s="77"/>
      <c r="C61" s="32" t="s">
        <v>83</v>
      </c>
      <c r="D61" s="19">
        <v>50</v>
      </c>
      <c r="E61" s="20">
        <v>70</v>
      </c>
      <c r="F61" s="21">
        <v>1367.8871999999999</v>
      </c>
      <c r="G61" s="19">
        <v>14</v>
      </c>
      <c r="H61" s="21">
        <v>65.632229999999993</v>
      </c>
      <c r="I61" s="19">
        <v>16</v>
      </c>
      <c r="J61" s="20">
        <v>11</v>
      </c>
      <c r="K61" s="21">
        <v>23.182759999999998</v>
      </c>
      <c r="L61" s="19">
        <v>5</v>
      </c>
      <c r="M61" s="21">
        <v>8.9688700000000008</v>
      </c>
      <c r="N61" s="39">
        <v>66</v>
      </c>
      <c r="O61" s="40">
        <v>81</v>
      </c>
      <c r="P61" s="41">
        <v>1391.06996</v>
      </c>
      <c r="Q61" s="39">
        <v>19</v>
      </c>
      <c r="R61" s="41">
        <v>74.601100000000002</v>
      </c>
      <c r="S61" s="19">
        <f t="shared" si="0"/>
        <v>27.357743999999997</v>
      </c>
      <c r="T61" s="20">
        <f t="shared" si="1"/>
        <v>1.4489224999999999</v>
      </c>
      <c r="U61" s="21">
        <f t="shared" si="2"/>
        <v>21.076817575757577</v>
      </c>
    </row>
    <row r="62" spans="1:21" ht="15" customHeight="1" x14ac:dyDescent="0.2">
      <c r="A62" s="85"/>
      <c r="B62" s="77"/>
      <c r="C62" s="32" t="s">
        <v>84</v>
      </c>
      <c r="D62" s="19">
        <v>126</v>
      </c>
      <c r="E62" s="20">
        <v>173</v>
      </c>
      <c r="F62" s="21">
        <v>4542.99845</v>
      </c>
      <c r="G62" s="19">
        <v>68</v>
      </c>
      <c r="H62" s="21">
        <v>1983.00125</v>
      </c>
      <c r="I62" s="19">
        <v>59</v>
      </c>
      <c r="J62" s="20">
        <v>50</v>
      </c>
      <c r="K62" s="21">
        <v>281.11927000000003</v>
      </c>
      <c r="L62" s="19">
        <v>23</v>
      </c>
      <c r="M62" s="21">
        <v>97.673779999999994</v>
      </c>
      <c r="N62" s="39">
        <v>185</v>
      </c>
      <c r="O62" s="40">
        <v>223</v>
      </c>
      <c r="P62" s="41">
        <v>4824.1177200000002</v>
      </c>
      <c r="Q62" s="39">
        <v>91</v>
      </c>
      <c r="R62" s="41">
        <v>2080.6750299999999</v>
      </c>
      <c r="S62" s="19">
        <f t="shared" si="0"/>
        <v>36.055543253968253</v>
      </c>
      <c r="T62" s="20">
        <f t="shared" si="1"/>
        <v>4.7647333898305089</v>
      </c>
      <c r="U62" s="21">
        <f t="shared" si="2"/>
        <v>26.076312000000001</v>
      </c>
    </row>
    <row r="63" spans="1:21" ht="15" customHeight="1" x14ac:dyDescent="0.2">
      <c r="A63" s="85"/>
      <c r="B63" s="77"/>
      <c r="C63" s="32" t="s">
        <v>85</v>
      </c>
      <c r="D63" s="19">
        <v>132</v>
      </c>
      <c r="E63" s="20">
        <v>195</v>
      </c>
      <c r="F63" s="21">
        <v>5373.3278099999998</v>
      </c>
      <c r="G63" s="19">
        <v>75</v>
      </c>
      <c r="H63" s="21">
        <v>3136.74602</v>
      </c>
      <c r="I63" s="19">
        <v>53</v>
      </c>
      <c r="J63" s="20">
        <v>34</v>
      </c>
      <c r="K63" s="21">
        <v>509.9554</v>
      </c>
      <c r="L63" s="19">
        <v>26</v>
      </c>
      <c r="M63" s="21">
        <v>221.26964000000001</v>
      </c>
      <c r="N63" s="39">
        <v>185</v>
      </c>
      <c r="O63" s="40">
        <v>229</v>
      </c>
      <c r="P63" s="41">
        <v>5883.2832099999996</v>
      </c>
      <c r="Q63" s="39">
        <v>101</v>
      </c>
      <c r="R63" s="41">
        <v>3358.01566</v>
      </c>
      <c r="S63" s="19">
        <f t="shared" si="0"/>
        <v>40.70702886363636</v>
      </c>
      <c r="T63" s="20">
        <f t="shared" si="1"/>
        <v>9.6218000000000004</v>
      </c>
      <c r="U63" s="21">
        <f t="shared" si="2"/>
        <v>31.801530864864862</v>
      </c>
    </row>
    <row r="64" spans="1:21" ht="15" customHeight="1" x14ac:dyDescent="0.2">
      <c r="A64" s="85"/>
      <c r="B64" s="77"/>
      <c r="C64" s="33" t="s">
        <v>86</v>
      </c>
      <c r="D64" s="22">
        <v>57</v>
      </c>
      <c r="E64" s="23">
        <v>34</v>
      </c>
      <c r="F64" s="24">
        <v>2811.2163799999998</v>
      </c>
      <c r="G64" s="22">
        <v>31</v>
      </c>
      <c r="H64" s="24">
        <v>1308.7934700000001</v>
      </c>
      <c r="I64" s="22">
        <v>484</v>
      </c>
      <c r="J64" s="23">
        <v>223</v>
      </c>
      <c r="K64" s="24">
        <v>10533.59879</v>
      </c>
      <c r="L64" s="22">
        <v>287</v>
      </c>
      <c r="M64" s="24">
        <v>6074.7578099999992</v>
      </c>
      <c r="N64" s="42">
        <v>541</v>
      </c>
      <c r="O64" s="43">
        <v>257</v>
      </c>
      <c r="P64" s="44">
        <v>13344.81517</v>
      </c>
      <c r="Q64" s="42">
        <v>318</v>
      </c>
      <c r="R64" s="44">
        <v>7383.5512800000006</v>
      </c>
      <c r="S64" s="22">
        <f t="shared" si="0"/>
        <v>49.319585614035084</v>
      </c>
      <c r="T64" s="23">
        <f t="shared" si="1"/>
        <v>21.763633863636365</v>
      </c>
      <c r="U64" s="24">
        <f t="shared" si="2"/>
        <v>24.666941164510167</v>
      </c>
    </row>
    <row r="65" spans="1:21" ht="15" customHeight="1" x14ac:dyDescent="0.2">
      <c r="A65" s="86"/>
      <c r="B65" s="78"/>
      <c r="C65" s="34" t="s">
        <v>8</v>
      </c>
      <c r="D65" s="25">
        <v>420</v>
      </c>
      <c r="E65" s="26">
        <v>599</v>
      </c>
      <c r="F65" s="27">
        <v>14725.59856</v>
      </c>
      <c r="G65" s="25">
        <v>207</v>
      </c>
      <c r="H65" s="27">
        <v>6723.0620399999998</v>
      </c>
      <c r="I65" s="25">
        <v>652</v>
      </c>
      <c r="J65" s="26">
        <v>356</v>
      </c>
      <c r="K65" s="27">
        <v>11470.497859999999</v>
      </c>
      <c r="L65" s="25">
        <v>356</v>
      </c>
      <c r="M65" s="27">
        <v>6411.5638200000003</v>
      </c>
      <c r="N65" s="25">
        <v>1072</v>
      </c>
      <c r="O65" s="26">
        <v>955</v>
      </c>
      <c r="P65" s="27">
        <v>26196.096420000002</v>
      </c>
      <c r="Q65" s="25">
        <v>563</v>
      </c>
      <c r="R65" s="27">
        <v>13134.62586</v>
      </c>
      <c r="S65" s="25">
        <f t="shared" si="0"/>
        <v>35.060948952380954</v>
      </c>
      <c r="T65" s="26">
        <f t="shared" si="1"/>
        <v>17.592788128834354</v>
      </c>
      <c r="U65" s="27">
        <f t="shared" si="2"/>
        <v>24.436657108208959</v>
      </c>
    </row>
    <row r="66" spans="1:21" ht="15" customHeight="1" x14ac:dyDescent="0.2">
      <c r="A66" s="84" t="s">
        <v>45</v>
      </c>
      <c r="B66" s="87" t="s">
        <v>46</v>
      </c>
      <c r="C66" s="35" t="s">
        <v>82</v>
      </c>
      <c r="D66" s="45">
        <v>127</v>
      </c>
      <c r="E66" s="46">
        <v>273</v>
      </c>
      <c r="F66" s="47">
        <v>676.58252000000005</v>
      </c>
      <c r="G66" s="45">
        <v>40</v>
      </c>
      <c r="H66" s="47">
        <v>199.74448000000001</v>
      </c>
      <c r="I66" s="45">
        <v>60</v>
      </c>
      <c r="J66" s="46">
        <v>88</v>
      </c>
      <c r="K66" s="47">
        <v>121.49306</v>
      </c>
      <c r="L66" s="45">
        <v>32</v>
      </c>
      <c r="M66" s="47">
        <v>42.59375</v>
      </c>
      <c r="N66" s="48">
        <v>187</v>
      </c>
      <c r="O66" s="49">
        <v>361</v>
      </c>
      <c r="P66" s="50">
        <v>798.07557999999995</v>
      </c>
      <c r="Q66" s="48">
        <v>72</v>
      </c>
      <c r="R66" s="50">
        <v>242.33823000000001</v>
      </c>
      <c r="S66" s="45">
        <f t="shared" si="0"/>
        <v>5.3274214173228351</v>
      </c>
      <c r="T66" s="46">
        <f t="shared" si="1"/>
        <v>2.0248843333333335</v>
      </c>
      <c r="U66" s="47">
        <f t="shared" si="2"/>
        <v>4.2677838502673797</v>
      </c>
    </row>
    <row r="67" spans="1:21" ht="15" customHeight="1" x14ac:dyDescent="0.2">
      <c r="A67" s="85"/>
      <c r="B67" s="77"/>
      <c r="C67" s="32" t="s">
        <v>83</v>
      </c>
      <c r="D67" s="19">
        <v>121</v>
      </c>
      <c r="E67" s="20">
        <v>190</v>
      </c>
      <c r="F67" s="21">
        <v>983.64857999999992</v>
      </c>
      <c r="G67" s="19">
        <v>42</v>
      </c>
      <c r="H67" s="21">
        <v>383.25337000000002</v>
      </c>
      <c r="I67" s="19">
        <v>23</v>
      </c>
      <c r="J67" s="20">
        <v>21</v>
      </c>
      <c r="K67" s="21">
        <v>53.359639999999999</v>
      </c>
      <c r="L67" s="19">
        <v>13</v>
      </c>
      <c r="M67" s="21">
        <v>28.818720000000003</v>
      </c>
      <c r="N67" s="39">
        <v>144</v>
      </c>
      <c r="O67" s="40">
        <v>211</v>
      </c>
      <c r="P67" s="41">
        <v>1037.0082199999999</v>
      </c>
      <c r="Q67" s="39">
        <v>55</v>
      </c>
      <c r="R67" s="41">
        <v>412.07209</v>
      </c>
      <c r="S67" s="19">
        <f t="shared" si="0"/>
        <v>8.1293271074380158</v>
      </c>
      <c r="T67" s="20">
        <f t="shared" si="1"/>
        <v>2.3199843478260869</v>
      </c>
      <c r="U67" s="21">
        <f t="shared" si="2"/>
        <v>7.2014459722222215</v>
      </c>
    </row>
    <row r="68" spans="1:21" ht="15" customHeight="1" x14ac:dyDescent="0.2">
      <c r="A68" s="85"/>
      <c r="B68" s="77"/>
      <c r="C68" s="32" t="s">
        <v>84</v>
      </c>
      <c r="D68" s="19">
        <v>326</v>
      </c>
      <c r="E68" s="20">
        <v>318</v>
      </c>
      <c r="F68" s="21">
        <v>13796.323359999999</v>
      </c>
      <c r="G68" s="19">
        <v>160</v>
      </c>
      <c r="H68" s="21">
        <v>12356.27356</v>
      </c>
      <c r="I68" s="19">
        <v>77</v>
      </c>
      <c r="J68" s="20">
        <v>86</v>
      </c>
      <c r="K68" s="21">
        <v>908.85847999999999</v>
      </c>
      <c r="L68" s="19">
        <v>36</v>
      </c>
      <c r="M68" s="21">
        <v>356.35538000000003</v>
      </c>
      <c r="N68" s="39">
        <v>403</v>
      </c>
      <c r="O68" s="40">
        <v>404</v>
      </c>
      <c r="P68" s="41">
        <v>14705.181839999999</v>
      </c>
      <c r="Q68" s="39">
        <v>196</v>
      </c>
      <c r="R68" s="41">
        <v>12712.628939999999</v>
      </c>
      <c r="S68" s="19">
        <f t="shared" si="0"/>
        <v>42.320010306748465</v>
      </c>
      <c r="T68" s="20">
        <f t="shared" si="1"/>
        <v>11.803356883116884</v>
      </c>
      <c r="U68" s="21">
        <f t="shared" si="2"/>
        <v>36.489284962779152</v>
      </c>
    </row>
    <row r="69" spans="1:21" ht="15" customHeight="1" x14ac:dyDescent="0.2">
      <c r="A69" s="85"/>
      <c r="B69" s="77"/>
      <c r="C69" s="32" t="s">
        <v>85</v>
      </c>
      <c r="D69" s="19">
        <v>312</v>
      </c>
      <c r="E69" s="20">
        <v>342</v>
      </c>
      <c r="F69" s="21">
        <v>7090.9840999999997</v>
      </c>
      <c r="G69" s="19">
        <v>151</v>
      </c>
      <c r="H69" s="21">
        <v>3951.3905299999997</v>
      </c>
      <c r="I69" s="19">
        <v>113</v>
      </c>
      <c r="J69" s="20">
        <v>92</v>
      </c>
      <c r="K69" s="21">
        <v>869.57237999999995</v>
      </c>
      <c r="L69" s="19">
        <v>68</v>
      </c>
      <c r="M69" s="21">
        <v>432.06927000000002</v>
      </c>
      <c r="N69" s="39">
        <v>425</v>
      </c>
      <c r="O69" s="40">
        <v>434</v>
      </c>
      <c r="P69" s="41">
        <v>7960.5564800000002</v>
      </c>
      <c r="Q69" s="39">
        <v>219</v>
      </c>
      <c r="R69" s="41">
        <v>4383.4597999999996</v>
      </c>
      <c r="S69" s="19">
        <f t="shared" si="0"/>
        <v>22.727513141025639</v>
      </c>
      <c r="T69" s="20">
        <f t="shared" si="1"/>
        <v>7.6953307964601763</v>
      </c>
      <c r="U69" s="21">
        <f t="shared" si="2"/>
        <v>18.730721129411766</v>
      </c>
    </row>
    <row r="70" spans="1:21" ht="15" customHeight="1" x14ac:dyDescent="0.2">
      <c r="A70" s="85"/>
      <c r="B70" s="77"/>
      <c r="C70" s="33" t="s">
        <v>86</v>
      </c>
      <c r="D70" s="22">
        <v>153</v>
      </c>
      <c r="E70" s="23">
        <v>75</v>
      </c>
      <c r="F70" s="24">
        <v>26298.918239999999</v>
      </c>
      <c r="G70" s="22">
        <v>101</v>
      </c>
      <c r="H70" s="24">
        <v>15696.3056</v>
      </c>
      <c r="I70" s="22">
        <v>995</v>
      </c>
      <c r="J70" s="23">
        <v>559</v>
      </c>
      <c r="K70" s="24">
        <v>20788.437030000001</v>
      </c>
      <c r="L70" s="22">
        <v>701</v>
      </c>
      <c r="M70" s="24">
        <v>14277.514300000001</v>
      </c>
      <c r="N70" s="42">
        <v>1148</v>
      </c>
      <c r="O70" s="43">
        <v>634</v>
      </c>
      <c r="P70" s="44">
        <v>47087.35527</v>
      </c>
      <c r="Q70" s="42">
        <v>802</v>
      </c>
      <c r="R70" s="44">
        <v>29973.819899999999</v>
      </c>
      <c r="S70" s="22">
        <f t="shared" si="0"/>
        <v>171.88835450980392</v>
      </c>
      <c r="T70" s="23">
        <f t="shared" si="1"/>
        <v>20.892901537688441</v>
      </c>
      <c r="U70" s="24">
        <f t="shared" si="2"/>
        <v>41.016859991289202</v>
      </c>
    </row>
    <row r="71" spans="1:21" ht="15" customHeight="1" x14ac:dyDescent="0.2">
      <c r="A71" s="86"/>
      <c r="B71" s="78"/>
      <c r="C71" s="34" t="s">
        <v>8</v>
      </c>
      <c r="D71" s="25">
        <v>1039</v>
      </c>
      <c r="E71" s="26">
        <v>1198</v>
      </c>
      <c r="F71" s="27">
        <v>48846.4568</v>
      </c>
      <c r="G71" s="25">
        <v>494</v>
      </c>
      <c r="H71" s="27">
        <v>32586.967539999998</v>
      </c>
      <c r="I71" s="25">
        <v>1268</v>
      </c>
      <c r="J71" s="26">
        <v>846</v>
      </c>
      <c r="K71" s="27">
        <v>22741.720590000001</v>
      </c>
      <c r="L71" s="25">
        <v>850</v>
      </c>
      <c r="M71" s="27">
        <v>15137.351419999999</v>
      </c>
      <c r="N71" s="25">
        <v>2307</v>
      </c>
      <c r="O71" s="26">
        <v>2044</v>
      </c>
      <c r="P71" s="27">
        <v>71588.177389999997</v>
      </c>
      <c r="Q71" s="25">
        <v>1344</v>
      </c>
      <c r="R71" s="27">
        <v>47724.318960000004</v>
      </c>
      <c r="S71" s="25">
        <f t="shared" ref="S71:S131" si="3">F71/D71</f>
        <v>47.012951684311837</v>
      </c>
      <c r="T71" s="26">
        <f t="shared" ref="T71:T131" si="4">K71/I71</f>
        <v>17.935110875394322</v>
      </c>
      <c r="U71" s="27">
        <f t="shared" ref="U71:U131" si="5">P71/N71</f>
        <v>31.030852791504117</v>
      </c>
    </row>
    <row r="72" spans="1:21" ht="15" customHeight="1" x14ac:dyDescent="0.2">
      <c r="A72" s="84" t="s">
        <v>47</v>
      </c>
      <c r="B72" s="87" t="s">
        <v>48</v>
      </c>
      <c r="C72" s="35" t="s">
        <v>82</v>
      </c>
      <c r="D72" s="45">
        <v>27</v>
      </c>
      <c r="E72" s="46">
        <v>118</v>
      </c>
      <c r="F72" s="47">
        <v>518.46480999999994</v>
      </c>
      <c r="G72" s="45">
        <v>8</v>
      </c>
      <c r="H72" s="47">
        <v>50.370919999999998</v>
      </c>
      <c r="I72" s="45">
        <v>13</v>
      </c>
      <c r="J72" s="46">
        <v>7</v>
      </c>
      <c r="K72" s="47">
        <v>25.8185</v>
      </c>
      <c r="L72" s="45">
        <v>6</v>
      </c>
      <c r="M72" s="47">
        <v>11.954270000000001</v>
      </c>
      <c r="N72" s="48">
        <v>40</v>
      </c>
      <c r="O72" s="49">
        <v>125</v>
      </c>
      <c r="P72" s="50">
        <v>544.28331000000003</v>
      </c>
      <c r="Q72" s="48">
        <v>14</v>
      </c>
      <c r="R72" s="50">
        <v>62.325189999999999</v>
      </c>
      <c r="S72" s="45">
        <f t="shared" si="3"/>
        <v>19.20240037037037</v>
      </c>
      <c r="T72" s="46">
        <f t="shared" si="4"/>
        <v>1.9860384615384616</v>
      </c>
      <c r="U72" s="47">
        <f t="shared" si="5"/>
        <v>13.60708275</v>
      </c>
    </row>
    <row r="73" spans="1:21" ht="15" customHeight="1" x14ac:dyDescent="0.2">
      <c r="A73" s="85"/>
      <c r="B73" s="77"/>
      <c r="C73" s="32" t="s">
        <v>83</v>
      </c>
      <c r="D73" s="19">
        <v>16</v>
      </c>
      <c r="E73" s="20">
        <v>19</v>
      </c>
      <c r="F73" s="21">
        <v>115.88821</v>
      </c>
      <c r="G73" s="19">
        <v>8</v>
      </c>
      <c r="H73" s="21">
        <v>52.90314</v>
      </c>
      <c r="I73" s="19">
        <v>10</v>
      </c>
      <c r="J73" s="20">
        <v>7</v>
      </c>
      <c r="K73" s="21">
        <v>19.523070000000001</v>
      </c>
      <c r="L73" s="19">
        <v>3</v>
      </c>
      <c r="M73" s="21">
        <v>1.9324300000000001</v>
      </c>
      <c r="N73" s="39">
        <v>26</v>
      </c>
      <c r="O73" s="40">
        <v>26</v>
      </c>
      <c r="P73" s="41">
        <v>135.41128</v>
      </c>
      <c r="Q73" s="39">
        <v>11</v>
      </c>
      <c r="R73" s="41">
        <v>54.835569999999997</v>
      </c>
      <c r="S73" s="19">
        <f t="shared" si="3"/>
        <v>7.2430131250000001</v>
      </c>
      <c r="T73" s="20">
        <f t="shared" si="4"/>
        <v>1.952307</v>
      </c>
      <c r="U73" s="21">
        <f t="shared" si="5"/>
        <v>5.2081261538461536</v>
      </c>
    </row>
    <row r="74" spans="1:21" ht="15" customHeight="1" x14ac:dyDescent="0.2">
      <c r="A74" s="85"/>
      <c r="B74" s="77"/>
      <c r="C74" s="32" t="s">
        <v>84</v>
      </c>
      <c r="D74" s="19">
        <v>49</v>
      </c>
      <c r="E74" s="20">
        <v>35</v>
      </c>
      <c r="F74" s="21">
        <v>530.93770999999992</v>
      </c>
      <c r="G74" s="19">
        <v>26</v>
      </c>
      <c r="H74" s="21">
        <v>208.04328000000001</v>
      </c>
      <c r="I74" s="19">
        <v>18</v>
      </c>
      <c r="J74" s="20">
        <v>11</v>
      </c>
      <c r="K74" s="21">
        <v>48.844720000000002</v>
      </c>
      <c r="L74" s="19">
        <v>7</v>
      </c>
      <c r="M74" s="21">
        <v>22.400509999999997</v>
      </c>
      <c r="N74" s="39">
        <v>67</v>
      </c>
      <c r="O74" s="40">
        <v>46</v>
      </c>
      <c r="P74" s="41">
        <v>579.78243000000009</v>
      </c>
      <c r="Q74" s="39">
        <v>33</v>
      </c>
      <c r="R74" s="41">
        <v>230.44379000000001</v>
      </c>
      <c r="S74" s="19">
        <f t="shared" si="3"/>
        <v>10.835463469387754</v>
      </c>
      <c r="T74" s="20">
        <f t="shared" si="4"/>
        <v>2.7135955555555555</v>
      </c>
      <c r="U74" s="21">
        <f t="shared" si="5"/>
        <v>8.6534691044776135</v>
      </c>
    </row>
    <row r="75" spans="1:21" ht="15" customHeight="1" x14ac:dyDescent="0.2">
      <c r="A75" s="85"/>
      <c r="B75" s="77"/>
      <c r="C75" s="32" t="s">
        <v>85</v>
      </c>
      <c r="D75" s="19">
        <v>34</v>
      </c>
      <c r="E75" s="20">
        <v>19</v>
      </c>
      <c r="F75" s="21">
        <v>526.83681999999999</v>
      </c>
      <c r="G75" s="19">
        <v>20</v>
      </c>
      <c r="H75" s="21">
        <v>333.60807</v>
      </c>
      <c r="I75" s="19">
        <v>28</v>
      </c>
      <c r="J75" s="20">
        <v>14</v>
      </c>
      <c r="K75" s="21">
        <v>353.51519999999999</v>
      </c>
      <c r="L75" s="19">
        <v>15</v>
      </c>
      <c r="M75" s="21">
        <v>245.33304000000001</v>
      </c>
      <c r="N75" s="39">
        <v>62</v>
      </c>
      <c r="O75" s="40">
        <v>33</v>
      </c>
      <c r="P75" s="41">
        <v>880.35202000000004</v>
      </c>
      <c r="Q75" s="39">
        <v>35</v>
      </c>
      <c r="R75" s="41">
        <v>578.94110999999998</v>
      </c>
      <c r="S75" s="19">
        <f t="shared" si="3"/>
        <v>15.495200588235294</v>
      </c>
      <c r="T75" s="20">
        <f t="shared" si="4"/>
        <v>12.625542857142857</v>
      </c>
      <c r="U75" s="21">
        <f t="shared" si="5"/>
        <v>14.199226129032258</v>
      </c>
    </row>
    <row r="76" spans="1:21" ht="15" customHeight="1" x14ac:dyDescent="0.2">
      <c r="A76" s="85"/>
      <c r="B76" s="77"/>
      <c r="C76" s="33" t="s">
        <v>86</v>
      </c>
      <c r="D76" s="22">
        <v>33</v>
      </c>
      <c r="E76" s="23">
        <v>15</v>
      </c>
      <c r="F76" s="24">
        <v>1785.8061399999999</v>
      </c>
      <c r="G76" s="22">
        <v>19</v>
      </c>
      <c r="H76" s="24">
        <v>761.85832999999991</v>
      </c>
      <c r="I76" s="22">
        <v>91</v>
      </c>
      <c r="J76" s="23">
        <v>32</v>
      </c>
      <c r="K76" s="24">
        <v>2330.0921699999999</v>
      </c>
      <c r="L76" s="22">
        <v>59</v>
      </c>
      <c r="M76" s="24">
        <v>1730.94904</v>
      </c>
      <c r="N76" s="42">
        <v>124</v>
      </c>
      <c r="O76" s="43">
        <v>47</v>
      </c>
      <c r="P76" s="44">
        <v>4115.8983100000005</v>
      </c>
      <c r="Q76" s="42">
        <v>78</v>
      </c>
      <c r="R76" s="44">
        <v>2492.80737</v>
      </c>
      <c r="S76" s="22">
        <f t="shared" si="3"/>
        <v>54.115337575757572</v>
      </c>
      <c r="T76" s="23">
        <f t="shared" si="4"/>
        <v>25.60540846153846</v>
      </c>
      <c r="U76" s="24">
        <f t="shared" si="5"/>
        <v>33.19272830645162</v>
      </c>
    </row>
    <row r="77" spans="1:21" ht="15" customHeight="1" x14ac:dyDescent="0.2">
      <c r="A77" s="86"/>
      <c r="B77" s="78"/>
      <c r="C77" s="34" t="s">
        <v>8</v>
      </c>
      <c r="D77" s="25">
        <v>159</v>
      </c>
      <c r="E77" s="26">
        <v>206</v>
      </c>
      <c r="F77" s="27">
        <v>3477.9336899999998</v>
      </c>
      <c r="G77" s="25">
        <v>81</v>
      </c>
      <c r="H77" s="27">
        <v>1406.7837400000001</v>
      </c>
      <c r="I77" s="25">
        <v>160</v>
      </c>
      <c r="J77" s="26">
        <v>71</v>
      </c>
      <c r="K77" s="27">
        <v>2777.7936600000003</v>
      </c>
      <c r="L77" s="25">
        <v>90</v>
      </c>
      <c r="M77" s="27">
        <v>2012.5692900000001</v>
      </c>
      <c r="N77" s="25">
        <v>319</v>
      </c>
      <c r="O77" s="26">
        <v>277</v>
      </c>
      <c r="P77" s="27">
        <v>6255.7273499999992</v>
      </c>
      <c r="Q77" s="25">
        <v>171</v>
      </c>
      <c r="R77" s="27">
        <v>3419.3530299999998</v>
      </c>
      <c r="S77" s="25">
        <f t="shared" si="3"/>
        <v>21.873796792452829</v>
      </c>
      <c r="T77" s="26">
        <f t="shared" si="4"/>
        <v>17.361210375000002</v>
      </c>
      <c r="U77" s="27">
        <f t="shared" si="5"/>
        <v>19.610430564263321</v>
      </c>
    </row>
    <row r="78" spans="1:21" ht="15" customHeight="1" x14ac:dyDescent="0.2">
      <c r="A78" s="84" t="s">
        <v>49</v>
      </c>
      <c r="B78" s="87" t="s">
        <v>50</v>
      </c>
      <c r="C78" s="35" t="s">
        <v>82</v>
      </c>
      <c r="D78" s="45">
        <v>0</v>
      </c>
      <c r="E78" s="46">
        <v>0</v>
      </c>
      <c r="F78" s="47">
        <v>0</v>
      </c>
      <c r="G78" s="45">
        <v>0</v>
      </c>
      <c r="H78" s="47">
        <v>0</v>
      </c>
      <c r="I78" s="45">
        <v>3</v>
      </c>
      <c r="J78" s="46">
        <v>2</v>
      </c>
      <c r="K78" s="47">
        <v>7.0295200000000007</v>
      </c>
      <c r="L78" s="45">
        <v>2</v>
      </c>
      <c r="M78" s="47">
        <v>6.9268199999999993</v>
      </c>
      <c r="N78" s="48">
        <v>3</v>
      </c>
      <c r="O78" s="49">
        <v>2</v>
      </c>
      <c r="P78" s="50">
        <v>7.0295200000000007</v>
      </c>
      <c r="Q78" s="48">
        <v>2</v>
      </c>
      <c r="R78" s="50">
        <v>6.9268199999999993</v>
      </c>
      <c r="S78" s="45"/>
      <c r="T78" s="46">
        <f t="shared" si="4"/>
        <v>2.3431733333333336</v>
      </c>
      <c r="U78" s="47">
        <f t="shared" si="5"/>
        <v>2.3431733333333336</v>
      </c>
    </row>
    <row r="79" spans="1:21" ht="15" customHeight="1" x14ac:dyDescent="0.2">
      <c r="A79" s="85"/>
      <c r="B79" s="77"/>
      <c r="C79" s="32" t="s">
        <v>83</v>
      </c>
      <c r="D79" s="19">
        <v>7</v>
      </c>
      <c r="E79" s="20">
        <v>5</v>
      </c>
      <c r="F79" s="21">
        <v>1710.3307299999999</v>
      </c>
      <c r="G79" s="19">
        <v>3</v>
      </c>
      <c r="H79" s="21">
        <v>1677.28783</v>
      </c>
      <c r="I79" s="19">
        <v>0</v>
      </c>
      <c r="J79" s="20">
        <v>0</v>
      </c>
      <c r="K79" s="21">
        <v>0</v>
      </c>
      <c r="L79" s="19">
        <v>0</v>
      </c>
      <c r="M79" s="21">
        <v>0</v>
      </c>
      <c r="N79" s="39">
        <v>7</v>
      </c>
      <c r="O79" s="40">
        <v>5</v>
      </c>
      <c r="P79" s="41">
        <v>1710.3307299999999</v>
      </c>
      <c r="Q79" s="39">
        <v>3</v>
      </c>
      <c r="R79" s="41">
        <v>1677.28783</v>
      </c>
      <c r="S79" s="19">
        <f t="shared" si="3"/>
        <v>244.33296142857142</v>
      </c>
      <c r="T79" s="20"/>
      <c r="U79" s="21">
        <f t="shared" si="5"/>
        <v>244.33296142857142</v>
      </c>
    </row>
    <row r="80" spans="1:21" ht="15" customHeight="1" x14ac:dyDescent="0.2">
      <c r="A80" s="85"/>
      <c r="B80" s="77"/>
      <c r="C80" s="32" t="s">
        <v>84</v>
      </c>
      <c r="D80" s="19">
        <v>3</v>
      </c>
      <c r="E80" s="20">
        <v>0</v>
      </c>
      <c r="F80" s="21">
        <v>24.031779999999998</v>
      </c>
      <c r="G80" s="19">
        <v>3</v>
      </c>
      <c r="H80" s="21">
        <v>24.031779999999998</v>
      </c>
      <c r="I80" s="19">
        <v>3</v>
      </c>
      <c r="J80" s="20">
        <v>1</v>
      </c>
      <c r="K80" s="21">
        <v>18.417669999999998</v>
      </c>
      <c r="L80" s="19">
        <v>2</v>
      </c>
      <c r="M80" s="21">
        <v>5.0005500000000005</v>
      </c>
      <c r="N80" s="39">
        <v>6</v>
      </c>
      <c r="O80" s="40">
        <v>1</v>
      </c>
      <c r="P80" s="41">
        <v>42.449449999999999</v>
      </c>
      <c r="Q80" s="39">
        <v>5</v>
      </c>
      <c r="R80" s="41">
        <v>29.032330000000002</v>
      </c>
      <c r="S80" s="19">
        <f t="shared" si="3"/>
        <v>8.0105933333333326</v>
      </c>
      <c r="T80" s="20">
        <f t="shared" si="4"/>
        <v>6.1392233333333328</v>
      </c>
      <c r="U80" s="21">
        <f t="shared" si="5"/>
        <v>7.0749083333333331</v>
      </c>
    </row>
    <row r="81" spans="1:21" ht="15" customHeight="1" x14ac:dyDescent="0.2">
      <c r="A81" s="85"/>
      <c r="B81" s="77"/>
      <c r="C81" s="32" t="s">
        <v>85</v>
      </c>
      <c r="D81" s="19">
        <v>2</v>
      </c>
      <c r="E81" s="20">
        <v>0</v>
      </c>
      <c r="F81" s="21">
        <v>15.725299999999999</v>
      </c>
      <c r="G81" s="19">
        <v>2</v>
      </c>
      <c r="H81" s="21">
        <v>15.725299999999999</v>
      </c>
      <c r="I81" s="19">
        <v>3</v>
      </c>
      <c r="J81" s="20">
        <v>2</v>
      </c>
      <c r="K81" s="21">
        <v>5.1490799999999997</v>
      </c>
      <c r="L81" s="19">
        <v>1</v>
      </c>
      <c r="M81" s="21">
        <v>2.8805100000000001</v>
      </c>
      <c r="N81" s="39">
        <v>5</v>
      </c>
      <c r="O81" s="40">
        <v>2</v>
      </c>
      <c r="P81" s="41">
        <v>20.874380000000002</v>
      </c>
      <c r="Q81" s="39">
        <v>3</v>
      </c>
      <c r="R81" s="41">
        <v>18.605810000000002</v>
      </c>
      <c r="S81" s="19">
        <f t="shared" si="3"/>
        <v>7.8626499999999995</v>
      </c>
      <c r="T81" s="20">
        <f t="shared" si="4"/>
        <v>1.7163599999999999</v>
      </c>
      <c r="U81" s="21">
        <f t="shared" si="5"/>
        <v>4.1748760000000003</v>
      </c>
    </row>
    <row r="82" spans="1:21" ht="15" customHeight="1" x14ac:dyDescent="0.2">
      <c r="A82" s="85"/>
      <c r="B82" s="77"/>
      <c r="C82" s="33" t="s">
        <v>86</v>
      </c>
      <c r="D82" s="22">
        <v>5</v>
      </c>
      <c r="E82" s="23">
        <v>3</v>
      </c>
      <c r="F82" s="24">
        <v>136.21985000000001</v>
      </c>
      <c r="G82" s="22">
        <v>3</v>
      </c>
      <c r="H82" s="24">
        <v>125.41949000000001</v>
      </c>
      <c r="I82" s="22">
        <v>19</v>
      </c>
      <c r="J82" s="23">
        <v>5</v>
      </c>
      <c r="K82" s="24">
        <v>455.89879999999999</v>
      </c>
      <c r="L82" s="22">
        <v>14</v>
      </c>
      <c r="M82" s="24">
        <v>371.39553000000001</v>
      </c>
      <c r="N82" s="42">
        <v>24</v>
      </c>
      <c r="O82" s="43">
        <v>8</v>
      </c>
      <c r="P82" s="44">
        <v>592.11865</v>
      </c>
      <c r="Q82" s="42">
        <v>17</v>
      </c>
      <c r="R82" s="44">
        <v>496.81502</v>
      </c>
      <c r="S82" s="22">
        <f t="shared" si="3"/>
        <v>27.243970000000001</v>
      </c>
      <c r="T82" s="23">
        <f t="shared" si="4"/>
        <v>23.994673684210525</v>
      </c>
      <c r="U82" s="24">
        <f t="shared" si="5"/>
        <v>24.671610416666667</v>
      </c>
    </row>
    <row r="83" spans="1:21" ht="15" customHeight="1" x14ac:dyDescent="0.2">
      <c r="A83" s="86"/>
      <c r="B83" s="78"/>
      <c r="C83" s="34" t="s">
        <v>8</v>
      </c>
      <c r="D83" s="25">
        <v>17</v>
      </c>
      <c r="E83" s="26">
        <v>8</v>
      </c>
      <c r="F83" s="27">
        <v>1886.3076599999999</v>
      </c>
      <c r="G83" s="25">
        <v>11</v>
      </c>
      <c r="H83" s="27">
        <v>1842.4643999999998</v>
      </c>
      <c r="I83" s="25">
        <v>28</v>
      </c>
      <c r="J83" s="26">
        <v>10</v>
      </c>
      <c r="K83" s="27">
        <v>486.49507</v>
      </c>
      <c r="L83" s="25">
        <v>19</v>
      </c>
      <c r="M83" s="27">
        <v>386.20340999999996</v>
      </c>
      <c r="N83" s="25">
        <v>45</v>
      </c>
      <c r="O83" s="26">
        <v>18</v>
      </c>
      <c r="P83" s="27">
        <v>2372.8027299999999</v>
      </c>
      <c r="Q83" s="25">
        <v>30</v>
      </c>
      <c r="R83" s="27">
        <v>2228.6678099999999</v>
      </c>
      <c r="S83" s="25">
        <f t="shared" si="3"/>
        <v>110.95927411764706</v>
      </c>
      <c r="T83" s="26">
        <f t="shared" si="4"/>
        <v>17.374823928571427</v>
      </c>
      <c r="U83" s="27">
        <f t="shared" si="5"/>
        <v>52.728949555555552</v>
      </c>
    </row>
    <row r="84" spans="1:21" ht="15" customHeight="1" x14ac:dyDescent="0.2">
      <c r="A84" s="84" t="s">
        <v>51</v>
      </c>
      <c r="B84" s="87" t="s">
        <v>52</v>
      </c>
      <c r="C84" s="35" t="s">
        <v>82</v>
      </c>
      <c r="D84" s="45">
        <v>30</v>
      </c>
      <c r="E84" s="46">
        <v>31</v>
      </c>
      <c r="F84" s="47">
        <v>1018.82799</v>
      </c>
      <c r="G84" s="45">
        <v>15</v>
      </c>
      <c r="H84" s="47">
        <v>818.55211999999995</v>
      </c>
      <c r="I84" s="45">
        <v>4</v>
      </c>
      <c r="J84" s="46">
        <v>1</v>
      </c>
      <c r="K84" s="47">
        <v>40.824690000000004</v>
      </c>
      <c r="L84" s="45">
        <v>3</v>
      </c>
      <c r="M84" s="47">
        <v>12.847950000000001</v>
      </c>
      <c r="N84" s="48">
        <v>34</v>
      </c>
      <c r="O84" s="49">
        <v>32</v>
      </c>
      <c r="P84" s="50">
        <v>1059.6526799999999</v>
      </c>
      <c r="Q84" s="48">
        <v>18</v>
      </c>
      <c r="R84" s="50">
        <v>831.40006999999991</v>
      </c>
      <c r="S84" s="45">
        <f t="shared" si="3"/>
        <v>33.960932999999997</v>
      </c>
      <c r="T84" s="46">
        <f t="shared" si="4"/>
        <v>10.206172500000001</v>
      </c>
      <c r="U84" s="47">
        <f t="shared" si="5"/>
        <v>31.166255294117644</v>
      </c>
    </row>
    <row r="85" spans="1:21" ht="15" customHeight="1" x14ac:dyDescent="0.2">
      <c r="A85" s="85"/>
      <c r="B85" s="77"/>
      <c r="C85" s="32" t="s">
        <v>83</v>
      </c>
      <c r="D85" s="19">
        <v>12</v>
      </c>
      <c r="E85" s="20">
        <v>6</v>
      </c>
      <c r="F85" s="21">
        <v>108.77752000000001</v>
      </c>
      <c r="G85" s="19">
        <v>9</v>
      </c>
      <c r="H85" s="21">
        <v>80.142300000000006</v>
      </c>
      <c r="I85" s="19">
        <v>0</v>
      </c>
      <c r="J85" s="20">
        <v>0</v>
      </c>
      <c r="K85" s="21">
        <v>0</v>
      </c>
      <c r="L85" s="19">
        <v>0</v>
      </c>
      <c r="M85" s="21">
        <v>0</v>
      </c>
      <c r="N85" s="39">
        <v>12</v>
      </c>
      <c r="O85" s="40">
        <v>6</v>
      </c>
      <c r="P85" s="41">
        <v>108.77752000000001</v>
      </c>
      <c r="Q85" s="39">
        <v>9</v>
      </c>
      <c r="R85" s="41">
        <v>80.142300000000006</v>
      </c>
      <c r="S85" s="19">
        <f t="shared" si="3"/>
        <v>9.0647933333333341</v>
      </c>
      <c r="T85" s="20"/>
      <c r="U85" s="21">
        <f t="shared" si="5"/>
        <v>9.0647933333333341</v>
      </c>
    </row>
    <row r="86" spans="1:21" ht="15" customHeight="1" x14ac:dyDescent="0.2">
      <c r="A86" s="85"/>
      <c r="B86" s="77"/>
      <c r="C86" s="32" t="s">
        <v>84</v>
      </c>
      <c r="D86" s="19">
        <v>45</v>
      </c>
      <c r="E86" s="20">
        <v>19</v>
      </c>
      <c r="F86" s="21">
        <v>16326.15612</v>
      </c>
      <c r="G86" s="19">
        <v>30</v>
      </c>
      <c r="H86" s="21">
        <v>15686.199869999999</v>
      </c>
      <c r="I86" s="19">
        <v>5</v>
      </c>
      <c r="J86" s="20">
        <v>3</v>
      </c>
      <c r="K86" s="21">
        <v>235.71398000000002</v>
      </c>
      <c r="L86" s="19">
        <v>2</v>
      </c>
      <c r="M86" s="21">
        <v>2.1663200000000002</v>
      </c>
      <c r="N86" s="39">
        <v>50</v>
      </c>
      <c r="O86" s="40">
        <v>22</v>
      </c>
      <c r="P86" s="41">
        <v>16561.8701</v>
      </c>
      <c r="Q86" s="39">
        <v>32</v>
      </c>
      <c r="R86" s="41">
        <v>15688.366189999999</v>
      </c>
      <c r="S86" s="19">
        <f t="shared" si="3"/>
        <v>362.80346933333334</v>
      </c>
      <c r="T86" s="20">
        <f t="shared" si="4"/>
        <v>47.142796000000004</v>
      </c>
      <c r="U86" s="21">
        <f t="shared" si="5"/>
        <v>331.23740199999997</v>
      </c>
    </row>
    <row r="87" spans="1:21" ht="15" customHeight="1" x14ac:dyDescent="0.2">
      <c r="A87" s="85"/>
      <c r="B87" s="77"/>
      <c r="C87" s="32" t="s">
        <v>85</v>
      </c>
      <c r="D87" s="19">
        <v>30</v>
      </c>
      <c r="E87" s="20">
        <v>7</v>
      </c>
      <c r="F87" s="21">
        <v>8242.7724899999994</v>
      </c>
      <c r="G87" s="19">
        <v>23</v>
      </c>
      <c r="H87" s="21">
        <v>2867.8208199999999</v>
      </c>
      <c r="I87" s="19">
        <v>2</v>
      </c>
      <c r="J87" s="20">
        <v>1</v>
      </c>
      <c r="K87" s="21">
        <v>8.2478999999999996</v>
      </c>
      <c r="L87" s="19">
        <v>1</v>
      </c>
      <c r="M87" s="21">
        <v>1.10344</v>
      </c>
      <c r="N87" s="39">
        <v>32</v>
      </c>
      <c r="O87" s="40">
        <v>8</v>
      </c>
      <c r="P87" s="41">
        <v>8251.0203899999997</v>
      </c>
      <c r="Q87" s="39">
        <v>24</v>
      </c>
      <c r="R87" s="41">
        <v>2868.9242599999998</v>
      </c>
      <c r="S87" s="19">
        <f t="shared" si="3"/>
        <v>274.75908299999998</v>
      </c>
      <c r="T87" s="20">
        <f t="shared" si="4"/>
        <v>4.1239499999999998</v>
      </c>
      <c r="U87" s="21">
        <f t="shared" si="5"/>
        <v>257.84438718749999</v>
      </c>
    </row>
    <row r="88" spans="1:21" ht="15" customHeight="1" x14ac:dyDescent="0.2">
      <c r="A88" s="85"/>
      <c r="B88" s="77"/>
      <c r="C88" s="33" t="s">
        <v>86</v>
      </c>
      <c r="D88" s="22">
        <v>29</v>
      </c>
      <c r="E88" s="23">
        <v>5</v>
      </c>
      <c r="F88" s="24">
        <v>1212.7772199999999</v>
      </c>
      <c r="G88" s="22">
        <v>25</v>
      </c>
      <c r="H88" s="24">
        <v>1131.99684</v>
      </c>
      <c r="I88" s="22">
        <v>47</v>
      </c>
      <c r="J88" s="23">
        <v>20</v>
      </c>
      <c r="K88" s="24">
        <v>1155.3625500000001</v>
      </c>
      <c r="L88" s="22">
        <v>30</v>
      </c>
      <c r="M88" s="24">
        <v>715.54352000000006</v>
      </c>
      <c r="N88" s="42">
        <v>76</v>
      </c>
      <c r="O88" s="43">
        <v>25</v>
      </c>
      <c r="P88" s="44">
        <v>2368.1397700000002</v>
      </c>
      <c r="Q88" s="39">
        <v>55</v>
      </c>
      <c r="R88" s="41">
        <v>1847.5403600000002</v>
      </c>
      <c r="S88" s="22">
        <f t="shared" si="3"/>
        <v>41.819904137931033</v>
      </c>
      <c r="T88" s="23">
        <f t="shared" si="4"/>
        <v>24.582181914893617</v>
      </c>
      <c r="U88" s="24">
        <f t="shared" si="5"/>
        <v>31.159733815789476</v>
      </c>
    </row>
    <row r="89" spans="1:21" ht="15" customHeight="1" x14ac:dyDescent="0.2">
      <c r="A89" s="86"/>
      <c r="B89" s="78"/>
      <c r="C89" s="34" t="s">
        <v>8</v>
      </c>
      <c r="D89" s="25">
        <v>146</v>
      </c>
      <c r="E89" s="26">
        <v>68</v>
      </c>
      <c r="F89" s="27">
        <v>26909.31134</v>
      </c>
      <c r="G89" s="25">
        <v>102</v>
      </c>
      <c r="H89" s="27">
        <v>20584.711950000001</v>
      </c>
      <c r="I89" s="25">
        <v>58</v>
      </c>
      <c r="J89" s="26">
        <v>25</v>
      </c>
      <c r="K89" s="27">
        <v>1440.14912</v>
      </c>
      <c r="L89" s="25">
        <v>36</v>
      </c>
      <c r="M89" s="27">
        <v>731.66122999999993</v>
      </c>
      <c r="N89" s="25">
        <v>204</v>
      </c>
      <c r="O89" s="26">
        <v>93</v>
      </c>
      <c r="P89" s="27">
        <v>28349.460460000002</v>
      </c>
      <c r="Q89" s="25">
        <v>138</v>
      </c>
      <c r="R89" s="27">
        <v>21316.373179999999</v>
      </c>
      <c r="S89" s="25">
        <f t="shared" si="3"/>
        <v>184.31035164383562</v>
      </c>
      <c r="T89" s="26">
        <f t="shared" si="4"/>
        <v>24.830157241379311</v>
      </c>
      <c r="U89" s="27">
        <f t="shared" si="5"/>
        <v>138.96794343137256</v>
      </c>
    </row>
    <row r="90" spans="1:21" ht="15" customHeight="1" x14ac:dyDescent="0.2">
      <c r="A90" s="84" t="s">
        <v>53</v>
      </c>
      <c r="B90" s="87" t="s">
        <v>54</v>
      </c>
      <c r="C90" s="35" t="s">
        <v>82</v>
      </c>
      <c r="D90" s="45">
        <v>87</v>
      </c>
      <c r="E90" s="46">
        <v>141</v>
      </c>
      <c r="F90" s="47">
        <v>1092.4488000000001</v>
      </c>
      <c r="G90" s="45">
        <v>37</v>
      </c>
      <c r="H90" s="47">
        <v>556.79547000000002</v>
      </c>
      <c r="I90" s="45">
        <v>38</v>
      </c>
      <c r="J90" s="46">
        <v>45</v>
      </c>
      <c r="K90" s="47">
        <v>142.10249999999999</v>
      </c>
      <c r="L90" s="45">
        <v>14</v>
      </c>
      <c r="M90" s="47">
        <v>72.256789999999995</v>
      </c>
      <c r="N90" s="48">
        <v>125</v>
      </c>
      <c r="O90" s="49">
        <v>186</v>
      </c>
      <c r="P90" s="50">
        <v>1234.5513000000001</v>
      </c>
      <c r="Q90" s="48">
        <v>51</v>
      </c>
      <c r="R90" s="50">
        <v>629.05226000000005</v>
      </c>
      <c r="S90" s="45">
        <f t="shared" si="3"/>
        <v>12.556882758620691</v>
      </c>
      <c r="T90" s="46">
        <f t="shared" si="4"/>
        <v>3.7395394736842102</v>
      </c>
      <c r="U90" s="47">
        <f t="shared" si="5"/>
        <v>9.876410400000001</v>
      </c>
    </row>
    <row r="91" spans="1:21" ht="15" customHeight="1" x14ac:dyDescent="0.2">
      <c r="A91" s="85"/>
      <c r="B91" s="77"/>
      <c r="C91" s="32" t="s">
        <v>83</v>
      </c>
      <c r="D91" s="19">
        <v>49</v>
      </c>
      <c r="E91" s="20">
        <v>38</v>
      </c>
      <c r="F91" s="21">
        <v>877.82385999999997</v>
      </c>
      <c r="G91" s="19">
        <v>23</v>
      </c>
      <c r="H91" s="21">
        <v>724.81375000000003</v>
      </c>
      <c r="I91" s="19">
        <v>21</v>
      </c>
      <c r="J91" s="20">
        <v>22</v>
      </c>
      <c r="K91" s="21">
        <v>82.31362</v>
      </c>
      <c r="L91" s="19">
        <v>5</v>
      </c>
      <c r="M91" s="21">
        <v>4.3902099999999997</v>
      </c>
      <c r="N91" s="39">
        <v>70</v>
      </c>
      <c r="O91" s="40">
        <v>60</v>
      </c>
      <c r="P91" s="41">
        <v>960.13747999999998</v>
      </c>
      <c r="Q91" s="39">
        <v>28</v>
      </c>
      <c r="R91" s="41">
        <v>729.20395999999994</v>
      </c>
      <c r="S91" s="19">
        <f t="shared" si="3"/>
        <v>17.914772653061224</v>
      </c>
      <c r="T91" s="20">
        <f t="shared" si="4"/>
        <v>3.9196961904761904</v>
      </c>
      <c r="U91" s="21">
        <f t="shared" si="5"/>
        <v>13.716249714285714</v>
      </c>
    </row>
    <row r="92" spans="1:21" ht="15" customHeight="1" x14ac:dyDescent="0.2">
      <c r="A92" s="85"/>
      <c r="B92" s="77"/>
      <c r="C92" s="32" t="s">
        <v>84</v>
      </c>
      <c r="D92" s="19">
        <v>131</v>
      </c>
      <c r="E92" s="20">
        <v>89</v>
      </c>
      <c r="F92" s="21">
        <v>3929.34789</v>
      </c>
      <c r="G92" s="19">
        <v>74</v>
      </c>
      <c r="H92" s="21">
        <v>1939.1590100000001</v>
      </c>
      <c r="I92" s="19">
        <v>49</v>
      </c>
      <c r="J92" s="20">
        <v>34</v>
      </c>
      <c r="K92" s="21">
        <v>643.10961999999995</v>
      </c>
      <c r="L92" s="19">
        <v>19</v>
      </c>
      <c r="M92" s="21">
        <v>490.95843000000002</v>
      </c>
      <c r="N92" s="39">
        <v>180</v>
      </c>
      <c r="O92" s="40">
        <v>123</v>
      </c>
      <c r="P92" s="41">
        <v>4572.4575100000002</v>
      </c>
      <c r="Q92" s="39">
        <v>93</v>
      </c>
      <c r="R92" s="41">
        <v>2430.11744</v>
      </c>
      <c r="S92" s="19">
        <f t="shared" si="3"/>
        <v>29.995022061068703</v>
      </c>
      <c r="T92" s="20">
        <f t="shared" si="4"/>
        <v>13.124686122448978</v>
      </c>
      <c r="U92" s="21">
        <f t="shared" si="5"/>
        <v>25.402541722222225</v>
      </c>
    </row>
    <row r="93" spans="1:21" ht="15" customHeight="1" x14ac:dyDescent="0.2">
      <c r="A93" s="85"/>
      <c r="B93" s="77"/>
      <c r="C93" s="32" t="s">
        <v>85</v>
      </c>
      <c r="D93" s="19">
        <v>91</v>
      </c>
      <c r="E93" s="20">
        <v>101</v>
      </c>
      <c r="F93" s="21">
        <v>2349.9998999999998</v>
      </c>
      <c r="G93" s="19">
        <v>51</v>
      </c>
      <c r="H93" s="21">
        <v>1301.2253500000002</v>
      </c>
      <c r="I93" s="19">
        <v>69</v>
      </c>
      <c r="J93" s="20">
        <v>47</v>
      </c>
      <c r="K93" s="21">
        <v>1622.4965300000001</v>
      </c>
      <c r="L93" s="19">
        <v>27</v>
      </c>
      <c r="M93" s="21">
        <v>856.95740000000001</v>
      </c>
      <c r="N93" s="39">
        <v>160</v>
      </c>
      <c r="O93" s="40">
        <v>148</v>
      </c>
      <c r="P93" s="41">
        <v>3972.4964300000001</v>
      </c>
      <c r="Q93" s="39">
        <v>78</v>
      </c>
      <c r="R93" s="41">
        <v>2158.1827499999999</v>
      </c>
      <c r="S93" s="19">
        <f t="shared" si="3"/>
        <v>25.824174725274723</v>
      </c>
      <c r="T93" s="20">
        <f t="shared" si="4"/>
        <v>23.514442463768116</v>
      </c>
      <c r="U93" s="21">
        <f t="shared" si="5"/>
        <v>24.828102687499999</v>
      </c>
    </row>
    <row r="94" spans="1:21" ht="15" customHeight="1" x14ac:dyDescent="0.2">
      <c r="A94" s="85"/>
      <c r="B94" s="77"/>
      <c r="C94" s="33" t="s">
        <v>86</v>
      </c>
      <c r="D94" s="22">
        <v>72</v>
      </c>
      <c r="E94" s="23">
        <v>41</v>
      </c>
      <c r="F94" s="24">
        <v>5520.3227999999999</v>
      </c>
      <c r="G94" s="22">
        <v>50</v>
      </c>
      <c r="H94" s="24">
        <v>4730.70741</v>
      </c>
      <c r="I94" s="22">
        <v>382</v>
      </c>
      <c r="J94" s="23">
        <v>183</v>
      </c>
      <c r="K94" s="24">
        <v>20226.64748</v>
      </c>
      <c r="L94" s="22">
        <v>225</v>
      </c>
      <c r="M94" s="24">
        <v>16179.541640000001</v>
      </c>
      <c r="N94" s="42">
        <v>454</v>
      </c>
      <c r="O94" s="43">
        <v>224</v>
      </c>
      <c r="P94" s="44">
        <v>25746.970280000001</v>
      </c>
      <c r="Q94" s="42">
        <v>275</v>
      </c>
      <c r="R94" s="44">
        <v>20910.249050000002</v>
      </c>
      <c r="S94" s="22">
        <f t="shared" si="3"/>
        <v>76.671149999999997</v>
      </c>
      <c r="T94" s="23">
        <f t="shared" si="4"/>
        <v>52.949338952879579</v>
      </c>
      <c r="U94" s="24">
        <f t="shared" si="5"/>
        <v>56.711388281938326</v>
      </c>
    </row>
    <row r="95" spans="1:21" ht="15" customHeight="1" x14ac:dyDescent="0.2">
      <c r="A95" s="86"/>
      <c r="B95" s="78"/>
      <c r="C95" s="34" t="s">
        <v>8</v>
      </c>
      <c r="D95" s="25">
        <v>430</v>
      </c>
      <c r="E95" s="26">
        <v>410</v>
      </c>
      <c r="F95" s="27">
        <v>13769.94325</v>
      </c>
      <c r="G95" s="25">
        <v>235</v>
      </c>
      <c r="H95" s="27">
        <v>9252.7009899999994</v>
      </c>
      <c r="I95" s="25">
        <v>559</v>
      </c>
      <c r="J95" s="26">
        <v>331</v>
      </c>
      <c r="K95" s="27">
        <v>22716.669750000001</v>
      </c>
      <c r="L95" s="25">
        <v>290</v>
      </c>
      <c r="M95" s="27">
        <v>17604.104469999998</v>
      </c>
      <c r="N95" s="25">
        <v>989</v>
      </c>
      <c r="O95" s="26">
        <v>741</v>
      </c>
      <c r="P95" s="27">
        <v>36486.612999999998</v>
      </c>
      <c r="Q95" s="25">
        <v>525</v>
      </c>
      <c r="R95" s="27">
        <v>26856.80546</v>
      </c>
      <c r="S95" s="25">
        <f t="shared" si="3"/>
        <v>32.023123837209305</v>
      </c>
      <c r="T95" s="26">
        <f t="shared" si="4"/>
        <v>40.638049642218249</v>
      </c>
      <c r="U95" s="27">
        <f t="shared" si="5"/>
        <v>36.892429726996966</v>
      </c>
    </row>
    <row r="96" spans="1:21" ht="15" customHeight="1" x14ac:dyDescent="0.2">
      <c r="A96" s="84" t="s">
        <v>55</v>
      </c>
      <c r="B96" s="87" t="s">
        <v>56</v>
      </c>
      <c r="C96" s="35" t="s">
        <v>82</v>
      </c>
      <c r="D96" s="45">
        <v>52</v>
      </c>
      <c r="E96" s="46">
        <v>84</v>
      </c>
      <c r="F96" s="47">
        <v>489.97234000000003</v>
      </c>
      <c r="G96" s="45">
        <v>19</v>
      </c>
      <c r="H96" s="47">
        <v>361.55246</v>
      </c>
      <c r="I96" s="45">
        <v>37</v>
      </c>
      <c r="J96" s="46">
        <v>34</v>
      </c>
      <c r="K96" s="47">
        <v>45.476589999999995</v>
      </c>
      <c r="L96" s="45">
        <v>11</v>
      </c>
      <c r="M96" s="47">
        <v>14.725959999999999</v>
      </c>
      <c r="N96" s="48">
        <v>89</v>
      </c>
      <c r="O96" s="49">
        <v>118</v>
      </c>
      <c r="P96" s="50">
        <v>535.44893000000002</v>
      </c>
      <c r="Q96" s="48">
        <v>30</v>
      </c>
      <c r="R96" s="50">
        <v>376.27841999999998</v>
      </c>
      <c r="S96" s="45">
        <f t="shared" si="3"/>
        <v>9.4225450000000013</v>
      </c>
      <c r="T96" s="46">
        <f t="shared" si="4"/>
        <v>1.2290970270270269</v>
      </c>
      <c r="U96" s="47">
        <f t="shared" si="5"/>
        <v>6.0162801123595511</v>
      </c>
    </row>
    <row r="97" spans="1:21" ht="15" customHeight="1" x14ac:dyDescent="0.2">
      <c r="A97" s="85"/>
      <c r="B97" s="77"/>
      <c r="C97" s="32" t="s">
        <v>83</v>
      </c>
      <c r="D97" s="19">
        <v>26</v>
      </c>
      <c r="E97" s="20">
        <v>32</v>
      </c>
      <c r="F97" s="21">
        <v>443.58646000000005</v>
      </c>
      <c r="G97" s="19">
        <v>14</v>
      </c>
      <c r="H97" s="21">
        <v>341.39512000000002</v>
      </c>
      <c r="I97" s="19">
        <v>21</v>
      </c>
      <c r="J97" s="20">
        <v>12</v>
      </c>
      <c r="K97" s="21">
        <v>67.635170000000002</v>
      </c>
      <c r="L97" s="19">
        <v>11</v>
      </c>
      <c r="M97" s="21">
        <v>52.621550000000006</v>
      </c>
      <c r="N97" s="39">
        <v>47</v>
      </c>
      <c r="O97" s="40">
        <v>44</v>
      </c>
      <c r="P97" s="41">
        <v>511.22163</v>
      </c>
      <c r="Q97" s="39">
        <v>25</v>
      </c>
      <c r="R97" s="41">
        <v>394.01666999999998</v>
      </c>
      <c r="S97" s="19">
        <f t="shared" si="3"/>
        <v>17.061017692307693</v>
      </c>
      <c r="T97" s="20">
        <f t="shared" si="4"/>
        <v>3.2207223809523811</v>
      </c>
      <c r="U97" s="21">
        <f t="shared" si="5"/>
        <v>10.877055957446808</v>
      </c>
    </row>
    <row r="98" spans="1:21" ht="15" customHeight="1" x14ac:dyDescent="0.2">
      <c r="A98" s="85"/>
      <c r="B98" s="77"/>
      <c r="C98" s="32" t="s">
        <v>84</v>
      </c>
      <c r="D98" s="19">
        <v>81</v>
      </c>
      <c r="E98" s="20">
        <v>77</v>
      </c>
      <c r="F98" s="21">
        <v>2373.1835099999998</v>
      </c>
      <c r="G98" s="19">
        <v>46</v>
      </c>
      <c r="H98" s="21">
        <v>1541.28097</v>
      </c>
      <c r="I98" s="19">
        <v>35</v>
      </c>
      <c r="J98" s="20">
        <v>20</v>
      </c>
      <c r="K98" s="21">
        <v>153.70826</v>
      </c>
      <c r="L98" s="19">
        <v>16</v>
      </c>
      <c r="M98" s="21">
        <v>60.634569999999997</v>
      </c>
      <c r="N98" s="39">
        <v>116</v>
      </c>
      <c r="O98" s="40">
        <v>97</v>
      </c>
      <c r="P98" s="41">
        <v>2526.8917700000002</v>
      </c>
      <c r="Q98" s="39">
        <v>62</v>
      </c>
      <c r="R98" s="41">
        <v>1601.91554</v>
      </c>
      <c r="S98" s="19">
        <f t="shared" si="3"/>
        <v>29.298561851851851</v>
      </c>
      <c r="T98" s="20">
        <f t="shared" si="4"/>
        <v>4.3916645714285716</v>
      </c>
      <c r="U98" s="21">
        <f t="shared" si="5"/>
        <v>21.783549741379311</v>
      </c>
    </row>
    <row r="99" spans="1:21" ht="15" customHeight="1" x14ac:dyDescent="0.2">
      <c r="A99" s="85"/>
      <c r="B99" s="77"/>
      <c r="C99" s="32" t="s">
        <v>85</v>
      </c>
      <c r="D99" s="19">
        <v>88</v>
      </c>
      <c r="E99" s="20">
        <v>47</v>
      </c>
      <c r="F99" s="21">
        <v>6148.1107699999993</v>
      </c>
      <c r="G99" s="19">
        <v>53</v>
      </c>
      <c r="H99" s="21">
        <v>4465.9804000000004</v>
      </c>
      <c r="I99" s="19">
        <v>41</v>
      </c>
      <c r="J99" s="20">
        <v>24</v>
      </c>
      <c r="K99" s="21">
        <v>316.10239000000001</v>
      </c>
      <c r="L99" s="19">
        <v>21</v>
      </c>
      <c r="M99" s="21">
        <v>106.65167</v>
      </c>
      <c r="N99" s="39">
        <v>129</v>
      </c>
      <c r="O99" s="40">
        <v>71</v>
      </c>
      <c r="P99" s="41">
        <v>6464.2131600000002</v>
      </c>
      <c r="Q99" s="39">
        <v>74</v>
      </c>
      <c r="R99" s="41">
        <v>4572.6320700000006</v>
      </c>
      <c r="S99" s="19">
        <f t="shared" si="3"/>
        <v>69.864895113636351</v>
      </c>
      <c r="T99" s="20">
        <f t="shared" si="4"/>
        <v>7.7098143902439027</v>
      </c>
      <c r="U99" s="21">
        <f t="shared" si="5"/>
        <v>50.11017953488372</v>
      </c>
    </row>
    <row r="100" spans="1:21" ht="15" customHeight="1" x14ac:dyDescent="0.2">
      <c r="A100" s="85"/>
      <c r="B100" s="77"/>
      <c r="C100" s="33" t="s">
        <v>86</v>
      </c>
      <c r="D100" s="22">
        <v>44</v>
      </c>
      <c r="E100" s="23">
        <v>16</v>
      </c>
      <c r="F100" s="24">
        <v>1523.9491499999999</v>
      </c>
      <c r="G100" s="22">
        <v>29</v>
      </c>
      <c r="H100" s="24">
        <v>1245.94327</v>
      </c>
      <c r="I100" s="22">
        <v>264</v>
      </c>
      <c r="J100" s="23">
        <v>96</v>
      </c>
      <c r="K100" s="24">
        <v>4405.1383900000001</v>
      </c>
      <c r="L100" s="22">
        <v>179</v>
      </c>
      <c r="M100" s="24">
        <v>3227.1848999999997</v>
      </c>
      <c r="N100" s="42">
        <v>308</v>
      </c>
      <c r="O100" s="43">
        <v>112</v>
      </c>
      <c r="P100" s="44">
        <v>5929.0875400000004</v>
      </c>
      <c r="Q100" s="42">
        <v>208</v>
      </c>
      <c r="R100" s="44">
        <v>4473.12817</v>
      </c>
      <c r="S100" s="22">
        <f t="shared" si="3"/>
        <v>34.63520795454545</v>
      </c>
      <c r="T100" s="23">
        <f t="shared" si="4"/>
        <v>16.686130265151515</v>
      </c>
      <c r="U100" s="24">
        <f t="shared" si="5"/>
        <v>19.250284220779221</v>
      </c>
    </row>
    <row r="101" spans="1:21" ht="15" customHeight="1" x14ac:dyDescent="0.2">
      <c r="A101" s="86"/>
      <c r="B101" s="78"/>
      <c r="C101" s="34" t="s">
        <v>8</v>
      </c>
      <c r="D101" s="25">
        <v>291</v>
      </c>
      <c r="E101" s="26">
        <v>256</v>
      </c>
      <c r="F101" s="27">
        <v>10978.802230000001</v>
      </c>
      <c r="G101" s="25">
        <v>161</v>
      </c>
      <c r="H101" s="27">
        <v>7956.1522199999999</v>
      </c>
      <c r="I101" s="25">
        <v>398</v>
      </c>
      <c r="J101" s="26">
        <v>186</v>
      </c>
      <c r="K101" s="27">
        <v>4988.0608000000002</v>
      </c>
      <c r="L101" s="25">
        <v>238</v>
      </c>
      <c r="M101" s="27">
        <v>3461.8186499999997</v>
      </c>
      <c r="N101" s="25">
        <v>689</v>
      </c>
      <c r="O101" s="26">
        <v>442</v>
      </c>
      <c r="P101" s="27">
        <v>15966.863029999999</v>
      </c>
      <c r="Q101" s="25">
        <v>399</v>
      </c>
      <c r="R101" s="27">
        <v>11417.970869999999</v>
      </c>
      <c r="S101" s="25">
        <f t="shared" si="3"/>
        <v>37.727842714776635</v>
      </c>
      <c r="T101" s="26">
        <f t="shared" si="4"/>
        <v>12.532816080402011</v>
      </c>
      <c r="U101" s="27">
        <f t="shared" si="5"/>
        <v>23.173966661828736</v>
      </c>
    </row>
    <row r="102" spans="1:21" ht="15" customHeight="1" x14ac:dyDescent="0.2">
      <c r="A102" s="84" t="s">
        <v>57</v>
      </c>
      <c r="B102" s="87" t="s">
        <v>58</v>
      </c>
      <c r="C102" s="35" t="s">
        <v>82</v>
      </c>
      <c r="D102" s="45">
        <v>1</v>
      </c>
      <c r="E102" s="46">
        <v>30</v>
      </c>
      <c r="F102" s="47">
        <v>89.751249999999999</v>
      </c>
      <c r="G102" s="45">
        <v>0</v>
      </c>
      <c r="H102" s="47">
        <v>0</v>
      </c>
      <c r="I102" s="45">
        <v>0</v>
      </c>
      <c r="J102" s="46">
        <v>0</v>
      </c>
      <c r="K102" s="47">
        <v>0</v>
      </c>
      <c r="L102" s="45">
        <v>0</v>
      </c>
      <c r="M102" s="47">
        <v>0</v>
      </c>
      <c r="N102" s="48">
        <v>1</v>
      </c>
      <c r="O102" s="49">
        <v>30</v>
      </c>
      <c r="P102" s="50">
        <v>89.751249999999999</v>
      </c>
      <c r="Q102" s="48">
        <v>0</v>
      </c>
      <c r="R102" s="50">
        <v>0</v>
      </c>
      <c r="S102" s="45">
        <f t="shared" si="3"/>
        <v>89.751249999999999</v>
      </c>
      <c r="T102" s="46"/>
      <c r="U102" s="47">
        <f t="shared" si="5"/>
        <v>89.751249999999999</v>
      </c>
    </row>
    <row r="103" spans="1:21" ht="15" customHeight="1" x14ac:dyDescent="0.2">
      <c r="A103" s="85"/>
      <c r="B103" s="77"/>
      <c r="C103" s="32" t="s">
        <v>83</v>
      </c>
      <c r="D103" s="19">
        <v>0</v>
      </c>
      <c r="E103" s="20">
        <v>0</v>
      </c>
      <c r="F103" s="21">
        <v>0</v>
      </c>
      <c r="G103" s="19">
        <v>0</v>
      </c>
      <c r="H103" s="21">
        <v>0</v>
      </c>
      <c r="I103" s="19">
        <v>1</v>
      </c>
      <c r="J103" s="20">
        <v>1</v>
      </c>
      <c r="K103" s="21">
        <v>2.2670700000000004</v>
      </c>
      <c r="L103" s="19">
        <v>0</v>
      </c>
      <c r="M103" s="21">
        <v>0</v>
      </c>
      <c r="N103" s="39">
        <v>1</v>
      </c>
      <c r="O103" s="40">
        <v>1</v>
      </c>
      <c r="P103" s="41">
        <v>2.2670700000000004</v>
      </c>
      <c r="Q103" s="39">
        <v>0</v>
      </c>
      <c r="R103" s="41">
        <v>0</v>
      </c>
      <c r="S103" s="19"/>
      <c r="T103" s="20">
        <f t="shared" si="4"/>
        <v>2.2670700000000004</v>
      </c>
      <c r="U103" s="21">
        <f t="shared" si="5"/>
        <v>2.2670700000000004</v>
      </c>
    </row>
    <row r="104" spans="1:21" ht="15" customHeight="1" x14ac:dyDescent="0.2">
      <c r="A104" s="85"/>
      <c r="B104" s="77"/>
      <c r="C104" s="32" t="s">
        <v>84</v>
      </c>
      <c r="D104" s="19">
        <v>0</v>
      </c>
      <c r="E104" s="20">
        <v>0</v>
      </c>
      <c r="F104" s="21">
        <v>0</v>
      </c>
      <c r="G104" s="19">
        <v>0</v>
      </c>
      <c r="H104" s="21">
        <v>0</v>
      </c>
      <c r="I104" s="19">
        <v>1</v>
      </c>
      <c r="J104" s="20">
        <v>0</v>
      </c>
      <c r="K104" s="21">
        <v>7.8776299999999999</v>
      </c>
      <c r="L104" s="19">
        <v>1</v>
      </c>
      <c r="M104" s="21">
        <v>7.8776299999999999</v>
      </c>
      <c r="N104" s="39">
        <v>1</v>
      </c>
      <c r="O104" s="40">
        <v>0</v>
      </c>
      <c r="P104" s="41">
        <v>7.8776299999999999</v>
      </c>
      <c r="Q104" s="39">
        <v>1</v>
      </c>
      <c r="R104" s="41">
        <v>7.8776299999999999</v>
      </c>
      <c r="S104" s="19"/>
      <c r="T104" s="20">
        <f t="shared" si="4"/>
        <v>7.8776299999999999</v>
      </c>
      <c r="U104" s="21">
        <f t="shared" si="5"/>
        <v>7.8776299999999999</v>
      </c>
    </row>
    <row r="105" spans="1:21" ht="15" customHeight="1" x14ac:dyDescent="0.2">
      <c r="A105" s="85"/>
      <c r="B105" s="77"/>
      <c r="C105" s="32" t="s">
        <v>85</v>
      </c>
      <c r="D105" s="19">
        <v>1</v>
      </c>
      <c r="E105" s="20">
        <v>0</v>
      </c>
      <c r="F105" s="21">
        <v>0.69972999999999996</v>
      </c>
      <c r="G105" s="19">
        <v>1</v>
      </c>
      <c r="H105" s="21">
        <v>0.69972999999999996</v>
      </c>
      <c r="I105" s="19">
        <v>4</v>
      </c>
      <c r="J105" s="20">
        <v>7</v>
      </c>
      <c r="K105" s="21">
        <v>24.162430000000001</v>
      </c>
      <c r="L105" s="19">
        <v>0</v>
      </c>
      <c r="M105" s="21">
        <v>0</v>
      </c>
      <c r="N105" s="39">
        <v>5</v>
      </c>
      <c r="O105" s="40">
        <v>7</v>
      </c>
      <c r="P105" s="41">
        <v>24.862159999999999</v>
      </c>
      <c r="Q105" s="39">
        <v>1</v>
      </c>
      <c r="R105" s="41">
        <v>0.69972999999999996</v>
      </c>
      <c r="S105" s="19">
        <f t="shared" si="3"/>
        <v>0.69972999999999996</v>
      </c>
      <c r="T105" s="20">
        <f t="shared" si="4"/>
        <v>6.0406075000000001</v>
      </c>
      <c r="U105" s="21">
        <f t="shared" si="5"/>
        <v>4.9724319999999995</v>
      </c>
    </row>
    <row r="106" spans="1:21" ht="15" customHeight="1" x14ac:dyDescent="0.2">
      <c r="A106" s="85"/>
      <c r="B106" s="77"/>
      <c r="C106" s="33" t="s">
        <v>86</v>
      </c>
      <c r="D106" s="22">
        <v>3</v>
      </c>
      <c r="E106" s="23">
        <v>4</v>
      </c>
      <c r="F106" s="24">
        <v>1253.5974799999999</v>
      </c>
      <c r="G106" s="22">
        <v>2</v>
      </c>
      <c r="H106" s="24">
        <v>3.7818899999999998</v>
      </c>
      <c r="I106" s="22">
        <v>3</v>
      </c>
      <c r="J106" s="23">
        <v>2</v>
      </c>
      <c r="K106" s="24">
        <v>362.36076000000003</v>
      </c>
      <c r="L106" s="22">
        <v>1</v>
      </c>
      <c r="M106" s="24">
        <v>279.73453000000001</v>
      </c>
      <c r="N106" s="42">
        <v>6</v>
      </c>
      <c r="O106" s="43">
        <v>6</v>
      </c>
      <c r="P106" s="44">
        <v>1615.9582399999999</v>
      </c>
      <c r="Q106" s="42">
        <v>3</v>
      </c>
      <c r="R106" s="44">
        <v>283.51641999999998</v>
      </c>
      <c r="S106" s="22">
        <f t="shared" si="3"/>
        <v>417.86582666666663</v>
      </c>
      <c r="T106" s="23">
        <f t="shared" si="4"/>
        <v>120.78692000000001</v>
      </c>
      <c r="U106" s="24">
        <f t="shared" si="5"/>
        <v>269.32637333333332</v>
      </c>
    </row>
    <row r="107" spans="1:21" ht="15" customHeight="1" x14ac:dyDescent="0.2">
      <c r="A107" s="86"/>
      <c r="B107" s="78"/>
      <c r="C107" s="34" t="s">
        <v>8</v>
      </c>
      <c r="D107" s="25">
        <v>5</v>
      </c>
      <c r="E107" s="26">
        <v>34</v>
      </c>
      <c r="F107" s="27">
        <v>1344.04846</v>
      </c>
      <c r="G107" s="25">
        <v>3</v>
      </c>
      <c r="H107" s="27">
        <v>4.4816199999999995</v>
      </c>
      <c r="I107" s="25">
        <v>9</v>
      </c>
      <c r="J107" s="26">
        <v>10</v>
      </c>
      <c r="K107" s="27">
        <v>396.66789</v>
      </c>
      <c r="L107" s="25">
        <v>2</v>
      </c>
      <c r="M107" s="27">
        <v>287.61215999999996</v>
      </c>
      <c r="N107" s="25">
        <v>14</v>
      </c>
      <c r="O107" s="26">
        <v>44</v>
      </c>
      <c r="P107" s="27">
        <v>1740.7163500000001</v>
      </c>
      <c r="Q107" s="25">
        <v>5</v>
      </c>
      <c r="R107" s="27">
        <v>292.09378000000004</v>
      </c>
      <c r="S107" s="25">
        <f t="shared" si="3"/>
        <v>268.80969199999998</v>
      </c>
      <c r="T107" s="26">
        <f t="shared" si="4"/>
        <v>44.074210000000001</v>
      </c>
      <c r="U107" s="27">
        <f t="shared" si="5"/>
        <v>124.33688214285715</v>
      </c>
    </row>
    <row r="108" spans="1:21" ht="15" customHeight="1" x14ac:dyDescent="0.2">
      <c r="A108" s="84" t="s">
        <v>59</v>
      </c>
      <c r="B108" s="87" t="s">
        <v>60</v>
      </c>
      <c r="C108" s="35" t="s">
        <v>82</v>
      </c>
      <c r="D108" s="45">
        <v>4</v>
      </c>
      <c r="E108" s="46">
        <v>15</v>
      </c>
      <c r="F108" s="47">
        <v>10.475149999999999</v>
      </c>
      <c r="G108" s="45">
        <v>0</v>
      </c>
      <c r="H108" s="47">
        <v>0</v>
      </c>
      <c r="I108" s="45">
        <v>6</v>
      </c>
      <c r="J108" s="46">
        <v>3</v>
      </c>
      <c r="K108" s="47">
        <v>23.28417</v>
      </c>
      <c r="L108" s="45">
        <v>3</v>
      </c>
      <c r="M108" s="47">
        <v>1.67604</v>
      </c>
      <c r="N108" s="48">
        <v>10</v>
      </c>
      <c r="O108" s="49">
        <v>18</v>
      </c>
      <c r="P108" s="50">
        <v>33.759320000000002</v>
      </c>
      <c r="Q108" s="48">
        <v>3</v>
      </c>
      <c r="R108" s="50">
        <v>1.67604</v>
      </c>
      <c r="S108" s="45">
        <f t="shared" si="3"/>
        <v>2.6187874999999998</v>
      </c>
      <c r="T108" s="46">
        <f t="shared" si="4"/>
        <v>3.8806949999999998</v>
      </c>
      <c r="U108" s="47">
        <f t="shared" si="5"/>
        <v>3.3759320000000002</v>
      </c>
    </row>
    <row r="109" spans="1:21" ht="15" customHeight="1" x14ac:dyDescent="0.2">
      <c r="A109" s="85"/>
      <c r="B109" s="77"/>
      <c r="C109" s="32" t="s">
        <v>83</v>
      </c>
      <c r="D109" s="19">
        <v>2</v>
      </c>
      <c r="E109" s="20">
        <v>1</v>
      </c>
      <c r="F109" s="21">
        <v>11.57033</v>
      </c>
      <c r="G109" s="19">
        <v>1</v>
      </c>
      <c r="H109" s="21">
        <v>6.8155700000000001</v>
      </c>
      <c r="I109" s="19">
        <v>1</v>
      </c>
      <c r="J109" s="20">
        <v>1</v>
      </c>
      <c r="K109" s="21">
        <v>2.1509899999999997</v>
      </c>
      <c r="L109" s="19">
        <v>0</v>
      </c>
      <c r="M109" s="21">
        <v>0</v>
      </c>
      <c r="N109" s="39">
        <v>3</v>
      </c>
      <c r="O109" s="40">
        <v>2</v>
      </c>
      <c r="P109" s="41">
        <v>13.72132</v>
      </c>
      <c r="Q109" s="39">
        <v>1</v>
      </c>
      <c r="R109" s="41">
        <v>6.8155700000000001</v>
      </c>
      <c r="S109" s="19">
        <f t="shared" si="3"/>
        <v>5.7851650000000001</v>
      </c>
      <c r="T109" s="20">
        <f t="shared" si="4"/>
        <v>2.1509899999999997</v>
      </c>
      <c r="U109" s="21">
        <f t="shared" si="5"/>
        <v>4.5737733333333335</v>
      </c>
    </row>
    <row r="110" spans="1:21" ht="15" customHeight="1" x14ac:dyDescent="0.2">
      <c r="A110" s="85"/>
      <c r="B110" s="77"/>
      <c r="C110" s="32" t="s">
        <v>84</v>
      </c>
      <c r="D110" s="19">
        <v>9</v>
      </c>
      <c r="E110" s="20">
        <v>7</v>
      </c>
      <c r="F110" s="21">
        <v>134.59601999999998</v>
      </c>
      <c r="G110" s="19">
        <v>4</v>
      </c>
      <c r="H110" s="21">
        <v>114.74184</v>
      </c>
      <c r="I110" s="19">
        <v>4</v>
      </c>
      <c r="J110" s="20">
        <v>7</v>
      </c>
      <c r="K110" s="21">
        <v>13.646030000000001</v>
      </c>
      <c r="L110" s="19">
        <v>0</v>
      </c>
      <c r="M110" s="21">
        <v>0</v>
      </c>
      <c r="N110" s="39">
        <v>13</v>
      </c>
      <c r="O110" s="40">
        <v>14</v>
      </c>
      <c r="P110" s="41">
        <v>148.24204999999998</v>
      </c>
      <c r="Q110" s="39">
        <v>4</v>
      </c>
      <c r="R110" s="41">
        <v>114.74184</v>
      </c>
      <c r="S110" s="19">
        <f t="shared" si="3"/>
        <v>14.955113333333331</v>
      </c>
      <c r="T110" s="20">
        <f t="shared" si="4"/>
        <v>3.4115075000000004</v>
      </c>
      <c r="U110" s="21">
        <f t="shared" si="5"/>
        <v>11.403234615384614</v>
      </c>
    </row>
    <row r="111" spans="1:21" ht="15" customHeight="1" x14ac:dyDescent="0.2">
      <c r="A111" s="85"/>
      <c r="B111" s="77"/>
      <c r="C111" s="32" t="s">
        <v>85</v>
      </c>
      <c r="D111" s="19">
        <v>9</v>
      </c>
      <c r="E111" s="20">
        <v>9</v>
      </c>
      <c r="F111" s="21">
        <v>289.82115999999996</v>
      </c>
      <c r="G111" s="19">
        <v>3</v>
      </c>
      <c r="H111" s="21">
        <v>24.7913</v>
      </c>
      <c r="I111" s="19">
        <v>1</v>
      </c>
      <c r="J111" s="20">
        <v>0</v>
      </c>
      <c r="K111" s="21">
        <v>2.7688099999999998</v>
      </c>
      <c r="L111" s="19">
        <v>1</v>
      </c>
      <c r="M111" s="21">
        <v>2.7688099999999998</v>
      </c>
      <c r="N111" s="39">
        <v>10</v>
      </c>
      <c r="O111" s="40">
        <v>9</v>
      </c>
      <c r="P111" s="41">
        <v>292.58996999999999</v>
      </c>
      <c r="Q111" s="39">
        <v>4</v>
      </c>
      <c r="R111" s="41">
        <v>27.560110000000002</v>
      </c>
      <c r="S111" s="19">
        <f t="shared" si="3"/>
        <v>32.202351111111106</v>
      </c>
      <c r="T111" s="20">
        <f t="shared" si="4"/>
        <v>2.7688099999999998</v>
      </c>
      <c r="U111" s="21">
        <f t="shared" si="5"/>
        <v>29.258997000000001</v>
      </c>
    </row>
    <row r="112" spans="1:21" ht="15" customHeight="1" x14ac:dyDescent="0.2">
      <c r="A112" s="85"/>
      <c r="B112" s="77"/>
      <c r="C112" s="33" t="s">
        <v>86</v>
      </c>
      <c r="D112" s="22">
        <v>3</v>
      </c>
      <c r="E112" s="23">
        <v>1</v>
      </c>
      <c r="F112" s="24">
        <v>18.574990000000003</v>
      </c>
      <c r="G112" s="22">
        <v>2</v>
      </c>
      <c r="H112" s="24">
        <v>15.82667</v>
      </c>
      <c r="I112" s="22">
        <v>30</v>
      </c>
      <c r="J112" s="23">
        <v>12</v>
      </c>
      <c r="K112" s="24">
        <v>668.27220999999997</v>
      </c>
      <c r="L112" s="22">
        <v>20</v>
      </c>
      <c r="M112" s="24">
        <v>586.28380000000004</v>
      </c>
      <c r="N112" s="42">
        <v>33</v>
      </c>
      <c r="O112" s="43">
        <v>13</v>
      </c>
      <c r="P112" s="44">
        <v>686.84719999999993</v>
      </c>
      <c r="Q112" s="42">
        <v>22</v>
      </c>
      <c r="R112" s="44">
        <v>602.11046999999996</v>
      </c>
      <c r="S112" s="22">
        <f t="shared" si="3"/>
        <v>6.1916633333333344</v>
      </c>
      <c r="T112" s="23">
        <f t="shared" si="4"/>
        <v>22.275740333333331</v>
      </c>
      <c r="U112" s="24">
        <f t="shared" si="5"/>
        <v>20.813551515151513</v>
      </c>
    </row>
    <row r="113" spans="1:21" ht="15" customHeight="1" x14ac:dyDescent="0.2">
      <c r="A113" s="86"/>
      <c r="B113" s="78"/>
      <c r="C113" s="34" t="s">
        <v>8</v>
      </c>
      <c r="D113" s="25">
        <v>27</v>
      </c>
      <c r="E113" s="26">
        <v>33</v>
      </c>
      <c r="F113" s="27">
        <v>465.03765000000004</v>
      </c>
      <c r="G113" s="25">
        <v>10</v>
      </c>
      <c r="H113" s="27">
        <v>162.17538000000002</v>
      </c>
      <c r="I113" s="25">
        <v>42</v>
      </c>
      <c r="J113" s="26">
        <v>23</v>
      </c>
      <c r="K113" s="27">
        <v>710.12221</v>
      </c>
      <c r="L113" s="25">
        <v>24</v>
      </c>
      <c r="M113" s="27">
        <v>590.72865000000002</v>
      </c>
      <c r="N113" s="25">
        <v>69</v>
      </c>
      <c r="O113" s="26">
        <v>56</v>
      </c>
      <c r="P113" s="27">
        <v>1175.1598600000002</v>
      </c>
      <c r="Q113" s="25">
        <v>34</v>
      </c>
      <c r="R113" s="27">
        <v>752.90403000000003</v>
      </c>
      <c r="S113" s="25">
        <f t="shared" si="3"/>
        <v>17.223616666666668</v>
      </c>
      <c r="T113" s="26">
        <f t="shared" si="4"/>
        <v>16.907671666666666</v>
      </c>
      <c r="U113" s="27">
        <f t="shared" si="5"/>
        <v>17.031302318840584</v>
      </c>
    </row>
    <row r="114" spans="1:21" ht="15" customHeight="1" x14ac:dyDescent="0.2">
      <c r="A114" s="84" t="s">
        <v>61</v>
      </c>
      <c r="B114" s="87" t="s">
        <v>62</v>
      </c>
      <c r="C114" s="35" t="s">
        <v>82</v>
      </c>
      <c r="D114" s="45">
        <v>5</v>
      </c>
      <c r="E114" s="46">
        <v>47</v>
      </c>
      <c r="F114" s="47">
        <v>113.79202000000001</v>
      </c>
      <c r="G114" s="45">
        <v>3</v>
      </c>
      <c r="H114" s="47">
        <v>4.7725900000000001</v>
      </c>
      <c r="I114" s="45">
        <v>8</v>
      </c>
      <c r="J114" s="46">
        <v>12</v>
      </c>
      <c r="K114" s="47">
        <v>21.31541</v>
      </c>
      <c r="L114" s="45">
        <v>3</v>
      </c>
      <c r="M114" s="47">
        <v>3.6772</v>
      </c>
      <c r="N114" s="48">
        <v>13</v>
      </c>
      <c r="O114" s="49">
        <v>59</v>
      </c>
      <c r="P114" s="50">
        <v>135.10742999999999</v>
      </c>
      <c r="Q114" s="48">
        <v>6</v>
      </c>
      <c r="R114" s="50">
        <v>8.4497900000000001</v>
      </c>
      <c r="S114" s="45">
        <f t="shared" si="3"/>
        <v>22.758404000000002</v>
      </c>
      <c r="T114" s="46">
        <f t="shared" si="4"/>
        <v>2.66442625</v>
      </c>
      <c r="U114" s="47">
        <f t="shared" si="5"/>
        <v>10.39287923076923</v>
      </c>
    </row>
    <row r="115" spans="1:21" ht="15" customHeight="1" x14ac:dyDescent="0.2">
      <c r="A115" s="85"/>
      <c r="B115" s="77"/>
      <c r="C115" s="32" t="s">
        <v>83</v>
      </c>
      <c r="D115" s="19">
        <v>3</v>
      </c>
      <c r="E115" s="20">
        <v>11</v>
      </c>
      <c r="F115" s="21">
        <v>38.955220000000004</v>
      </c>
      <c r="G115" s="19">
        <v>2</v>
      </c>
      <c r="H115" s="21">
        <v>1.5417400000000001</v>
      </c>
      <c r="I115" s="19">
        <v>3</v>
      </c>
      <c r="J115" s="20">
        <v>3</v>
      </c>
      <c r="K115" s="21">
        <v>14.02599</v>
      </c>
      <c r="L115" s="19">
        <v>0</v>
      </c>
      <c r="M115" s="21">
        <v>0</v>
      </c>
      <c r="N115" s="39">
        <v>6</v>
      </c>
      <c r="O115" s="40">
        <v>14</v>
      </c>
      <c r="P115" s="41">
        <v>52.981209999999997</v>
      </c>
      <c r="Q115" s="39">
        <v>2</v>
      </c>
      <c r="R115" s="41">
        <v>1.5417400000000001</v>
      </c>
      <c r="S115" s="19">
        <f t="shared" si="3"/>
        <v>12.985073333333334</v>
      </c>
      <c r="T115" s="20">
        <f t="shared" si="4"/>
        <v>4.6753299999999998</v>
      </c>
      <c r="U115" s="21">
        <f t="shared" si="5"/>
        <v>8.8302016666666656</v>
      </c>
    </row>
    <row r="116" spans="1:21" ht="15" customHeight="1" x14ac:dyDescent="0.2">
      <c r="A116" s="85"/>
      <c r="B116" s="77"/>
      <c r="C116" s="32" t="s">
        <v>84</v>
      </c>
      <c r="D116" s="19">
        <v>8</v>
      </c>
      <c r="E116" s="20">
        <v>3</v>
      </c>
      <c r="F116" s="21">
        <v>43.348599999999998</v>
      </c>
      <c r="G116" s="19">
        <v>6</v>
      </c>
      <c r="H116" s="21">
        <v>36.954980000000006</v>
      </c>
      <c r="I116" s="19">
        <v>11</v>
      </c>
      <c r="J116" s="20">
        <v>8</v>
      </c>
      <c r="K116" s="21">
        <v>74.990920000000003</v>
      </c>
      <c r="L116" s="19">
        <v>6</v>
      </c>
      <c r="M116" s="21">
        <v>15.61834</v>
      </c>
      <c r="N116" s="39">
        <v>19</v>
      </c>
      <c r="O116" s="40">
        <v>11</v>
      </c>
      <c r="P116" s="41">
        <v>118.33952000000001</v>
      </c>
      <c r="Q116" s="39">
        <v>12</v>
      </c>
      <c r="R116" s="41">
        <v>52.573320000000002</v>
      </c>
      <c r="S116" s="19">
        <f t="shared" si="3"/>
        <v>5.4185749999999997</v>
      </c>
      <c r="T116" s="20">
        <f t="shared" si="4"/>
        <v>6.8173563636363639</v>
      </c>
      <c r="U116" s="21">
        <f t="shared" si="5"/>
        <v>6.2283957894736846</v>
      </c>
    </row>
    <row r="117" spans="1:21" ht="15" customHeight="1" x14ac:dyDescent="0.2">
      <c r="A117" s="85"/>
      <c r="B117" s="77"/>
      <c r="C117" s="32" t="s">
        <v>85</v>
      </c>
      <c r="D117" s="19">
        <v>11</v>
      </c>
      <c r="E117" s="20">
        <v>6</v>
      </c>
      <c r="F117" s="21">
        <v>298.91217999999998</v>
      </c>
      <c r="G117" s="19">
        <v>7</v>
      </c>
      <c r="H117" s="21">
        <v>208.31643</v>
      </c>
      <c r="I117" s="19">
        <v>4</v>
      </c>
      <c r="J117" s="20">
        <v>0</v>
      </c>
      <c r="K117" s="21">
        <v>59.29363</v>
      </c>
      <c r="L117" s="19">
        <v>4</v>
      </c>
      <c r="M117" s="21">
        <v>59.29363</v>
      </c>
      <c r="N117" s="39">
        <v>15</v>
      </c>
      <c r="O117" s="40">
        <v>6</v>
      </c>
      <c r="P117" s="41">
        <v>358.20580999999999</v>
      </c>
      <c r="Q117" s="39">
        <v>11</v>
      </c>
      <c r="R117" s="41">
        <v>267.61005999999998</v>
      </c>
      <c r="S117" s="19">
        <f t="shared" si="3"/>
        <v>27.173834545454543</v>
      </c>
      <c r="T117" s="20">
        <f t="shared" si="4"/>
        <v>14.8234075</v>
      </c>
      <c r="U117" s="21">
        <f t="shared" si="5"/>
        <v>23.880387333333331</v>
      </c>
    </row>
    <row r="118" spans="1:21" ht="15" customHeight="1" x14ac:dyDescent="0.2">
      <c r="A118" s="85"/>
      <c r="B118" s="77"/>
      <c r="C118" s="33" t="s">
        <v>86</v>
      </c>
      <c r="D118" s="22">
        <v>8</v>
      </c>
      <c r="E118" s="23">
        <v>1</v>
      </c>
      <c r="F118" s="24">
        <v>1015.6410999999999</v>
      </c>
      <c r="G118" s="22">
        <v>7</v>
      </c>
      <c r="H118" s="24">
        <v>1000.9537800000001</v>
      </c>
      <c r="I118" s="22">
        <v>63</v>
      </c>
      <c r="J118" s="23">
        <v>42</v>
      </c>
      <c r="K118" s="24">
        <v>1549.6412</v>
      </c>
      <c r="L118" s="22">
        <v>42</v>
      </c>
      <c r="M118" s="24">
        <v>806.60102000000006</v>
      </c>
      <c r="N118" s="42">
        <v>71</v>
      </c>
      <c r="O118" s="43">
        <v>43</v>
      </c>
      <c r="P118" s="44">
        <v>2565.2822999999999</v>
      </c>
      <c r="Q118" s="42">
        <v>49</v>
      </c>
      <c r="R118" s="44">
        <v>1807.5548000000001</v>
      </c>
      <c r="S118" s="22">
        <f t="shared" si="3"/>
        <v>126.95513749999999</v>
      </c>
      <c r="T118" s="23">
        <f t="shared" si="4"/>
        <v>24.597479365079366</v>
      </c>
      <c r="U118" s="24">
        <f t="shared" si="5"/>
        <v>36.130736619718306</v>
      </c>
    </row>
    <row r="119" spans="1:21" ht="15" customHeight="1" x14ac:dyDescent="0.2">
      <c r="A119" s="86"/>
      <c r="B119" s="78"/>
      <c r="C119" s="34" t="s">
        <v>8</v>
      </c>
      <c r="D119" s="25">
        <v>35</v>
      </c>
      <c r="E119" s="26">
        <v>68</v>
      </c>
      <c r="F119" s="27">
        <v>1510.64912</v>
      </c>
      <c r="G119" s="25">
        <v>25</v>
      </c>
      <c r="H119" s="27">
        <v>1252.53952</v>
      </c>
      <c r="I119" s="25">
        <v>89</v>
      </c>
      <c r="J119" s="26">
        <v>65</v>
      </c>
      <c r="K119" s="27">
        <v>1719.2671499999999</v>
      </c>
      <c r="L119" s="25">
        <v>55</v>
      </c>
      <c r="M119" s="27">
        <v>885.19018999999992</v>
      </c>
      <c r="N119" s="25">
        <v>124</v>
      </c>
      <c r="O119" s="26">
        <v>133</v>
      </c>
      <c r="P119" s="27">
        <v>3229.9162700000002</v>
      </c>
      <c r="Q119" s="25">
        <v>80</v>
      </c>
      <c r="R119" s="27">
        <v>2137.7297100000001</v>
      </c>
      <c r="S119" s="25">
        <f t="shared" si="3"/>
        <v>43.161403428571433</v>
      </c>
      <c r="T119" s="26">
        <f t="shared" si="4"/>
        <v>19.317608426966292</v>
      </c>
      <c r="U119" s="27">
        <f t="shared" si="5"/>
        <v>26.04771185483871</v>
      </c>
    </row>
    <row r="120" spans="1:21" ht="15" customHeight="1" x14ac:dyDescent="0.2">
      <c r="A120" s="84" t="s">
        <v>63</v>
      </c>
      <c r="B120" s="87" t="s">
        <v>64</v>
      </c>
      <c r="C120" s="35" t="s">
        <v>82</v>
      </c>
      <c r="D120" s="45">
        <v>9</v>
      </c>
      <c r="E120" s="46">
        <v>6</v>
      </c>
      <c r="F120" s="47">
        <v>38.441600000000001</v>
      </c>
      <c r="G120" s="45">
        <v>5</v>
      </c>
      <c r="H120" s="47">
        <v>21.946000000000002</v>
      </c>
      <c r="I120" s="45">
        <v>10</v>
      </c>
      <c r="J120" s="46">
        <v>5</v>
      </c>
      <c r="K120" s="47">
        <v>19.666460000000001</v>
      </c>
      <c r="L120" s="45">
        <v>5</v>
      </c>
      <c r="M120" s="47">
        <v>13.97691</v>
      </c>
      <c r="N120" s="48">
        <v>19</v>
      </c>
      <c r="O120" s="49">
        <v>11</v>
      </c>
      <c r="P120" s="50">
        <v>58.108059999999995</v>
      </c>
      <c r="Q120" s="48">
        <v>10</v>
      </c>
      <c r="R120" s="50">
        <v>35.922910000000002</v>
      </c>
      <c r="S120" s="45">
        <f t="shared" si="3"/>
        <v>4.2712888888888889</v>
      </c>
      <c r="T120" s="46">
        <f t="shared" si="4"/>
        <v>1.9666460000000001</v>
      </c>
      <c r="U120" s="47">
        <f t="shared" si="5"/>
        <v>3.0583189473684209</v>
      </c>
    </row>
    <row r="121" spans="1:21" ht="15" customHeight="1" x14ac:dyDescent="0.2">
      <c r="A121" s="85"/>
      <c r="B121" s="77"/>
      <c r="C121" s="32" t="s">
        <v>83</v>
      </c>
      <c r="D121" s="19">
        <v>18</v>
      </c>
      <c r="E121" s="20">
        <v>18</v>
      </c>
      <c r="F121" s="21">
        <v>1569.2311299999999</v>
      </c>
      <c r="G121" s="19">
        <v>9</v>
      </c>
      <c r="H121" s="21">
        <v>118.18312</v>
      </c>
      <c r="I121" s="19">
        <v>13</v>
      </c>
      <c r="J121" s="20">
        <v>6</v>
      </c>
      <c r="K121" s="21">
        <v>118.44923</v>
      </c>
      <c r="L121" s="19">
        <v>7</v>
      </c>
      <c r="M121" s="21">
        <v>83.457340000000002</v>
      </c>
      <c r="N121" s="39">
        <v>31</v>
      </c>
      <c r="O121" s="40">
        <v>24</v>
      </c>
      <c r="P121" s="41">
        <v>1687.6803600000001</v>
      </c>
      <c r="Q121" s="39">
        <v>16</v>
      </c>
      <c r="R121" s="41">
        <v>201.64045999999999</v>
      </c>
      <c r="S121" s="19">
        <f t="shared" si="3"/>
        <v>87.179507222222213</v>
      </c>
      <c r="T121" s="20">
        <f t="shared" si="4"/>
        <v>9.1114792307692305</v>
      </c>
      <c r="U121" s="21">
        <f t="shared" si="5"/>
        <v>54.441301935483871</v>
      </c>
    </row>
    <row r="122" spans="1:21" ht="15" customHeight="1" x14ac:dyDescent="0.2">
      <c r="A122" s="85"/>
      <c r="B122" s="77"/>
      <c r="C122" s="32" t="s">
        <v>84</v>
      </c>
      <c r="D122" s="19">
        <v>42</v>
      </c>
      <c r="E122" s="20">
        <v>21</v>
      </c>
      <c r="F122" s="21">
        <v>495.98246999999998</v>
      </c>
      <c r="G122" s="19">
        <v>31</v>
      </c>
      <c r="H122" s="21">
        <v>411.11013000000003</v>
      </c>
      <c r="I122" s="19">
        <v>12</v>
      </c>
      <c r="J122" s="20">
        <v>9</v>
      </c>
      <c r="K122" s="21">
        <v>63.80818</v>
      </c>
      <c r="L122" s="19">
        <v>8</v>
      </c>
      <c r="M122" s="21">
        <v>30.917759999999998</v>
      </c>
      <c r="N122" s="39">
        <v>54</v>
      </c>
      <c r="O122" s="40">
        <v>30</v>
      </c>
      <c r="P122" s="41">
        <v>559.79065000000003</v>
      </c>
      <c r="Q122" s="39">
        <v>39</v>
      </c>
      <c r="R122" s="41">
        <v>442.02789000000001</v>
      </c>
      <c r="S122" s="19">
        <f t="shared" si="3"/>
        <v>11.809106428571429</v>
      </c>
      <c r="T122" s="20">
        <f t="shared" si="4"/>
        <v>5.3173483333333333</v>
      </c>
      <c r="U122" s="21">
        <f t="shared" si="5"/>
        <v>10.366493518518519</v>
      </c>
    </row>
    <row r="123" spans="1:21" ht="15" customHeight="1" x14ac:dyDescent="0.2">
      <c r="A123" s="85"/>
      <c r="B123" s="77"/>
      <c r="C123" s="32" t="s">
        <v>85</v>
      </c>
      <c r="D123" s="19">
        <v>18</v>
      </c>
      <c r="E123" s="20">
        <v>3</v>
      </c>
      <c r="F123" s="21">
        <v>203.75147000000001</v>
      </c>
      <c r="G123" s="19">
        <v>15</v>
      </c>
      <c r="H123" s="21">
        <v>193.23436999999998</v>
      </c>
      <c r="I123" s="19">
        <v>29</v>
      </c>
      <c r="J123" s="20">
        <v>8</v>
      </c>
      <c r="K123" s="21">
        <v>408.11374999999998</v>
      </c>
      <c r="L123" s="19">
        <v>21</v>
      </c>
      <c r="M123" s="21">
        <v>184.03435000000002</v>
      </c>
      <c r="N123" s="39">
        <v>47</v>
      </c>
      <c r="O123" s="40">
        <v>11</v>
      </c>
      <c r="P123" s="41">
        <v>611.86522000000002</v>
      </c>
      <c r="Q123" s="39">
        <v>36</v>
      </c>
      <c r="R123" s="41">
        <v>377.26871999999997</v>
      </c>
      <c r="S123" s="19">
        <f t="shared" si="3"/>
        <v>11.319526111111111</v>
      </c>
      <c r="T123" s="20">
        <f t="shared" si="4"/>
        <v>14.072887931034483</v>
      </c>
      <c r="U123" s="21">
        <f t="shared" si="5"/>
        <v>13.018408936170212</v>
      </c>
    </row>
    <row r="124" spans="1:21" ht="15" customHeight="1" x14ac:dyDescent="0.2">
      <c r="A124" s="85"/>
      <c r="B124" s="77"/>
      <c r="C124" s="33" t="s">
        <v>86</v>
      </c>
      <c r="D124" s="22">
        <v>19</v>
      </c>
      <c r="E124" s="23">
        <v>16</v>
      </c>
      <c r="F124" s="24">
        <v>3952.6248399999999</v>
      </c>
      <c r="G124" s="22">
        <v>14</v>
      </c>
      <c r="H124" s="24">
        <v>3839.0953599999998</v>
      </c>
      <c r="I124" s="22">
        <v>97</v>
      </c>
      <c r="J124" s="23">
        <v>36</v>
      </c>
      <c r="K124" s="24">
        <v>1391.1648600000001</v>
      </c>
      <c r="L124" s="22">
        <v>66</v>
      </c>
      <c r="M124" s="24">
        <v>854.59966000000009</v>
      </c>
      <c r="N124" s="42">
        <v>116</v>
      </c>
      <c r="O124" s="43">
        <v>52</v>
      </c>
      <c r="P124" s="44">
        <v>5343.7897000000003</v>
      </c>
      <c r="Q124" s="42">
        <v>80</v>
      </c>
      <c r="R124" s="44">
        <v>4693.6950199999992</v>
      </c>
      <c r="S124" s="22">
        <f t="shared" si="3"/>
        <v>208.03288631578948</v>
      </c>
      <c r="T124" s="23">
        <f t="shared" si="4"/>
        <v>14.341905773195878</v>
      </c>
      <c r="U124" s="24">
        <f t="shared" si="5"/>
        <v>46.067152586206902</v>
      </c>
    </row>
    <row r="125" spans="1:21" ht="15" customHeight="1" x14ac:dyDescent="0.2">
      <c r="A125" s="86"/>
      <c r="B125" s="78"/>
      <c r="C125" s="34" t="s">
        <v>8</v>
      </c>
      <c r="D125" s="25">
        <v>106</v>
      </c>
      <c r="E125" s="26">
        <v>64</v>
      </c>
      <c r="F125" s="27">
        <v>6260.0315099999998</v>
      </c>
      <c r="G125" s="25">
        <v>74</v>
      </c>
      <c r="H125" s="27">
        <v>4583.56898</v>
      </c>
      <c r="I125" s="25">
        <v>161</v>
      </c>
      <c r="J125" s="26">
        <v>64</v>
      </c>
      <c r="K125" s="27">
        <v>2001.2024799999999</v>
      </c>
      <c r="L125" s="25">
        <v>107</v>
      </c>
      <c r="M125" s="27">
        <v>1166.9860200000001</v>
      </c>
      <c r="N125" s="25">
        <v>267</v>
      </c>
      <c r="O125" s="26">
        <v>128</v>
      </c>
      <c r="P125" s="27">
        <v>8261.2339900000006</v>
      </c>
      <c r="Q125" s="25">
        <v>181</v>
      </c>
      <c r="R125" s="27">
        <v>5750.5550000000003</v>
      </c>
      <c r="S125" s="25">
        <f t="shared" si="3"/>
        <v>59.056901037735848</v>
      </c>
      <c r="T125" s="26">
        <f t="shared" si="4"/>
        <v>12.429829068322981</v>
      </c>
      <c r="U125" s="27">
        <f t="shared" si="5"/>
        <v>30.940951273408242</v>
      </c>
    </row>
    <row r="126" spans="1:21" ht="15" customHeight="1" x14ac:dyDescent="0.2">
      <c r="A126" s="84" t="s">
        <v>65</v>
      </c>
      <c r="B126" s="87" t="s">
        <v>66</v>
      </c>
      <c r="C126" s="35" t="s">
        <v>82</v>
      </c>
      <c r="D126" s="45">
        <v>39</v>
      </c>
      <c r="E126" s="46">
        <v>32</v>
      </c>
      <c r="F126" s="47">
        <v>90.31223</v>
      </c>
      <c r="G126" s="45">
        <v>18</v>
      </c>
      <c r="H126" s="47">
        <v>39.014949999999999</v>
      </c>
      <c r="I126" s="45">
        <v>27</v>
      </c>
      <c r="J126" s="46">
        <v>32</v>
      </c>
      <c r="K126" s="47">
        <v>20.016119999999997</v>
      </c>
      <c r="L126" s="45">
        <v>5</v>
      </c>
      <c r="M126" s="47">
        <v>2.0277699999999999</v>
      </c>
      <c r="N126" s="48">
        <v>66</v>
      </c>
      <c r="O126" s="49">
        <v>64</v>
      </c>
      <c r="P126" s="50">
        <v>110.32835</v>
      </c>
      <c r="Q126" s="48">
        <v>23</v>
      </c>
      <c r="R126" s="50">
        <v>41.042720000000003</v>
      </c>
      <c r="S126" s="45">
        <f t="shared" si="3"/>
        <v>2.3156982051282049</v>
      </c>
      <c r="T126" s="46">
        <f t="shared" si="4"/>
        <v>0.74133777777777765</v>
      </c>
      <c r="U126" s="47">
        <f t="shared" si="5"/>
        <v>1.6716416666666667</v>
      </c>
    </row>
    <row r="127" spans="1:21" ht="15" customHeight="1" x14ac:dyDescent="0.2">
      <c r="A127" s="85"/>
      <c r="B127" s="77"/>
      <c r="C127" s="32" t="s">
        <v>83</v>
      </c>
      <c r="D127" s="19">
        <v>28</v>
      </c>
      <c r="E127" s="20">
        <v>27</v>
      </c>
      <c r="F127" s="21">
        <v>164.52298999999999</v>
      </c>
      <c r="G127" s="19">
        <v>10</v>
      </c>
      <c r="H127" s="21">
        <v>26.233409999999999</v>
      </c>
      <c r="I127" s="19">
        <v>24</v>
      </c>
      <c r="J127" s="20">
        <v>20</v>
      </c>
      <c r="K127" s="21">
        <v>52.181830000000005</v>
      </c>
      <c r="L127" s="19">
        <v>6</v>
      </c>
      <c r="M127" s="21">
        <v>16.32863</v>
      </c>
      <c r="N127" s="39">
        <v>52</v>
      </c>
      <c r="O127" s="40">
        <v>47</v>
      </c>
      <c r="P127" s="41">
        <v>216.70482000000001</v>
      </c>
      <c r="Q127" s="39">
        <v>16</v>
      </c>
      <c r="R127" s="41">
        <v>42.562040000000003</v>
      </c>
      <c r="S127" s="19">
        <f t="shared" si="3"/>
        <v>5.8758210714285708</v>
      </c>
      <c r="T127" s="20">
        <f t="shared" si="4"/>
        <v>2.174242916666667</v>
      </c>
      <c r="U127" s="21">
        <f t="shared" si="5"/>
        <v>4.1674003846153846</v>
      </c>
    </row>
    <row r="128" spans="1:21" ht="15" customHeight="1" x14ac:dyDescent="0.2">
      <c r="A128" s="85"/>
      <c r="B128" s="77"/>
      <c r="C128" s="32" t="s">
        <v>84</v>
      </c>
      <c r="D128" s="19">
        <v>94</v>
      </c>
      <c r="E128" s="20">
        <v>63</v>
      </c>
      <c r="F128" s="21">
        <v>441.62708000000003</v>
      </c>
      <c r="G128" s="19">
        <v>52</v>
      </c>
      <c r="H128" s="21">
        <v>264.94983000000002</v>
      </c>
      <c r="I128" s="19">
        <v>57</v>
      </c>
      <c r="J128" s="20">
        <v>43</v>
      </c>
      <c r="K128" s="21">
        <v>225.12720000000002</v>
      </c>
      <c r="L128" s="19">
        <v>16</v>
      </c>
      <c r="M128" s="21">
        <v>88.100580000000008</v>
      </c>
      <c r="N128" s="39">
        <v>151</v>
      </c>
      <c r="O128" s="40">
        <v>106</v>
      </c>
      <c r="P128" s="41">
        <v>666.75427999999999</v>
      </c>
      <c r="Q128" s="39">
        <v>68</v>
      </c>
      <c r="R128" s="41">
        <v>353.05041</v>
      </c>
      <c r="S128" s="19">
        <f t="shared" si="3"/>
        <v>4.6981604255319152</v>
      </c>
      <c r="T128" s="20">
        <f t="shared" si="4"/>
        <v>3.9496000000000002</v>
      </c>
      <c r="U128" s="21">
        <f t="shared" si="5"/>
        <v>4.4155912582781456</v>
      </c>
    </row>
    <row r="129" spans="1:21" ht="15" customHeight="1" x14ac:dyDescent="0.2">
      <c r="A129" s="85"/>
      <c r="B129" s="77"/>
      <c r="C129" s="32" t="s">
        <v>85</v>
      </c>
      <c r="D129" s="19">
        <v>55</v>
      </c>
      <c r="E129" s="20">
        <v>18</v>
      </c>
      <c r="F129" s="21">
        <v>433.27424999999999</v>
      </c>
      <c r="G129" s="19">
        <v>40</v>
      </c>
      <c r="H129" s="21">
        <v>362.17626000000001</v>
      </c>
      <c r="I129" s="19">
        <v>85</v>
      </c>
      <c r="J129" s="20">
        <v>62</v>
      </c>
      <c r="K129" s="21">
        <v>425.23543000000001</v>
      </c>
      <c r="L129" s="19">
        <v>31</v>
      </c>
      <c r="M129" s="21">
        <v>130.65906000000001</v>
      </c>
      <c r="N129" s="39">
        <v>140</v>
      </c>
      <c r="O129" s="40">
        <v>80</v>
      </c>
      <c r="P129" s="41">
        <v>858.50968</v>
      </c>
      <c r="Q129" s="39">
        <v>71</v>
      </c>
      <c r="R129" s="41">
        <v>492.83532000000002</v>
      </c>
      <c r="S129" s="19">
        <f t="shared" si="3"/>
        <v>7.8777136363636364</v>
      </c>
      <c r="T129" s="20">
        <f t="shared" si="4"/>
        <v>5.0027697647058824</v>
      </c>
      <c r="U129" s="21">
        <f t="shared" si="5"/>
        <v>6.132212</v>
      </c>
    </row>
    <row r="130" spans="1:21" ht="15" customHeight="1" x14ac:dyDescent="0.2">
      <c r="A130" s="85"/>
      <c r="B130" s="77"/>
      <c r="C130" s="33" t="s">
        <v>86</v>
      </c>
      <c r="D130" s="65">
        <v>48</v>
      </c>
      <c r="E130" s="66">
        <v>19</v>
      </c>
      <c r="F130" s="67">
        <v>984.13151000000005</v>
      </c>
      <c r="G130" s="65">
        <v>33</v>
      </c>
      <c r="H130" s="67">
        <v>716.42858000000001</v>
      </c>
      <c r="I130" s="65">
        <v>434</v>
      </c>
      <c r="J130" s="66">
        <v>235</v>
      </c>
      <c r="K130" s="67">
        <v>4617.1970799999999</v>
      </c>
      <c r="L130" s="65">
        <v>225</v>
      </c>
      <c r="M130" s="67">
        <v>2642.9980099999998</v>
      </c>
      <c r="N130" s="68">
        <v>482</v>
      </c>
      <c r="O130" s="69">
        <v>254</v>
      </c>
      <c r="P130" s="70">
        <v>5601.3285900000001</v>
      </c>
      <c r="Q130" s="68">
        <v>258</v>
      </c>
      <c r="R130" s="70">
        <v>3359.42659</v>
      </c>
      <c r="S130" s="22">
        <f t="shared" si="3"/>
        <v>20.502739791666666</v>
      </c>
      <c r="T130" s="23">
        <f t="shared" si="4"/>
        <v>10.638702949308756</v>
      </c>
      <c r="U130" s="24">
        <f t="shared" si="5"/>
        <v>11.621013672199171</v>
      </c>
    </row>
    <row r="131" spans="1:21" ht="15" customHeight="1" x14ac:dyDescent="0.2">
      <c r="A131" s="86"/>
      <c r="B131" s="78"/>
      <c r="C131" s="34" t="s">
        <v>8</v>
      </c>
      <c r="D131" s="71">
        <v>264</v>
      </c>
      <c r="E131" s="72">
        <v>159</v>
      </c>
      <c r="F131" s="73">
        <v>2113.8680600000002</v>
      </c>
      <c r="G131" s="71">
        <v>153</v>
      </c>
      <c r="H131" s="73">
        <v>1408.80303</v>
      </c>
      <c r="I131" s="71">
        <v>627</v>
      </c>
      <c r="J131" s="72">
        <v>392</v>
      </c>
      <c r="K131" s="73">
        <v>5339.7576600000002</v>
      </c>
      <c r="L131" s="71">
        <v>283</v>
      </c>
      <c r="M131" s="73">
        <v>2880.1140499999997</v>
      </c>
      <c r="N131" s="71">
        <v>891</v>
      </c>
      <c r="O131" s="72">
        <v>551</v>
      </c>
      <c r="P131" s="73">
        <v>7453.62572</v>
      </c>
      <c r="Q131" s="71">
        <v>436</v>
      </c>
      <c r="R131" s="73">
        <v>4288.9170800000002</v>
      </c>
      <c r="S131" s="25">
        <f t="shared" si="3"/>
        <v>8.0070759848484858</v>
      </c>
      <c r="T131" s="26">
        <f t="shared" si="4"/>
        <v>8.5163599043062206</v>
      </c>
      <c r="U131" s="27">
        <f t="shared" si="5"/>
        <v>8.3654609652076317</v>
      </c>
    </row>
  </sheetData>
  <mergeCells count="51"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B18:B23"/>
    <mergeCell ref="A30:A35"/>
    <mergeCell ref="B30:B35"/>
    <mergeCell ref="A36:A41"/>
    <mergeCell ref="B36:B41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06_24</vt:lpstr>
      <vt:lpstr>Djelatnosti 06_24</vt:lpstr>
      <vt:lpstr>Zupanije 06_23</vt:lpstr>
      <vt:lpstr>Djelatnosti 06_23</vt:lpstr>
      <vt:lpstr>'Djelatnosti 06_23'!Djelatnosti</vt:lpstr>
      <vt:lpstr>Djelatnosti</vt:lpstr>
      <vt:lpstr>'Zupanije 06_23'!Zupanije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2024-07-09T07:09:43Z</dcterms:created>
  <dcterms:modified xsi:type="dcterms:W3CDTF">2024-07-22T10:15:14Z</dcterms:modified>
</cp:coreProperties>
</file>