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90" windowWidth="27555" windowHeight="12315"/>
  </bookViews>
  <sheets>
    <sheet name="Zupanije 03_24" sheetId="1" r:id="rId1"/>
    <sheet name="Djelatnosti 03_24" sheetId="2" r:id="rId2"/>
    <sheet name="Zupanije 03_23" sheetId="3" r:id="rId3"/>
    <sheet name="Djelatnosti 03_23" sheetId="4" r:id="rId4"/>
  </sheets>
  <definedNames>
    <definedName name="Djelatnosti" localSheetId="3">'Djelatnosti 03_23'!$A$6:$R$131</definedName>
    <definedName name="Djelatnosti">'Djelatnosti 03_24'!$A$6:$R$131</definedName>
    <definedName name="Zupanije" localSheetId="2">'Zupanije 03_23'!$A$6:$R$137</definedName>
    <definedName name="Zupanije">'Zupanije 03_24'!$A$6:$R$137</definedName>
  </definedNames>
  <calcPr calcId="145621"/>
</workbook>
</file>

<file path=xl/calcChain.xml><?xml version="1.0" encoding="utf-8"?>
<calcChain xmlns="http://schemas.openxmlformats.org/spreadsheetml/2006/main">
  <c r="U131" i="4" l="1"/>
  <c r="T131" i="4"/>
  <c r="S131" i="4"/>
  <c r="U130" i="4"/>
  <c r="T130" i="4"/>
  <c r="S130" i="4"/>
  <c r="U129" i="4"/>
  <c r="T129" i="4"/>
  <c r="S129" i="4"/>
  <c r="U128" i="4"/>
  <c r="T128" i="4"/>
  <c r="S128" i="4"/>
  <c r="U127" i="4"/>
  <c r="T127" i="4"/>
  <c r="S127" i="4"/>
  <c r="U126" i="4"/>
  <c r="T126" i="4"/>
  <c r="S126" i="4"/>
  <c r="U125" i="4"/>
  <c r="T125" i="4"/>
  <c r="S125" i="4"/>
  <c r="U124" i="4"/>
  <c r="T124" i="4"/>
  <c r="S124" i="4"/>
  <c r="U123" i="4"/>
  <c r="T123" i="4"/>
  <c r="S123" i="4"/>
  <c r="U122" i="4"/>
  <c r="T122" i="4"/>
  <c r="S122" i="4"/>
  <c r="U121" i="4"/>
  <c r="T121" i="4"/>
  <c r="S121" i="4"/>
  <c r="U120" i="4"/>
  <c r="T120" i="4"/>
  <c r="S120" i="4"/>
  <c r="U119" i="4"/>
  <c r="T119" i="4"/>
  <c r="S119" i="4"/>
  <c r="U118" i="4"/>
  <c r="T118" i="4"/>
  <c r="S118" i="4"/>
  <c r="U117" i="4"/>
  <c r="T117" i="4"/>
  <c r="S117" i="4"/>
  <c r="U116" i="4"/>
  <c r="T116" i="4"/>
  <c r="S116" i="4"/>
  <c r="U115" i="4"/>
  <c r="T115" i="4"/>
  <c r="S115" i="4"/>
  <c r="U114" i="4"/>
  <c r="T114" i="4"/>
  <c r="S114" i="4"/>
  <c r="U113" i="4"/>
  <c r="T113" i="4"/>
  <c r="S113" i="4"/>
  <c r="U112" i="4"/>
  <c r="T112" i="4"/>
  <c r="S112" i="4"/>
  <c r="U111" i="4"/>
  <c r="T111" i="4"/>
  <c r="S111" i="4"/>
  <c r="U110" i="4"/>
  <c r="T110" i="4"/>
  <c r="S110" i="4"/>
  <c r="U109" i="4"/>
  <c r="T109" i="4"/>
  <c r="S109" i="4"/>
  <c r="U108" i="4"/>
  <c r="T108" i="4"/>
  <c r="S108" i="4"/>
  <c r="U107" i="4"/>
  <c r="T107" i="4"/>
  <c r="S107" i="4"/>
  <c r="U106" i="4"/>
  <c r="T106" i="4"/>
  <c r="S106" i="4"/>
  <c r="U105" i="4"/>
  <c r="T105" i="4"/>
  <c r="S105" i="4"/>
  <c r="U104" i="4"/>
  <c r="T104" i="4"/>
  <c r="U103" i="4"/>
  <c r="T103" i="4"/>
  <c r="U102" i="4"/>
  <c r="S102" i="4"/>
  <c r="U101" i="4"/>
  <c r="T101" i="4"/>
  <c r="S101" i="4"/>
  <c r="U100" i="4"/>
  <c r="T100" i="4"/>
  <c r="S100" i="4"/>
  <c r="U99" i="4"/>
  <c r="T99" i="4"/>
  <c r="S99" i="4"/>
  <c r="U98" i="4"/>
  <c r="T98" i="4"/>
  <c r="S98" i="4"/>
  <c r="U97" i="4"/>
  <c r="T97" i="4"/>
  <c r="S97" i="4"/>
  <c r="U96" i="4"/>
  <c r="T96" i="4"/>
  <c r="S96" i="4"/>
  <c r="U95" i="4"/>
  <c r="T95" i="4"/>
  <c r="S95" i="4"/>
  <c r="U94" i="4"/>
  <c r="T94" i="4"/>
  <c r="S94" i="4"/>
  <c r="U93" i="4"/>
  <c r="T93" i="4"/>
  <c r="S93" i="4"/>
  <c r="U92" i="4"/>
  <c r="T92" i="4"/>
  <c r="S92" i="4"/>
  <c r="U91" i="4"/>
  <c r="T91" i="4"/>
  <c r="S91" i="4"/>
  <c r="U90" i="4"/>
  <c r="T90" i="4"/>
  <c r="S90" i="4"/>
  <c r="U89" i="4"/>
  <c r="T89" i="4"/>
  <c r="S89" i="4"/>
  <c r="U88" i="4"/>
  <c r="T88" i="4"/>
  <c r="S88" i="4"/>
  <c r="U87" i="4"/>
  <c r="T87" i="4"/>
  <c r="S87" i="4"/>
  <c r="U86" i="4"/>
  <c r="T86" i="4"/>
  <c r="S86" i="4"/>
  <c r="U85" i="4"/>
  <c r="T85" i="4"/>
  <c r="S85" i="4"/>
  <c r="U84" i="4"/>
  <c r="T84" i="4"/>
  <c r="S84" i="4"/>
  <c r="U83" i="4"/>
  <c r="T83" i="4"/>
  <c r="S83" i="4"/>
  <c r="U82" i="4"/>
  <c r="T82" i="4"/>
  <c r="S82" i="4"/>
  <c r="U81" i="4"/>
  <c r="T81" i="4"/>
  <c r="S81" i="4"/>
  <c r="U80" i="4"/>
  <c r="T80" i="4"/>
  <c r="S80" i="4"/>
  <c r="U79" i="4"/>
  <c r="T79" i="4"/>
  <c r="S79" i="4"/>
  <c r="U78" i="4"/>
  <c r="T78" i="4"/>
  <c r="S78" i="4"/>
  <c r="U77" i="4"/>
  <c r="T77" i="4"/>
  <c r="S77" i="4"/>
  <c r="U76" i="4"/>
  <c r="T76" i="4"/>
  <c r="S76" i="4"/>
  <c r="U75" i="4"/>
  <c r="T75" i="4"/>
  <c r="S75" i="4"/>
  <c r="U74" i="4"/>
  <c r="T74" i="4"/>
  <c r="S74" i="4"/>
  <c r="U73" i="4"/>
  <c r="T73" i="4"/>
  <c r="S73" i="4"/>
  <c r="U72" i="4"/>
  <c r="T72" i="4"/>
  <c r="S72" i="4"/>
  <c r="U71" i="4"/>
  <c r="T71" i="4"/>
  <c r="S71" i="4"/>
  <c r="U70" i="4"/>
  <c r="T70" i="4"/>
  <c r="S70" i="4"/>
  <c r="U69" i="4"/>
  <c r="T69" i="4"/>
  <c r="S69" i="4"/>
  <c r="U68" i="4"/>
  <c r="T68" i="4"/>
  <c r="S68" i="4"/>
  <c r="U67" i="4"/>
  <c r="T67" i="4"/>
  <c r="S67" i="4"/>
  <c r="U66" i="4"/>
  <c r="T66" i="4"/>
  <c r="S66" i="4"/>
  <c r="U65" i="4"/>
  <c r="T65" i="4"/>
  <c r="S65" i="4"/>
  <c r="U64" i="4"/>
  <c r="T64" i="4"/>
  <c r="S64" i="4"/>
  <c r="U63" i="4"/>
  <c r="T63" i="4"/>
  <c r="S63" i="4"/>
  <c r="U62" i="4"/>
  <c r="T62" i="4"/>
  <c r="S62" i="4"/>
  <c r="U61" i="4"/>
  <c r="T61" i="4"/>
  <c r="S61" i="4"/>
  <c r="U60" i="4"/>
  <c r="T60" i="4"/>
  <c r="S60" i="4"/>
  <c r="U59" i="4"/>
  <c r="T59" i="4"/>
  <c r="S59" i="4"/>
  <c r="U58" i="4"/>
  <c r="T58" i="4"/>
  <c r="S58" i="4"/>
  <c r="U57" i="4"/>
  <c r="T57" i="4"/>
  <c r="S57" i="4"/>
  <c r="U56" i="4"/>
  <c r="T56" i="4"/>
  <c r="S56" i="4"/>
  <c r="U55" i="4"/>
  <c r="T55" i="4"/>
  <c r="S55" i="4"/>
  <c r="U54" i="4"/>
  <c r="T54" i="4"/>
  <c r="S54" i="4"/>
  <c r="U53" i="4"/>
  <c r="T53" i="4"/>
  <c r="S53" i="4"/>
  <c r="U52" i="4"/>
  <c r="T52" i="4"/>
  <c r="S52" i="4"/>
  <c r="U51" i="4"/>
  <c r="T51" i="4"/>
  <c r="S51" i="4"/>
  <c r="U50" i="4"/>
  <c r="T50" i="4"/>
  <c r="S50" i="4"/>
  <c r="U49" i="4"/>
  <c r="T49" i="4"/>
  <c r="S49" i="4"/>
  <c r="U48" i="4"/>
  <c r="T48" i="4"/>
  <c r="S48" i="4"/>
  <c r="U47" i="4"/>
  <c r="T47" i="4"/>
  <c r="S47" i="4"/>
  <c r="U46" i="4"/>
  <c r="T46" i="4"/>
  <c r="S46" i="4"/>
  <c r="U45" i="4"/>
  <c r="T45" i="4"/>
  <c r="S45" i="4"/>
  <c r="U44" i="4"/>
  <c r="S44" i="4"/>
  <c r="U43" i="4"/>
  <c r="T43" i="4"/>
  <c r="S43" i="4"/>
  <c r="U42" i="4"/>
  <c r="T42" i="4"/>
  <c r="S42" i="4"/>
  <c r="U41" i="4"/>
  <c r="T41" i="4"/>
  <c r="S41" i="4"/>
  <c r="U40" i="4"/>
  <c r="T40" i="4"/>
  <c r="S40" i="4"/>
  <c r="U39" i="4"/>
  <c r="S39" i="4"/>
  <c r="U38" i="4"/>
  <c r="S38" i="4"/>
  <c r="U37" i="4"/>
  <c r="S37" i="4"/>
  <c r="U36" i="4"/>
  <c r="T36" i="4"/>
  <c r="S36" i="4"/>
  <c r="U35" i="4"/>
  <c r="T35" i="4"/>
  <c r="S35" i="4"/>
  <c r="U34" i="4"/>
  <c r="T34" i="4"/>
  <c r="S34" i="4"/>
  <c r="U33" i="4"/>
  <c r="T33" i="4"/>
  <c r="S33" i="4"/>
  <c r="U32" i="4"/>
  <c r="T32" i="4"/>
  <c r="S32" i="4"/>
  <c r="U31" i="4"/>
  <c r="T31" i="4"/>
  <c r="S31" i="4"/>
  <c r="U30" i="4"/>
  <c r="T30" i="4"/>
  <c r="S30" i="4"/>
  <c r="U29" i="4"/>
  <c r="T29" i="4"/>
  <c r="S29" i="4"/>
  <c r="U28" i="4"/>
  <c r="T28" i="4"/>
  <c r="S28" i="4"/>
  <c r="U26" i="4"/>
  <c r="T26" i="4"/>
  <c r="S26" i="4"/>
  <c r="U25" i="4"/>
  <c r="T25" i="4"/>
  <c r="U24" i="4"/>
  <c r="S24" i="4"/>
  <c r="U23" i="4"/>
  <c r="T23" i="4"/>
  <c r="S23" i="4"/>
  <c r="U22" i="4"/>
  <c r="T22" i="4"/>
  <c r="S22" i="4"/>
  <c r="U21" i="4"/>
  <c r="T21" i="4"/>
  <c r="S21" i="4"/>
  <c r="U20" i="4"/>
  <c r="T20" i="4"/>
  <c r="S20" i="4"/>
  <c r="U19" i="4"/>
  <c r="T19" i="4"/>
  <c r="S19" i="4"/>
  <c r="U18" i="4"/>
  <c r="T18" i="4"/>
  <c r="S18" i="4"/>
  <c r="U17" i="4"/>
  <c r="T17" i="4"/>
  <c r="U16" i="4"/>
  <c r="T16" i="4"/>
  <c r="U12" i="4"/>
  <c r="T12" i="4"/>
  <c r="U11" i="4"/>
  <c r="T11" i="4"/>
  <c r="S11" i="4"/>
  <c r="U10" i="4"/>
  <c r="T10" i="4"/>
  <c r="S10" i="4"/>
  <c r="U9" i="4"/>
  <c r="T9" i="4"/>
  <c r="S9" i="4"/>
  <c r="U8" i="4"/>
  <c r="T8" i="4"/>
  <c r="S8" i="4"/>
  <c r="U7" i="4"/>
  <c r="T7" i="4"/>
  <c r="S7" i="4"/>
  <c r="U6" i="4"/>
  <c r="T6" i="4"/>
  <c r="S6" i="4"/>
  <c r="U137" i="3" l="1"/>
  <c r="T137" i="3"/>
  <c r="S137" i="3"/>
  <c r="U136" i="3"/>
  <c r="T136" i="3"/>
  <c r="S136" i="3"/>
  <c r="U135" i="3"/>
  <c r="T135" i="3"/>
  <c r="S135" i="3"/>
  <c r="U134" i="3"/>
  <c r="T134" i="3"/>
  <c r="S134" i="3"/>
  <c r="U133" i="3"/>
  <c r="T133" i="3"/>
  <c r="S133" i="3"/>
  <c r="U132" i="3"/>
  <c r="T132" i="3"/>
  <c r="S132" i="3"/>
  <c r="U131" i="3"/>
  <c r="T131" i="3"/>
  <c r="S131" i="3"/>
  <c r="U130" i="3"/>
  <c r="T130" i="3"/>
  <c r="S130" i="3"/>
  <c r="U129" i="3"/>
  <c r="T129" i="3"/>
  <c r="S129" i="3"/>
  <c r="U128" i="3"/>
  <c r="T128" i="3"/>
  <c r="S128" i="3"/>
  <c r="U127" i="3"/>
  <c r="T127" i="3"/>
  <c r="S127" i="3"/>
  <c r="U126" i="3"/>
  <c r="T126" i="3"/>
  <c r="S126" i="3"/>
  <c r="U125" i="3"/>
  <c r="T125" i="3"/>
  <c r="S125" i="3"/>
  <c r="U124" i="3"/>
  <c r="T124" i="3"/>
  <c r="S124" i="3"/>
  <c r="U123" i="3"/>
  <c r="T123" i="3"/>
  <c r="S123" i="3"/>
  <c r="U122" i="3"/>
  <c r="T122" i="3"/>
  <c r="S122" i="3"/>
  <c r="U121" i="3"/>
  <c r="T121" i="3"/>
  <c r="S121" i="3"/>
  <c r="U120" i="3"/>
  <c r="T120" i="3"/>
  <c r="S120" i="3"/>
  <c r="U119" i="3"/>
  <c r="T119" i="3"/>
  <c r="S119" i="3"/>
  <c r="U118" i="3"/>
  <c r="T118" i="3"/>
  <c r="S118" i="3"/>
  <c r="U117" i="3"/>
  <c r="T117" i="3"/>
  <c r="S117" i="3"/>
  <c r="U116" i="3"/>
  <c r="T116" i="3"/>
  <c r="S116" i="3"/>
  <c r="U115" i="3"/>
  <c r="T115" i="3"/>
  <c r="S115" i="3"/>
  <c r="U114" i="3"/>
  <c r="T114" i="3"/>
  <c r="S114" i="3"/>
  <c r="U113" i="3"/>
  <c r="T113" i="3"/>
  <c r="S113" i="3"/>
  <c r="U112" i="3"/>
  <c r="T112" i="3"/>
  <c r="S112" i="3"/>
  <c r="U111" i="3"/>
  <c r="T111" i="3"/>
  <c r="S111" i="3"/>
  <c r="U110" i="3"/>
  <c r="T110" i="3"/>
  <c r="S110" i="3"/>
  <c r="U109" i="3"/>
  <c r="T109" i="3"/>
  <c r="S109" i="3"/>
  <c r="U108" i="3"/>
  <c r="T108" i="3"/>
  <c r="S108" i="3"/>
  <c r="U107" i="3"/>
  <c r="T107" i="3"/>
  <c r="S107" i="3"/>
  <c r="U106" i="3"/>
  <c r="T106" i="3"/>
  <c r="S106" i="3"/>
  <c r="U105" i="3"/>
  <c r="T105" i="3"/>
  <c r="S105" i="3"/>
  <c r="U104" i="3"/>
  <c r="T104" i="3"/>
  <c r="S104" i="3"/>
  <c r="U103" i="3"/>
  <c r="T103" i="3"/>
  <c r="S103" i="3"/>
  <c r="U102" i="3"/>
  <c r="T102" i="3"/>
  <c r="S102" i="3"/>
  <c r="U101" i="3"/>
  <c r="T101" i="3"/>
  <c r="S101" i="3"/>
  <c r="U100" i="3"/>
  <c r="T100" i="3"/>
  <c r="S100" i="3"/>
  <c r="U99" i="3"/>
  <c r="T99" i="3"/>
  <c r="S99" i="3"/>
  <c r="U98" i="3"/>
  <c r="T98" i="3"/>
  <c r="S98" i="3"/>
  <c r="U97" i="3"/>
  <c r="T97" i="3"/>
  <c r="S97" i="3"/>
  <c r="U96" i="3"/>
  <c r="T96" i="3"/>
  <c r="S96" i="3"/>
  <c r="U95" i="3"/>
  <c r="T95" i="3"/>
  <c r="S95" i="3"/>
  <c r="U94" i="3"/>
  <c r="T94" i="3"/>
  <c r="S94" i="3"/>
  <c r="U93" i="3"/>
  <c r="T93" i="3"/>
  <c r="S93" i="3"/>
  <c r="U92" i="3"/>
  <c r="T92" i="3"/>
  <c r="S92" i="3"/>
  <c r="U91" i="3"/>
  <c r="T91" i="3"/>
  <c r="S91" i="3"/>
  <c r="U90" i="3"/>
  <c r="T90" i="3"/>
  <c r="S90" i="3"/>
  <c r="U89" i="3"/>
  <c r="T89" i="3"/>
  <c r="S89" i="3"/>
  <c r="U88" i="3"/>
  <c r="T88" i="3"/>
  <c r="S88" i="3"/>
  <c r="U87" i="3"/>
  <c r="T87" i="3"/>
  <c r="S87" i="3"/>
  <c r="U86" i="3"/>
  <c r="T86" i="3"/>
  <c r="S86" i="3"/>
  <c r="U85" i="3"/>
  <c r="T85" i="3"/>
  <c r="S85" i="3"/>
  <c r="U84" i="3"/>
  <c r="T84" i="3"/>
  <c r="S84" i="3"/>
  <c r="U83" i="3"/>
  <c r="T83" i="3"/>
  <c r="S83" i="3"/>
  <c r="U82" i="3"/>
  <c r="T82" i="3"/>
  <c r="S82" i="3"/>
  <c r="U81" i="3"/>
  <c r="T81" i="3"/>
  <c r="S81" i="3"/>
  <c r="U80" i="3"/>
  <c r="T80" i="3"/>
  <c r="S80" i="3"/>
  <c r="U79" i="3"/>
  <c r="T79" i="3"/>
  <c r="S79" i="3"/>
  <c r="U78" i="3"/>
  <c r="T78" i="3"/>
  <c r="S78" i="3"/>
  <c r="U77" i="3"/>
  <c r="T77" i="3"/>
  <c r="S77" i="3"/>
  <c r="U76" i="3"/>
  <c r="T76" i="3"/>
  <c r="S76" i="3"/>
  <c r="U75" i="3"/>
  <c r="T75" i="3"/>
  <c r="S75" i="3"/>
  <c r="U74" i="3"/>
  <c r="T74" i="3"/>
  <c r="S74" i="3"/>
  <c r="U73" i="3"/>
  <c r="T73" i="3"/>
  <c r="U72" i="3"/>
  <c r="T72" i="3"/>
  <c r="S72" i="3"/>
  <c r="U71" i="3"/>
  <c r="T71" i="3"/>
  <c r="S71" i="3"/>
  <c r="U70" i="3"/>
  <c r="T70" i="3"/>
  <c r="S70" i="3"/>
  <c r="U69" i="3"/>
  <c r="T69" i="3"/>
  <c r="S69" i="3"/>
  <c r="U68" i="3"/>
  <c r="T68" i="3"/>
  <c r="S68" i="3"/>
  <c r="U67" i="3"/>
  <c r="T67" i="3"/>
  <c r="S67" i="3"/>
  <c r="U66" i="3"/>
  <c r="T66" i="3"/>
  <c r="S66" i="3"/>
  <c r="U65" i="3"/>
  <c r="T65" i="3"/>
  <c r="S65" i="3"/>
  <c r="U64" i="3"/>
  <c r="T64" i="3"/>
  <c r="S64" i="3"/>
  <c r="U63" i="3"/>
  <c r="T63" i="3"/>
  <c r="S63" i="3"/>
  <c r="U62" i="3"/>
  <c r="T62" i="3"/>
  <c r="S62" i="3"/>
  <c r="U61" i="3"/>
  <c r="T61" i="3"/>
  <c r="S61" i="3"/>
  <c r="U60" i="3"/>
  <c r="T60" i="3"/>
  <c r="S60" i="3"/>
  <c r="U59" i="3"/>
  <c r="T59" i="3"/>
  <c r="S59" i="3"/>
  <c r="U58" i="3"/>
  <c r="T58" i="3"/>
  <c r="S58" i="3"/>
  <c r="U57" i="3"/>
  <c r="T57" i="3"/>
  <c r="S57" i="3"/>
  <c r="U56" i="3"/>
  <c r="T56" i="3"/>
  <c r="S56" i="3"/>
  <c r="U55" i="3"/>
  <c r="T55" i="3"/>
  <c r="S55" i="3"/>
  <c r="U54" i="3"/>
  <c r="T54" i="3"/>
  <c r="S54" i="3"/>
  <c r="U53" i="3"/>
  <c r="T53" i="3"/>
  <c r="S53" i="3"/>
  <c r="U52" i="3"/>
  <c r="T52" i="3"/>
  <c r="S52" i="3"/>
  <c r="U51" i="3"/>
  <c r="T51" i="3"/>
  <c r="S51" i="3"/>
  <c r="U50" i="3"/>
  <c r="T50" i="3"/>
  <c r="S50" i="3"/>
  <c r="U49" i="3"/>
  <c r="T49" i="3"/>
  <c r="S49" i="3"/>
  <c r="U48" i="3"/>
  <c r="T48" i="3"/>
  <c r="S48" i="3"/>
  <c r="U47" i="3"/>
  <c r="T47" i="3"/>
  <c r="S47" i="3"/>
  <c r="U46" i="3"/>
  <c r="T46" i="3"/>
  <c r="S46" i="3"/>
  <c r="U45" i="3"/>
  <c r="T45" i="3"/>
  <c r="S45" i="3"/>
  <c r="U44" i="3"/>
  <c r="T44" i="3"/>
  <c r="S44" i="3"/>
  <c r="U43" i="3"/>
  <c r="T43" i="3"/>
  <c r="S43" i="3"/>
  <c r="U42" i="3"/>
  <c r="T42" i="3"/>
  <c r="S42" i="3"/>
  <c r="U41" i="3"/>
  <c r="T41" i="3"/>
  <c r="S41" i="3"/>
  <c r="U40" i="3"/>
  <c r="T40" i="3"/>
  <c r="S40" i="3"/>
  <c r="U39" i="3"/>
  <c r="T39" i="3"/>
  <c r="S39" i="3"/>
  <c r="U38" i="3"/>
  <c r="T38" i="3"/>
  <c r="S38" i="3"/>
  <c r="U37" i="3"/>
  <c r="T37" i="3"/>
  <c r="S37" i="3"/>
  <c r="U36" i="3"/>
  <c r="T36" i="3"/>
  <c r="S36" i="3"/>
  <c r="U35" i="3"/>
  <c r="T35" i="3"/>
  <c r="S35" i="3"/>
  <c r="U34" i="3"/>
  <c r="T34" i="3"/>
  <c r="S34" i="3"/>
  <c r="U33" i="3"/>
  <c r="T33" i="3"/>
  <c r="S33" i="3"/>
  <c r="U32" i="3"/>
  <c r="T32" i="3"/>
  <c r="S32" i="3"/>
  <c r="U31" i="3"/>
  <c r="T31" i="3"/>
  <c r="S31" i="3"/>
  <c r="U30" i="3"/>
  <c r="T30" i="3"/>
  <c r="S30" i="3"/>
  <c r="U29" i="3"/>
  <c r="T29" i="3"/>
  <c r="S29" i="3"/>
  <c r="U28" i="3"/>
  <c r="T28" i="3"/>
  <c r="S28" i="3"/>
  <c r="U27" i="3"/>
  <c r="T27" i="3"/>
  <c r="S27" i="3"/>
  <c r="U26" i="3"/>
  <c r="T26" i="3"/>
  <c r="S26" i="3"/>
  <c r="U25" i="3"/>
  <c r="T25" i="3"/>
  <c r="S25" i="3"/>
  <c r="U24" i="3"/>
  <c r="T24" i="3"/>
  <c r="S24" i="3"/>
  <c r="U23" i="3"/>
  <c r="T23" i="3"/>
  <c r="S23" i="3"/>
  <c r="U22" i="3"/>
  <c r="T22" i="3"/>
  <c r="S22" i="3"/>
  <c r="U21" i="3"/>
  <c r="T21" i="3"/>
  <c r="S21" i="3"/>
  <c r="U20" i="3"/>
  <c r="T20" i="3"/>
  <c r="S20" i="3"/>
  <c r="U19" i="3"/>
  <c r="T19" i="3"/>
  <c r="S19" i="3"/>
  <c r="U18" i="3"/>
  <c r="T18" i="3"/>
  <c r="S18" i="3"/>
  <c r="U17" i="3"/>
  <c r="T17" i="3"/>
  <c r="S17" i="3"/>
  <c r="U16" i="3"/>
  <c r="T16" i="3"/>
  <c r="S16" i="3"/>
  <c r="U15" i="3"/>
  <c r="T15" i="3"/>
  <c r="S15" i="3"/>
  <c r="U14" i="3"/>
  <c r="T14" i="3"/>
  <c r="S14" i="3"/>
  <c r="U13" i="3"/>
  <c r="T13" i="3"/>
  <c r="S13" i="3"/>
  <c r="U12" i="3"/>
  <c r="T12" i="3"/>
  <c r="S12" i="3"/>
  <c r="U11" i="3"/>
  <c r="T11" i="3"/>
  <c r="S11" i="3"/>
  <c r="U10" i="3"/>
  <c r="T10" i="3"/>
  <c r="S10" i="3"/>
  <c r="U9" i="3"/>
  <c r="T9" i="3"/>
  <c r="S9" i="3"/>
  <c r="U8" i="3"/>
  <c r="T8" i="3"/>
  <c r="S8" i="3"/>
  <c r="U7" i="3"/>
  <c r="T7" i="3"/>
  <c r="S7" i="3"/>
  <c r="U6" i="3"/>
  <c r="T6" i="3"/>
  <c r="S6" i="3"/>
  <c r="U12" i="2" l="1"/>
  <c r="U14" i="2"/>
  <c r="U15" i="2"/>
  <c r="U16" i="2"/>
  <c r="U17" i="2"/>
  <c r="U18" i="2"/>
  <c r="U19" i="2"/>
  <c r="U20" i="2"/>
  <c r="U21" i="2"/>
  <c r="U22" i="2"/>
  <c r="U23" i="2"/>
  <c r="U24" i="2"/>
  <c r="U25" i="2"/>
  <c r="U26" i="2"/>
  <c r="U27" i="2"/>
  <c r="U28" i="2"/>
  <c r="U29" i="2"/>
  <c r="U30" i="2"/>
  <c r="U31" i="2"/>
  <c r="U32" i="2"/>
  <c r="U33" i="2"/>
  <c r="U34" i="2"/>
  <c r="U35" i="2"/>
  <c r="U36" i="2"/>
  <c r="U37" i="2"/>
  <c r="U38" i="2"/>
  <c r="U39" i="2"/>
  <c r="U40" i="2"/>
  <c r="U41" i="2"/>
  <c r="U42" i="2"/>
  <c r="U43" i="2"/>
  <c r="U44" i="2"/>
  <c r="U45" i="2"/>
  <c r="U46" i="2"/>
  <c r="U47" i="2"/>
  <c r="U48" i="2"/>
  <c r="U49" i="2"/>
  <c r="U50" i="2"/>
  <c r="U51" i="2"/>
  <c r="U52" i="2"/>
  <c r="U53" i="2"/>
  <c r="U54" i="2"/>
  <c r="U55" i="2"/>
  <c r="U56" i="2"/>
  <c r="U57" i="2"/>
  <c r="U58" i="2"/>
  <c r="U59" i="2"/>
  <c r="U60" i="2"/>
  <c r="U61" i="2"/>
  <c r="U62" i="2"/>
  <c r="U63" i="2"/>
  <c r="U64" i="2"/>
  <c r="U65" i="2"/>
  <c r="U66" i="2"/>
  <c r="U67" i="2"/>
  <c r="U68" i="2"/>
  <c r="U69" i="2"/>
  <c r="U70" i="2"/>
  <c r="U71" i="2"/>
  <c r="U72" i="2"/>
  <c r="U73" i="2"/>
  <c r="U74" i="2"/>
  <c r="U75" i="2"/>
  <c r="U76" i="2"/>
  <c r="U77" i="2"/>
  <c r="U78" i="2"/>
  <c r="U79" i="2"/>
  <c r="U80" i="2"/>
  <c r="U81" i="2"/>
  <c r="U82" i="2"/>
  <c r="U83" i="2"/>
  <c r="U84" i="2"/>
  <c r="U85" i="2"/>
  <c r="U86" i="2"/>
  <c r="U87" i="2"/>
  <c r="U88" i="2"/>
  <c r="U89" i="2"/>
  <c r="U90" i="2"/>
  <c r="U91" i="2"/>
  <c r="U92" i="2"/>
  <c r="U93" i="2"/>
  <c r="U94" i="2"/>
  <c r="U95" i="2"/>
  <c r="U96" i="2"/>
  <c r="U97" i="2"/>
  <c r="U98" i="2"/>
  <c r="U99" i="2"/>
  <c r="U100" i="2"/>
  <c r="U101" i="2"/>
  <c r="U106" i="2"/>
  <c r="U107" i="2"/>
  <c r="U108" i="2"/>
  <c r="U109" i="2"/>
  <c r="U110" i="2"/>
  <c r="U111" i="2"/>
  <c r="U112" i="2"/>
  <c r="U113" i="2"/>
  <c r="U114" i="2"/>
  <c r="U115" i="2"/>
  <c r="U116" i="2"/>
  <c r="U117" i="2"/>
  <c r="U118" i="2"/>
  <c r="U119" i="2"/>
  <c r="U120" i="2"/>
  <c r="U121" i="2"/>
  <c r="U122" i="2"/>
  <c r="U123" i="2"/>
  <c r="U124" i="2"/>
  <c r="U125" i="2"/>
  <c r="U126" i="2"/>
  <c r="U127" i="2"/>
  <c r="U128" i="2"/>
  <c r="U129" i="2"/>
  <c r="U130" i="2"/>
  <c r="U131" i="2"/>
  <c r="T12" i="2"/>
  <c r="T14" i="2"/>
  <c r="T15" i="2"/>
  <c r="T16" i="2"/>
  <c r="T17" i="2"/>
  <c r="T18" i="2"/>
  <c r="T19" i="2"/>
  <c r="T20" i="2"/>
  <c r="T21" i="2"/>
  <c r="T22" i="2"/>
  <c r="T23" i="2"/>
  <c r="T25" i="2"/>
  <c r="T27" i="2"/>
  <c r="T28" i="2"/>
  <c r="T29" i="2"/>
  <c r="T30" i="2"/>
  <c r="T31" i="2"/>
  <c r="T32" i="2"/>
  <c r="T33" i="2"/>
  <c r="T34" i="2"/>
  <c r="T35" i="2"/>
  <c r="T39" i="2"/>
  <c r="T40" i="2"/>
  <c r="T41" i="2"/>
  <c r="T42" i="2"/>
  <c r="T44" i="2"/>
  <c r="T45" i="2"/>
  <c r="T46" i="2"/>
  <c r="T47" i="2"/>
  <c r="T48" i="2"/>
  <c r="T49" i="2"/>
  <c r="T50" i="2"/>
  <c r="T51" i="2"/>
  <c r="T52" i="2"/>
  <c r="T53" i="2"/>
  <c r="T54" i="2"/>
  <c r="T55" i="2"/>
  <c r="T56" i="2"/>
  <c r="T57" i="2"/>
  <c r="T58" i="2"/>
  <c r="T59" i="2"/>
  <c r="T60" i="2"/>
  <c r="T61" i="2"/>
  <c r="T62" i="2"/>
  <c r="T63" i="2"/>
  <c r="T64" i="2"/>
  <c r="T65" i="2"/>
  <c r="T66" i="2"/>
  <c r="T67" i="2"/>
  <c r="T68" i="2"/>
  <c r="T69" i="2"/>
  <c r="T70" i="2"/>
  <c r="T71" i="2"/>
  <c r="T72" i="2"/>
  <c r="T73" i="2"/>
  <c r="T74" i="2"/>
  <c r="T75" i="2"/>
  <c r="T76" i="2"/>
  <c r="T77" i="2"/>
  <c r="T78" i="2"/>
  <c r="T80" i="2"/>
  <c r="T81" i="2"/>
  <c r="T82" i="2"/>
  <c r="T83" i="2"/>
  <c r="T84" i="2"/>
  <c r="T86" i="2"/>
  <c r="T87" i="2"/>
  <c r="T88" i="2"/>
  <c r="T89" i="2"/>
  <c r="T90" i="2"/>
  <c r="T91" i="2"/>
  <c r="T92" i="2"/>
  <c r="T93" i="2"/>
  <c r="T94" i="2"/>
  <c r="T95" i="2"/>
  <c r="T96" i="2"/>
  <c r="T97" i="2"/>
  <c r="T98" i="2"/>
  <c r="T99" i="2"/>
  <c r="T100" i="2"/>
  <c r="T101" i="2"/>
  <c r="T106" i="2"/>
  <c r="T107" i="2"/>
  <c r="T108" i="2"/>
  <c r="T109" i="2"/>
  <c r="T110" i="2"/>
  <c r="T111" i="2"/>
  <c r="T112" i="2"/>
  <c r="T113" i="2"/>
  <c r="T114" i="2"/>
  <c r="T115" i="2"/>
  <c r="T116" i="2"/>
  <c r="T117" i="2"/>
  <c r="T118" i="2"/>
  <c r="T119" i="2"/>
  <c r="T120" i="2"/>
  <c r="T121" i="2"/>
  <c r="T122" i="2"/>
  <c r="T123" i="2"/>
  <c r="T124" i="2"/>
  <c r="T125" i="2"/>
  <c r="T126" i="2"/>
  <c r="T127" i="2"/>
  <c r="T128" i="2"/>
  <c r="T129" i="2"/>
  <c r="T130" i="2"/>
  <c r="T131" i="2"/>
  <c r="S18" i="2"/>
  <c r="S19" i="2"/>
  <c r="S20" i="2"/>
  <c r="S21" i="2"/>
  <c r="S22" i="2"/>
  <c r="S23" i="2"/>
  <c r="S24" i="2"/>
  <c r="S26" i="2"/>
  <c r="S28" i="2"/>
  <c r="S29" i="2"/>
  <c r="S30" i="2"/>
  <c r="S31" i="2"/>
  <c r="S32" i="2"/>
  <c r="S33" i="2"/>
  <c r="S34" i="2"/>
  <c r="S35" i="2"/>
  <c r="S36" i="2"/>
  <c r="S37" i="2"/>
  <c r="S38" i="2"/>
  <c r="S39" i="2"/>
  <c r="S40" i="2"/>
  <c r="S41" i="2"/>
  <c r="S42" i="2"/>
  <c r="S43" i="2"/>
  <c r="S44" i="2"/>
  <c r="S45" i="2"/>
  <c r="S46" i="2"/>
  <c r="S47" i="2"/>
  <c r="S48" i="2"/>
  <c r="S49" i="2"/>
  <c r="S50" i="2"/>
  <c r="S51" i="2"/>
  <c r="S52" i="2"/>
  <c r="S53" i="2"/>
  <c r="S54" i="2"/>
  <c r="S55" i="2"/>
  <c r="S56" i="2"/>
  <c r="S57" i="2"/>
  <c r="S58" i="2"/>
  <c r="S59" i="2"/>
  <c r="S60" i="2"/>
  <c r="S61" i="2"/>
  <c r="S62" i="2"/>
  <c r="S63" i="2"/>
  <c r="S64" i="2"/>
  <c r="S65" i="2"/>
  <c r="S66" i="2"/>
  <c r="S67" i="2"/>
  <c r="S68" i="2"/>
  <c r="S69" i="2"/>
  <c r="S70" i="2"/>
  <c r="S71" i="2"/>
  <c r="S72" i="2"/>
  <c r="S73" i="2"/>
  <c r="S74" i="2"/>
  <c r="S75" i="2"/>
  <c r="S76" i="2"/>
  <c r="S77" i="2"/>
  <c r="S78" i="2"/>
  <c r="S79" i="2"/>
  <c r="S80" i="2"/>
  <c r="S81" i="2"/>
  <c r="S82" i="2"/>
  <c r="S83" i="2"/>
  <c r="S84" i="2"/>
  <c r="S85" i="2"/>
  <c r="S86" i="2"/>
  <c r="S87" i="2"/>
  <c r="S88" i="2"/>
  <c r="S89" i="2"/>
  <c r="S90" i="2"/>
  <c r="S91" i="2"/>
  <c r="S92" i="2"/>
  <c r="S93" i="2"/>
  <c r="S94" i="2"/>
  <c r="S95" i="2"/>
  <c r="S96" i="2"/>
  <c r="S97" i="2"/>
  <c r="S98" i="2"/>
  <c r="S99" i="2"/>
  <c r="S100" i="2"/>
  <c r="S101" i="2"/>
  <c r="S106" i="2"/>
  <c r="S107" i="2"/>
  <c r="S108" i="2"/>
  <c r="S109" i="2"/>
  <c r="S110" i="2"/>
  <c r="S111" i="2"/>
  <c r="S112" i="2"/>
  <c r="S113" i="2"/>
  <c r="S114" i="2"/>
  <c r="S115" i="2"/>
  <c r="S116" i="2"/>
  <c r="S117" i="2"/>
  <c r="S118" i="2"/>
  <c r="S119" i="2"/>
  <c r="S120" i="2"/>
  <c r="S121" i="2"/>
  <c r="S122" i="2"/>
  <c r="S123" i="2"/>
  <c r="S124" i="2"/>
  <c r="S125" i="2"/>
  <c r="S126" i="2"/>
  <c r="S127" i="2"/>
  <c r="S128" i="2"/>
  <c r="S129" i="2"/>
  <c r="S130" i="2"/>
  <c r="S131" i="2"/>
  <c r="U11" i="2"/>
  <c r="T11" i="2"/>
  <c r="S11" i="2"/>
  <c r="U10" i="2"/>
  <c r="T10" i="2"/>
  <c r="S10" i="2"/>
  <c r="U9" i="2"/>
  <c r="T9" i="2"/>
  <c r="S9" i="2"/>
  <c r="U8" i="2"/>
  <c r="T8" i="2"/>
  <c r="S8" i="2"/>
  <c r="U7" i="2"/>
  <c r="T7" i="2"/>
  <c r="S7" i="2"/>
  <c r="U6" i="2"/>
  <c r="T6" i="2"/>
  <c r="S6" i="2"/>
  <c r="U6" i="1"/>
  <c r="U7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U46" i="1"/>
  <c r="U47" i="1"/>
  <c r="U48" i="1"/>
  <c r="U49" i="1"/>
  <c r="U50" i="1"/>
  <c r="U51" i="1"/>
  <c r="U52" i="1"/>
  <c r="U53" i="1"/>
  <c r="U54" i="1"/>
  <c r="U55" i="1"/>
  <c r="U56" i="1"/>
  <c r="U57" i="1"/>
  <c r="U58" i="1"/>
  <c r="U59" i="1"/>
  <c r="U60" i="1"/>
  <c r="U61" i="1"/>
  <c r="U62" i="1"/>
  <c r="U63" i="1"/>
  <c r="U64" i="1"/>
  <c r="U65" i="1"/>
  <c r="U66" i="1"/>
  <c r="U67" i="1"/>
  <c r="U68" i="1"/>
  <c r="U69" i="1"/>
  <c r="U70" i="1"/>
  <c r="U71" i="1"/>
  <c r="U72" i="1"/>
  <c r="U73" i="1"/>
  <c r="U74" i="1"/>
  <c r="U75" i="1"/>
  <c r="U76" i="1"/>
  <c r="U77" i="1"/>
  <c r="U78" i="1"/>
  <c r="U79" i="1"/>
  <c r="U80" i="1"/>
  <c r="U81" i="1"/>
  <c r="U82" i="1"/>
  <c r="U83" i="1"/>
  <c r="U84" i="1"/>
  <c r="U85" i="1"/>
  <c r="U86" i="1"/>
  <c r="U87" i="1"/>
  <c r="U88" i="1"/>
  <c r="U89" i="1"/>
  <c r="U90" i="1"/>
  <c r="U91" i="1"/>
  <c r="U92" i="1"/>
  <c r="U93" i="1"/>
  <c r="U94" i="1"/>
  <c r="U95" i="1"/>
  <c r="U96" i="1"/>
  <c r="U97" i="1"/>
  <c r="U98" i="1"/>
  <c r="U99" i="1"/>
  <c r="U100" i="1"/>
  <c r="U101" i="1"/>
  <c r="U102" i="1"/>
  <c r="U103" i="1"/>
  <c r="U104" i="1"/>
  <c r="U105" i="1"/>
  <c r="U106" i="1"/>
  <c r="U107" i="1"/>
  <c r="U108" i="1"/>
  <c r="U109" i="1"/>
  <c r="U110" i="1"/>
  <c r="U111" i="1"/>
  <c r="U112" i="1"/>
  <c r="U113" i="1"/>
  <c r="U114" i="1"/>
  <c r="U115" i="1"/>
  <c r="U116" i="1"/>
  <c r="U117" i="1"/>
  <c r="U118" i="1"/>
  <c r="U119" i="1"/>
  <c r="U120" i="1"/>
  <c r="U121" i="1"/>
  <c r="U122" i="1"/>
  <c r="U123" i="1"/>
  <c r="U124" i="1"/>
  <c r="U125" i="1"/>
  <c r="U126" i="1"/>
  <c r="U127" i="1"/>
  <c r="U128" i="1"/>
  <c r="U129" i="1"/>
  <c r="U130" i="1"/>
  <c r="U131" i="1"/>
  <c r="U132" i="1"/>
  <c r="U133" i="1"/>
  <c r="U134" i="1"/>
  <c r="U135" i="1"/>
  <c r="U136" i="1"/>
  <c r="U137" i="1"/>
  <c r="T137" i="1"/>
  <c r="S137" i="1"/>
  <c r="T136" i="1"/>
  <c r="S136" i="1"/>
  <c r="T135" i="1"/>
  <c r="S135" i="1"/>
  <c r="T134" i="1"/>
  <c r="S134" i="1"/>
  <c r="T133" i="1"/>
  <c r="S133" i="1"/>
  <c r="T132" i="1"/>
  <c r="S132" i="1"/>
  <c r="T131" i="1"/>
  <c r="S131" i="1"/>
  <c r="T130" i="1"/>
  <c r="S130" i="1"/>
  <c r="T129" i="1"/>
  <c r="S129" i="1"/>
  <c r="T128" i="1"/>
  <c r="S128" i="1"/>
  <c r="T127" i="1"/>
  <c r="S127" i="1"/>
  <c r="T126" i="1"/>
  <c r="S126" i="1"/>
  <c r="T125" i="1"/>
  <c r="S125" i="1"/>
  <c r="T124" i="1"/>
  <c r="S124" i="1"/>
  <c r="T123" i="1"/>
  <c r="S123" i="1"/>
  <c r="T122" i="1"/>
  <c r="S122" i="1"/>
  <c r="T121" i="1"/>
  <c r="S121" i="1"/>
  <c r="T120" i="1"/>
  <c r="S120" i="1"/>
  <c r="T119" i="1"/>
  <c r="S119" i="1"/>
  <c r="T118" i="1"/>
  <c r="S118" i="1"/>
  <c r="T117" i="1"/>
  <c r="S117" i="1"/>
  <c r="T116" i="1"/>
  <c r="S116" i="1"/>
  <c r="T115" i="1"/>
  <c r="S115" i="1"/>
  <c r="T114" i="1"/>
  <c r="S114" i="1"/>
  <c r="T113" i="1"/>
  <c r="S113" i="1"/>
  <c r="T112" i="1"/>
  <c r="S112" i="1"/>
  <c r="T111" i="1"/>
  <c r="S111" i="1"/>
  <c r="T110" i="1"/>
  <c r="S110" i="1"/>
  <c r="T109" i="1"/>
  <c r="S109" i="1"/>
  <c r="T108" i="1"/>
  <c r="S108" i="1"/>
  <c r="T107" i="1"/>
  <c r="S107" i="1"/>
  <c r="T106" i="1"/>
  <c r="S106" i="1"/>
  <c r="T105" i="1"/>
  <c r="S105" i="1"/>
  <c r="T104" i="1"/>
  <c r="S104" i="1"/>
  <c r="T103" i="1"/>
  <c r="S103" i="1"/>
  <c r="T102" i="1"/>
  <c r="S102" i="1"/>
  <c r="T101" i="1"/>
  <c r="S101" i="1"/>
  <c r="T100" i="1"/>
  <c r="S100" i="1"/>
  <c r="T99" i="1"/>
  <c r="S99" i="1"/>
  <c r="T98" i="1"/>
  <c r="S98" i="1"/>
  <c r="T97" i="1"/>
  <c r="S97" i="1"/>
  <c r="T96" i="1"/>
  <c r="S96" i="1"/>
  <c r="T95" i="1"/>
  <c r="S95" i="1"/>
  <c r="T94" i="1"/>
  <c r="S94" i="1"/>
  <c r="T93" i="1"/>
  <c r="S93" i="1"/>
  <c r="T92" i="1"/>
  <c r="S92" i="1"/>
  <c r="T91" i="1"/>
  <c r="S91" i="1"/>
  <c r="T90" i="1"/>
  <c r="S90" i="1"/>
  <c r="T89" i="1"/>
  <c r="S89" i="1"/>
  <c r="T88" i="1"/>
  <c r="S88" i="1"/>
  <c r="T87" i="1"/>
  <c r="S87" i="1"/>
  <c r="T86" i="1"/>
  <c r="S86" i="1"/>
  <c r="T85" i="1"/>
  <c r="S85" i="1"/>
  <c r="T84" i="1"/>
  <c r="S84" i="1"/>
  <c r="T83" i="1"/>
  <c r="S83" i="1"/>
  <c r="T82" i="1"/>
  <c r="S82" i="1"/>
  <c r="T81" i="1"/>
  <c r="S81" i="1"/>
  <c r="T80" i="1"/>
  <c r="S80" i="1"/>
  <c r="T79" i="1"/>
  <c r="S79" i="1"/>
  <c r="T78" i="1"/>
  <c r="S78" i="1"/>
  <c r="T77" i="1"/>
  <c r="S77" i="1"/>
  <c r="T76" i="1"/>
  <c r="S76" i="1"/>
  <c r="T75" i="1"/>
  <c r="S75" i="1"/>
  <c r="T74" i="1"/>
  <c r="S74" i="1"/>
  <c r="T73" i="1"/>
  <c r="S73" i="1"/>
  <c r="T72" i="1"/>
  <c r="S72" i="1"/>
  <c r="T71" i="1"/>
  <c r="S71" i="1"/>
  <c r="T70" i="1"/>
  <c r="S70" i="1"/>
  <c r="T69" i="1"/>
  <c r="S69" i="1"/>
  <c r="T68" i="1"/>
  <c r="S68" i="1"/>
  <c r="T67" i="1"/>
  <c r="S67" i="1"/>
  <c r="T66" i="1"/>
  <c r="S66" i="1"/>
  <c r="T65" i="1"/>
  <c r="S65" i="1"/>
  <c r="T64" i="1"/>
  <c r="S64" i="1"/>
  <c r="T63" i="1"/>
  <c r="S63" i="1"/>
  <c r="T62" i="1"/>
  <c r="S62" i="1"/>
  <c r="S61" i="1"/>
  <c r="T60" i="1"/>
  <c r="S60" i="1"/>
  <c r="T59" i="1"/>
  <c r="S59" i="1"/>
  <c r="T58" i="1"/>
  <c r="S58" i="1"/>
  <c r="T57" i="1"/>
  <c r="S57" i="1"/>
  <c r="T56" i="1"/>
  <c r="S56" i="1"/>
  <c r="T55" i="1"/>
  <c r="S55" i="1"/>
  <c r="T54" i="1"/>
  <c r="S54" i="1"/>
  <c r="T53" i="1"/>
  <c r="S53" i="1"/>
  <c r="T52" i="1"/>
  <c r="S52" i="1"/>
  <c r="T51" i="1"/>
  <c r="S51" i="1"/>
  <c r="T50" i="1"/>
  <c r="S50" i="1"/>
  <c r="T49" i="1"/>
  <c r="S49" i="1"/>
  <c r="T48" i="1"/>
  <c r="S48" i="1"/>
  <c r="T47" i="1"/>
  <c r="S47" i="1"/>
  <c r="T46" i="1"/>
  <c r="S46" i="1"/>
  <c r="T45" i="1"/>
  <c r="S45" i="1"/>
  <c r="T44" i="1"/>
  <c r="S44" i="1"/>
  <c r="T43" i="1"/>
  <c r="S43" i="1"/>
  <c r="T42" i="1"/>
  <c r="S42" i="1"/>
  <c r="T41" i="1"/>
  <c r="S41" i="1"/>
  <c r="T40" i="1"/>
  <c r="S40" i="1"/>
  <c r="T39" i="1"/>
  <c r="S39" i="1"/>
  <c r="T38" i="1"/>
  <c r="S38" i="1"/>
  <c r="T37" i="1"/>
  <c r="S37" i="1"/>
  <c r="T36" i="1"/>
  <c r="S36" i="1"/>
  <c r="T35" i="1"/>
  <c r="S35" i="1"/>
  <c r="T34" i="1"/>
  <c r="S34" i="1"/>
  <c r="T33" i="1"/>
  <c r="S33" i="1"/>
  <c r="T32" i="1"/>
  <c r="S32" i="1"/>
  <c r="T31" i="1"/>
  <c r="S31" i="1"/>
  <c r="T30" i="1"/>
  <c r="S30" i="1"/>
  <c r="T29" i="1"/>
  <c r="S29" i="1"/>
  <c r="T28" i="1"/>
  <c r="S28" i="1"/>
  <c r="T27" i="1"/>
  <c r="S27" i="1"/>
  <c r="T26" i="1"/>
  <c r="S26" i="1"/>
  <c r="T25" i="1"/>
  <c r="S25" i="1"/>
  <c r="T24" i="1"/>
  <c r="S24" i="1"/>
  <c r="T23" i="1"/>
  <c r="S23" i="1"/>
  <c r="T22" i="1"/>
  <c r="S22" i="1"/>
  <c r="T21" i="1"/>
  <c r="S21" i="1"/>
  <c r="T20" i="1"/>
  <c r="S20" i="1"/>
  <c r="T19" i="1"/>
  <c r="S19" i="1"/>
  <c r="T18" i="1"/>
  <c r="S18" i="1"/>
  <c r="T17" i="1"/>
  <c r="S17" i="1"/>
  <c r="T16" i="1"/>
  <c r="S16" i="1"/>
  <c r="T15" i="1"/>
  <c r="S15" i="1"/>
  <c r="T14" i="1"/>
  <c r="S14" i="1"/>
  <c r="T13" i="1"/>
  <c r="S13" i="1"/>
  <c r="T12" i="1"/>
  <c r="S12" i="1"/>
  <c r="T11" i="1"/>
  <c r="S11" i="1"/>
  <c r="T10" i="1"/>
  <c r="S10" i="1"/>
  <c r="T9" i="1"/>
  <c r="S9" i="1"/>
  <c r="T8" i="1"/>
  <c r="S8" i="1"/>
  <c r="T7" i="1"/>
  <c r="S7" i="1"/>
  <c r="T6" i="1"/>
  <c r="S6" i="1"/>
</calcChain>
</file>

<file path=xl/sharedStrings.xml><?xml version="1.0" encoding="utf-8"?>
<sst xmlns="http://schemas.openxmlformats.org/spreadsheetml/2006/main" count="782" uniqueCount="94">
  <si>
    <t>Šifra i naziv županije</t>
  </si>
  <si>
    <t>Sve pravne osobe ukupno</t>
  </si>
  <si>
    <t>Pravne osobe bez zaposlenih</t>
  </si>
  <si>
    <t>Sve fizičke osobe ukupno</t>
  </si>
  <si>
    <t>Fizičke osobe bez zaposlenih</t>
  </si>
  <si>
    <t>Ukupno pravne i fizičke osobe</t>
  </si>
  <si>
    <t>Broj osoba</t>
  </si>
  <si>
    <t>UKUPNO RH</t>
  </si>
  <si>
    <t>Ukupno</t>
  </si>
  <si>
    <t>ZAGREBAČKA</t>
  </si>
  <si>
    <t>KRAPINSKO-ZAGORSKA</t>
  </si>
  <si>
    <t>SISAČKO-MOSLAVAČKA</t>
  </si>
  <si>
    <t>KARLOVAČKA</t>
  </si>
  <si>
    <t>VARAŽDINSKA</t>
  </si>
  <si>
    <t>KOPRIVNIČKO-KRIŽEVAČKA</t>
  </si>
  <si>
    <t>BJELOVARSKO-BILOGORSKA</t>
  </si>
  <si>
    <t>PRIMORSKO-GORANSKA</t>
  </si>
  <si>
    <t>LIČKO-SENJSKA</t>
  </si>
  <si>
    <t>VIROVITIČKO-PODRAVSKA</t>
  </si>
  <si>
    <t>POŽEŠKO-SLAVONSKA</t>
  </si>
  <si>
    <t>BRODSKO-POSAVSKA</t>
  </si>
  <si>
    <t>ZADARSKA</t>
  </si>
  <si>
    <t>ŠIBENSKO-KNINSKA</t>
  </si>
  <si>
    <t>VUKOVARSKO-SRIJEMSKA</t>
  </si>
  <si>
    <t>SPLITSKO-DALMATINSKA</t>
  </si>
  <si>
    <t>ISTARSKA</t>
  </si>
  <si>
    <t>DUBROVAČKO-NERETVANSKA</t>
  </si>
  <si>
    <t>MEĐIMURSKA</t>
  </si>
  <si>
    <t>GRAD ZAGREB</t>
  </si>
  <si>
    <t>A</t>
  </si>
  <si>
    <t>POLJOPRIVREDA, ŠUMARSTVO I RIBARSTVO</t>
  </si>
  <si>
    <t>B</t>
  </si>
  <si>
    <t>RUDARSTVO I VAĐENJE</t>
  </si>
  <si>
    <t>C</t>
  </si>
  <si>
    <t>PRERAĐIVAČKA INDUSTRIJA</t>
  </si>
  <si>
    <t>D</t>
  </si>
  <si>
    <t>OPSKRBA ELEKTRIČNOM ENERGIJOM, PLINOM, PAROM I KLIMATIZACIJA</t>
  </si>
  <si>
    <t>E</t>
  </si>
  <si>
    <t>OPSKRBA VODOM; UKLANJANJE OTPADNIH VODA, GOSPODARENJE OTPADOM TE DJELATNOSTI SANACIJE OKOLIŠA</t>
  </si>
  <si>
    <t>F</t>
  </si>
  <si>
    <t>GRAĐEVINARSTVO</t>
  </si>
  <si>
    <t>G</t>
  </si>
  <si>
    <t>TRGOVINA NA VELIKO I NA MALO; POPRAVAK MOTORNIH VOZILA I MOTOCIKALA</t>
  </si>
  <si>
    <t>H</t>
  </si>
  <si>
    <t>PRIJEVOZ I SKLADIŠTENJE</t>
  </si>
  <si>
    <t>I</t>
  </si>
  <si>
    <t>DJELATNOSTI PRUŽANJA SMJEŠTAJA TE PRIPREME I USLUŽIVANJA HRANE</t>
  </si>
  <si>
    <t>J</t>
  </si>
  <si>
    <t>INFORMACIJE I KOMUNIKACIJE</t>
  </si>
  <si>
    <t>K</t>
  </si>
  <si>
    <t>FINANCIJSKE DJELATNOSTI I DJELATNOSTI OSIGURANJA</t>
  </si>
  <si>
    <t>L</t>
  </si>
  <si>
    <t>POSLOVANJE NEKRETNINAMA</t>
  </si>
  <si>
    <t>M</t>
  </si>
  <si>
    <t>STRUČNE, ZNANSTVENE I TEHNIČKE DJELATNOSTI</t>
  </si>
  <si>
    <t>N</t>
  </si>
  <si>
    <t>ADMINISTRATIVNE I POMOĆNE USLUŽNE DJELATNOSTI</t>
  </si>
  <si>
    <t>O</t>
  </si>
  <si>
    <t>JAVNA UPRAVA I OBRANA; OBVEZNO SOCIJALNO OSIGURANJE</t>
  </si>
  <si>
    <t>P</t>
  </si>
  <si>
    <t>OBRAZOVANJE</t>
  </si>
  <si>
    <t>Q</t>
  </si>
  <si>
    <t>DJELATNOSTI ZDRAVSTVENE ZAŠTITE I SOCIJALNE SKRBI</t>
  </si>
  <si>
    <t>R</t>
  </si>
  <si>
    <t>UMJETNOST, ZABAVA I REKREACIJA</t>
  </si>
  <si>
    <t>S</t>
  </si>
  <si>
    <t>OSTALE USLUŽNE DJELATNOSTI</t>
  </si>
  <si>
    <t>Iznosi u tisućama eura</t>
  </si>
  <si>
    <t>Iznosi u tisućama kuna</t>
  </si>
  <si>
    <t xml:space="preserve">Trajanje </t>
  </si>
  <si>
    <t>Ukupno pravne i fizičke bez zaposl.</t>
  </si>
  <si>
    <t>Prosječan iznos duga</t>
  </si>
  <si>
    <t xml:space="preserve">Broj zaposlenih </t>
  </si>
  <si>
    <t xml:space="preserve">Iznos neizvršenih osnova </t>
  </si>
  <si>
    <t>Broj  
osoba</t>
  </si>
  <si>
    <t xml:space="preserve">Po pravnoj osobi </t>
  </si>
  <si>
    <t xml:space="preserve">Po fizičkoj  osobi </t>
  </si>
  <si>
    <t>Po pravnoj i fizičkoj osobi ukupno</t>
  </si>
  <si>
    <t xml:space="preserve">Neizvršene osnove pravnih i fizičkih osoba koje obavljaju registriranu djelatnost na dan 31.03.2024. g. - po ŽUPANIJAMA i po ročnosti </t>
  </si>
  <si>
    <t>Ukupno sve županije (Ukupno RH)</t>
  </si>
  <si>
    <t>do 30 dana</t>
  </si>
  <si>
    <t>31 – 60 dana</t>
  </si>
  <si>
    <t>61 – 180 dana</t>
  </si>
  <si>
    <t>181 – 360 dana</t>
  </si>
  <si>
    <t>preko 360 dana</t>
  </si>
  <si>
    <t>OSIJEČKO-BARANJSKA</t>
  </si>
  <si>
    <t>Šifra i naziv djelatnosti</t>
  </si>
  <si>
    <t>Trajanje</t>
  </si>
  <si>
    <t xml:space="preserve">Neizvršene osnove pravnih i fizičkih osoba koje obavljaju registriranu djelatnost na dan 31.03.2024. g. - po DJELATNOSTIMA i po ročnosti </t>
  </si>
  <si>
    <t>Ukupno sve djelatnosti (Ukupno RH)</t>
  </si>
  <si>
    <t>Z</t>
  </si>
  <si>
    <t>FIZIČKE OSOBE BEZ DJELATNOSTI ILI DJELATNOST NEPOZNATA</t>
  </si>
  <si>
    <t xml:space="preserve">Neizvršene osnove pravnih i fizičkih osoba koje obavljaju registriranu djelatnost na dan 31.03.2023. g. - po ŽUPANIJAMA i po ročnosti </t>
  </si>
  <si>
    <t xml:space="preserve">Neizvršene osnove pravnih i fizičkih osoba koje obavljaju registriranu djelatnost na dan 31.03.2023. g. - po DJELATNOSTIMA i po ročnosti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</si>
</sst>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0"/>
      <name val="MS Sans Serif"/>
      <charset val="238"/>
    </font>
    <font>
      <b/>
      <sz val="11"/>
      <color indexed="56"/>
      <name val="Arial"/>
      <family val="2"/>
      <charset val="238"/>
    </font>
    <font>
      <b/>
      <sz val="9"/>
      <color indexed="56"/>
      <name val="Arial"/>
      <family val="2"/>
      <charset val="238"/>
    </font>
    <font>
      <sz val="9"/>
      <color indexed="56"/>
      <name val="Arial"/>
      <family val="2"/>
      <charset val="238"/>
    </font>
    <font>
      <sz val="9"/>
      <color rgb="FF003366"/>
      <name val="Arial"/>
      <family val="2"/>
      <charset val="238"/>
    </font>
    <font>
      <sz val="10"/>
      <name val="MS Sans Serif"/>
      <family val="2"/>
      <charset val="238"/>
    </font>
    <font>
      <sz val="8"/>
      <color indexed="56"/>
      <name val="Arial"/>
      <family val="2"/>
      <charset val="238"/>
    </font>
    <font>
      <sz val="10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  <font>
      <sz val="10"/>
      <name val="Arial"/>
      <family val="2"/>
      <charset val="238"/>
    </font>
    <font>
      <b/>
      <sz val="8"/>
      <color theme="0"/>
      <name val="Arial"/>
      <family val="2"/>
      <charset val="238"/>
    </font>
    <font>
      <sz val="10"/>
      <color theme="0"/>
      <name val="Arial"/>
      <family val="2"/>
      <charset val="238"/>
    </font>
    <font>
      <b/>
      <sz val="7"/>
      <color theme="0"/>
      <name val="Arial"/>
      <family val="2"/>
      <charset val="238"/>
    </font>
    <font>
      <b/>
      <sz val="9"/>
      <name val="MS Sans Serif"/>
      <family val="2"/>
      <charset val="238"/>
    </font>
    <font>
      <b/>
      <sz val="9"/>
      <color rgb="FF003366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theme="3" tint="-0.24994659260841701"/>
        <bgColor indexed="0"/>
      </patternFill>
    </fill>
    <fill>
      <patternFill patternType="solid">
        <fgColor theme="3" tint="-0.24994659260841701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4" tint="0.79998168889431442"/>
        <bgColor indexed="8"/>
      </patternFill>
    </fill>
    <fill>
      <patternFill patternType="solid">
        <fgColor theme="6" tint="0.79998168889431442"/>
        <bgColor indexed="8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9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9"/>
      </right>
      <top/>
      <bottom style="thin">
        <color indexed="64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/>
      <diagonal/>
    </border>
    <border>
      <left style="thin">
        <color indexed="22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22"/>
      </right>
      <top/>
      <bottom style="thin">
        <color indexed="64"/>
      </bottom>
      <diagonal/>
    </border>
    <border>
      <left style="thin">
        <color indexed="22"/>
      </left>
      <right style="thin">
        <color indexed="64"/>
      </right>
      <top/>
      <bottom style="thin">
        <color indexed="64"/>
      </bottom>
      <diagonal/>
    </border>
    <border>
      <left style="thin">
        <color indexed="9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indexed="64"/>
      </left>
      <right style="thin">
        <color indexed="55"/>
      </right>
      <top/>
      <bottom style="thin">
        <color indexed="22"/>
      </bottom>
      <diagonal/>
    </border>
    <border>
      <left style="thin">
        <color indexed="55"/>
      </left>
      <right style="thin">
        <color indexed="55"/>
      </right>
      <top/>
      <bottom style="thin">
        <color indexed="22"/>
      </bottom>
      <diagonal/>
    </border>
    <border>
      <left style="thin">
        <color indexed="55"/>
      </left>
      <right style="thin">
        <color indexed="64"/>
      </right>
      <top/>
      <bottom style="thin">
        <color indexed="22"/>
      </bottom>
      <diagonal/>
    </border>
    <border>
      <left style="thin">
        <color indexed="64"/>
      </left>
      <right style="thin">
        <color indexed="55"/>
      </right>
      <top style="thin">
        <color indexed="22"/>
      </top>
      <bottom style="thin">
        <color indexed="22"/>
      </bottom>
      <diagonal/>
    </border>
    <border>
      <left style="thin">
        <color indexed="55"/>
      </left>
      <right style="thin">
        <color indexed="55"/>
      </right>
      <top style="thin">
        <color indexed="22"/>
      </top>
      <bottom style="thin">
        <color indexed="22"/>
      </bottom>
      <diagonal/>
    </border>
    <border>
      <left style="thin">
        <color indexed="55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55"/>
      </right>
      <top style="thin">
        <color indexed="22"/>
      </top>
      <bottom style="thin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22"/>
      </top>
      <bottom style="thin">
        <color indexed="64"/>
      </bottom>
      <diagonal/>
    </border>
    <border>
      <left style="thin">
        <color indexed="55"/>
      </left>
      <right style="thin">
        <color indexed="64"/>
      </right>
      <top style="thin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55"/>
      </right>
      <top style="thin">
        <color indexed="64"/>
      </top>
      <bottom style="thin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64"/>
      </top>
      <bottom style="thin">
        <color indexed="64"/>
      </bottom>
      <diagonal/>
    </border>
    <border>
      <left style="thin">
        <color indexed="55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22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55"/>
      </right>
      <top style="thin">
        <color indexed="64"/>
      </top>
      <bottom style="thin">
        <color indexed="22"/>
      </bottom>
      <diagonal/>
    </border>
    <border>
      <left style="thin">
        <color indexed="55"/>
      </left>
      <right style="thin">
        <color indexed="55"/>
      </right>
      <top style="thin">
        <color indexed="64"/>
      </top>
      <bottom style="thin">
        <color indexed="22"/>
      </bottom>
      <diagonal/>
    </border>
    <border>
      <left style="thin">
        <color indexed="55"/>
      </left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9"/>
      </left>
      <right/>
      <top style="thin">
        <color indexed="64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indexed="9"/>
      </left>
      <right/>
      <top/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249977111117893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theme="0" tint="-0.249977111117893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 tint="-0.249977111117893"/>
      </bottom>
      <diagonal/>
    </border>
    <border>
      <left style="thin">
        <color indexed="64"/>
      </left>
      <right style="thin">
        <color indexed="22"/>
      </right>
      <top style="thin">
        <color theme="0" tint="-0.249977111117893"/>
      </top>
      <bottom/>
      <diagonal/>
    </border>
    <border>
      <left style="thin">
        <color indexed="22"/>
      </left>
      <right style="thin">
        <color indexed="64"/>
      </right>
      <top style="thin">
        <color theme="0" tint="-0.249977111117893"/>
      </top>
      <bottom/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5" fillId="0" borderId="0"/>
    <xf numFmtId="0" fontId="5" fillId="0" borderId="0"/>
    <xf numFmtId="0" fontId="7" fillId="0" borderId="0"/>
    <xf numFmtId="0" fontId="5" fillId="0" borderId="0"/>
    <xf numFmtId="0" fontId="7" fillId="0" borderId="0"/>
    <xf numFmtId="0" fontId="7" fillId="0" borderId="0"/>
  </cellStyleXfs>
  <cellXfs count="118">
    <xf numFmtId="0" fontId="0" fillId="0" borderId="0" xfId="0"/>
    <xf numFmtId="0" fontId="6" fillId="0" borderId="0" xfId="1" applyFont="1"/>
    <xf numFmtId="3" fontId="6" fillId="0" borderId="0" xfId="1" applyNumberFormat="1" applyFont="1"/>
    <xf numFmtId="0" fontId="6" fillId="0" borderId="0" xfId="1" applyFont="1" applyAlignment="1">
      <alignment horizontal="right"/>
    </xf>
    <xf numFmtId="3" fontId="6" fillId="0" borderId="0" xfId="2" applyNumberFormat="1" applyFont="1"/>
    <xf numFmtId="0" fontId="6" fillId="0" borderId="0" xfId="1" applyFont="1" applyAlignment="1">
      <alignment horizontal="center"/>
    </xf>
    <xf numFmtId="0" fontId="6" fillId="0" borderId="0" xfId="1" applyFont="1" applyAlignment="1">
      <alignment vertical="center"/>
    </xf>
    <xf numFmtId="0" fontId="12" fillId="4" borderId="16" xfId="4" applyFont="1" applyFill="1" applyBorder="1" applyAlignment="1">
      <alignment horizontal="center" vertical="center" wrapText="1"/>
    </xf>
    <xf numFmtId="0" fontId="12" fillId="4" borderId="16" xfId="1" applyFont="1" applyFill="1" applyBorder="1" applyAlignment="1">
      <alignment horizontal="center" vertical="center" wrapText="1"/>
    </xf>
    <xf numFmtId="3" fontId="3" fillId="5" borderId="12" xfId="2" applyNumberFormat="1" applyFont="1" applyFill="1" applyBorder="1" applyAlignment="1">
      <alignment vertical="center"/>
    </xf>
    <xf numFmtId="3" fontId="3" fillId="5" borderId="16" xfId="2" applyNumberFormat="1" applyFont="1" applyFill="1" applyBorder="1" applyAlignment="1">
      <alignment vertical="center"/>
    </xf>
    <xf numFmtId="3" fontId="2" fillId="6" borderId="17" xfId="2" applyNumberFormat="1" applyFont="1" applyFill="1" applyBorder="1" applyAlignment="1">
      <alignment vertical="center"/>
    </xf>
    <xf numFmtId="3" fontId="3" fillId="0" borderId="18" xfId="2" applyNumberFormat="1" applyFont="1" applyBorder="1" applyAlignment="1">
      <alignment vertical="center"/>
    </xf>
    <xf numFmtId="3" fontId="3" fillId="0" borderId="19" xfId="2" applyNumberFormat="1" applyFont="1" applyBorder="1" applyAlignment="1">
      <alignment vertical="center"/>
    </xf>
    <xf numFmtId="3" fontId="3" fillId="0" borderId="20" xfId="2" applyNumberFormat="1" applyFont="1" applyBorder="1" applyAlignment="1">
      <alignment vertical="center"/>
    </xf>
    <xf numFmtId="3" fontId="3" fillId="0" borderId="21" xfId="2" applyNumberFormat="1" applyFont="1" applyBorder="1" applyAlignment="1">
      <alignment vertical="center"/>
    </xf>
    <xf numFmtId="3" fontId="3" fillId="0" borderId="22" xfId="2" applyNumberFormat="1" applyFont="1" applyBorder="1" applyAlignment="1">
      <alignment vertical="center"/>
    </xf>
    <xf numFmtId="3" fontId="3" fillId="0" borderId="23" xfId="2" applyNumberFormat="1" applyFont="1" applyBorder="1" applyAlignment="1">
      <alignment vertical="center"/>
    </xf>
    <xf numFmtId="3" fontId="3" fillId="0" borderId="24" xfId="2" applyNumberFormat="1" applyFont="1" applyBorder="1" applyAlignment="1">
      <alignment vertical="center"/>
    </xf>
    <xf numFmtId="3" fontId="3" fillId="0" borderId="25" xfId="2" applyNumberFormat="1" applyFont="1" applyBorder="1" applyAlignment="1">
      <alignment vertical="center"/>
    </xf>
    <xf numFmtId="3" fontId="3" fillId="0" borderId="26" xfId="2" applyNumberFormat="1" applyFont="1" applyBorder="1" applyAlignment="1">
      <alignment vertical="center"/>
    </xf>
    <xf numFmtId="3" fontId="2" fillId="6" borderId="27" xfId="2" applyNumberFormat="1" applyFont="1" applyFill="1" applyBorder="1" applyAlignment="1">
      <alignment vertical="center"/>
    </xf>
    <xf numFmtId="3" fontId="2" fillId="6" borderId="28" xfId="2" applyNumberFormat="1" applyFont="1" applyFill="1" applyBorder="1" applyAlignment="1">
      <alignment vertical="center"/>
    </xf>
    <xf numFmtId="3" fontId="2" fillId="6" borderId="29" xfId="2" applyNumberFormat="1" applyFont="1" applyFill="1" applyBorder="1" applyAlignment="1">
      <alignment vertical="center"/>
    </xf>
    <xf numFmtId="0" fontId="3" fillId="5" borderId="12" xfId="1" applyFont="1" applyFill="1" applyBorder="1" applyAlignment="1">
      <alignment horizontal="left" vertical="center"/>
    </xf>
    <xf numFmtId="0" fontId="3" fillId="5" borderId="16" xfId="1" applyFont="1" applyFill="1" applyBorder="1" applyAlignment="1">
      <alignment horizontal="left" vertical="center"/>
    </xf>
    <xf numFmtId="0" fontId="2" fillId="6" borderId="17" xfId="1" applyFont="1" applyFill="1" applyBorder="1" applyAlignment="1">
      <alignment horizontal="left" vertical="center"/>
    </xf>
    <xf numFmtId="0" fontId="3" fillId="0" borderId="30" xfId="1" applyFont="1" applyBorder="1" applyAlignment="1">
      <alignment horizontal="left" vertical="center"/>
    </xf>
    <xf numFmtId="0" fontId="3" fillId="0" borderId="32" xfId="1" applyFont="1" applyBorder="1" applyAlignment="1">
      <alignment horizontal="left" vertical="center"/>
    </xf>
    <xf numFmtId="0" fontId="3" fillId="0" borderId="33" xfId="1" applyFont="1" applyBorder="1" applyAlignment="1">
      <alignment horizontal="left" vertical="center"/>
    </xf>
    <xf numFmtId="0" fontId="2" fillId="6" borderId="34" xfId="1" applyFont="1" applyFill="1" applyBorder="1" applyAlignment="1">
      <alignment horizontal="left" vertical="center"/>
    </xf>
    <xf numFmtId="0" fontId="3" fillId="0" borderId="35" xfId="1" applyFont="1" applyBorder="1" applyAlignment="1">
      <alignment horizontal="left" vertical="center"/>
    </xf>
    <xf numFmtId="3" fontId="3" fillId="0" borderId="18" xfId="5" applyNumberFormat="1" applyFont="1" applyFill="1" applyBorder="1" applyAlignment="1">
      <alignment horizontal="right" vertical="center"/>
    </xf>
    <xf numFmtId="3" fontId="3" fillId="0" borderId="19" xfId="5" applyNumberFormat="1" applyFont="1" applyFill="1" applyBorder="1" applyAlignment="1">
      <alignment horizontal="right" vertical="center"/>
    </xf>
    <xf numFmtId="3" fontId="3" fillId="0" borderId="20" xfId="5" applyNumberFormat="1" applyFont="1" applyFill="1" applyBorder="1" applyAlignment="1">
      <alignment horizontal="right" vertical="center"/>
    </xf>
    <xf numFmtId="3" fontId="3" fillId="0" borderId="21" xfId="5" applyNumberFormat="1" applyFont="1" applyFill="1" applyBorder="1" applyAlignment="1">
      <alignment horizontal="right" vertical="center"/>
    </xf>
    <xf numFmtId="3" fontId="3" fillId="0" borderId="22" xfId="5" applyNumberFormat="1" applyFont="1" applyFill="1" applyBorder="1" applyAlignment="1">
      <alignment horizontal="right" vertical="center"/>
    </xf>
    <xf numFmtId="3" fontId="3" fillId="0" borderId="23" xfId="5" applyNumberFormat="1" applyFont="1" applyFill="1" applyBorder="1" applyAlignment="1">
      <alignment horizontal="right" vertical="center"/>
    </xf>
    <xf numFmtId="3" fontId="3" fillId="0" borderId="24" xfId="5" applyNumberFormat="1" applyFont="1" applyFill="1" applyBorder="1" applyAlignment="1">
      <alignment horizontal="right" vertical="center"/>
    </xf>
    <xf numFmtId="3" fontId="3" fillId="0" borderId="25" xfId="5" applyNumberFormat="1" applyFont="1" applyFill="1" applyBorder="1" applyAlignment="1">
      <alignment horizontal="right" vertical="center"/>
    </xf>
    <xf numFmtId="3" fontId="3" fillId="0" borderId="26" xfId="5" applyNumberFormat="1" applyFont="1" applyFill="1" applyBorder="1" applyAlignment="1">
      <alignment horizontal="right" vertical="center"/>
    </xf>
    <xf numFmtId="3" fontId="3" fillId="0" borderId="38" xfId="2" applyNumberFormat="1" applyFont="1" applyBorder="1" applyAlignment="1">
      <alignment vertical="center"/>
    </xf>
    <xf numFmtId="3" fontId="3" fillId="0" borderId="39" xfId="2" applyNumberFormat="1" applyFont="1" applyBorder="1" applyAlignment="1">
      <alignment vertical="center"/>
    </xf>
    <xf numFmtId="3" fontId="3" fillId="0" borderId="40" xfId="2" applyNumberFormat="1" applyFont="1" applyBorder="1" applyAlignment="1">
      <alignment vertical="center"/>
    </xf>
    <xf numFmtId="3" fontId="3" fillId="0" borderId="38" xfId="5" applyNumberFormat="1" applyFont="1" applyFill="1" applyBorder="1" applyAlignment="1">
      <alignment horizontal="right" vertical="center"/>
    </xf>
    <xf numFmtId="3" fontId="3" fillId="0" borderId="39" xfId="5" applyNumberFormat="1" applyFont="1" applyFill="1" applyBorder="1" applyAlignment="1">
      <alignment horizontal="right" vertical="center"/>
    </xf>
    <xf numFmtId="3" fontId="3" fillId="0" borderId="40" xfId="5" applyNumberFormat="1" applyFont="1" applyFill="1" applyBorder="1" applyAlignment="1">
      <alignment horizontal="right" vertical="center"/>
    </xf>
    <xf numFmtId="0" fontId="6" fillId="0" borderId="0" xfId="2" applyFont="1"/>
    <xf numFmtId="3" fontId="6" fillId="0" borderId="0" xfId="2" applyNumberFormat="1" applyFont="1" applyAlignment="1">
      <alignment horizontal="center"/>
    </xf>
    <xf numFmtId="0" fontId="6" fillId="0" borderId="0" xfId="4" applyFont="1" applyAlignment="1">
      <alignment horizontal="right"/>
    </xf>
    <xf numFmtId="0" fontId="5" fillId="0" borderId="0" xfId="2"/>
    <xf numFmtId="0" fontId="3" fillId="9" borderId="12" xfId="1" applyFont="1" applyFill="1" applyBorder="1" applyAlignment="1">
      <alignment horizontal="left" vertical="center"/>
    </xf>
    <xf numFmtId="0" fontId="2" fillId="6" borderId="47" xfId="1" applyFont="1" applyFill="1" applyBorder="1" applyAlignment="1">
      <alignment horizontal="left" vertical="center"/>
    </xf>
    <xf numFmtId="0" fontId="3" fillId="0" borderId="50" xfId="1" applyFont="1" applyBorder="1" applyAlignment="1">
      <alignment horizontal="left" vertical="center"/>
    </xf>
    <xf numFmtId="0" fontId="3" fillId="0" borderId="51" xfId="1" applyFont="1" applyBorder="1" applyAlignment="1">
      <alignment horizontal="left" vertical="center"/>
    </xf>
    <xf numFmtId="0" fontId="3" fillId="0" borderId="52" xfId="1" applyFont="1" applyBorder="1" applyAlignment="1">
      <alignment horizontal="left" vertical="center"/>
    </xf>
    <xf numFmtId="0" fontId="2" fillId="6" borderId="53" xfId="1" applyFont="1" applyFill="1" applyBorder="1" applyAlignment="1">
      <alignment horizontal="left" vertical="center"/>
    </xf>
    <xf numFmtId="3" fontId="3" fillId="9" borderId="12" xfId="2" applyNumberFormat="1" applyFont="1" applyFill="1" applyBorder="1" applyAlignment="1">
      <alignment vertical="center"/>
    </xf>
    <xf numFmtId="3" fontId="2" fillId="6" borderId="47" xfId="2" applyNumberFormat="1" applyFont="1" applyFill="1" applyBorder="1" applyAlignment="1">
      <alignment vertical="center"/>
    </xf>
    <xf numFmtId="3" fontId="4" fillId="10" borderId="21" xfId="5" applyNumberFormat="1" applyFont="1" applyFill="1" applyBorder="1" applyAlignment="1">
      <alignment horizontal="right" vertical="center"/>
    </xf>
    <xf numFmtId="3" fontId="4" fillId="0" borderId="39" xfId="5" applyNumberFormat="1" applyFont="1" applyFill="1" applyBorder="1" applyAlignment="1">
      <alignment horizontal="right" vertical="center"/>
    </xf>
    <xf numFmtId="3" fontId="4" fillId="0" borderId="40" xfId="5" applyNumberFormat="1" applyFont="1" applyFill="1" applyBorder="1" applyAlignment="1">
      <alignment horizontal="right" vertical="center"/>
    </xf>
    <xf numFmtId="3" fontId="4" fillId="0" borderId="22" xfId="5" applyNumberFormat="1" applyFont="1" applyFill="1" applyBorder="1" applyAlignment="1">
      <alignment horizontal="right" vertical="center"/>
    </xf>
    <xf numFmtId="3" fontId="4" fillId="0" borderId="23" xfId="5" applyNumberFormat="1" applyFont="1" applyFill="1" applyBorder="1" applyAlignment="1">
      <alignment horizontal="right" vertical="center"/>
    </xf>
    <xf numFmtId="3" fontId="4" fillId="0" borderId="21" xfId="5" applyNumberFormat="1" applyFont="1" applyFill="1" applyBorder="1" applyAlignment="1">
      <alignment horizontal="right" vertical="center"/>
    </xf>
    <xf numFmtId="3" fontId="4" fillId="0" borderId="24" xfId="2" applyNumberFormat="1" applyFont="1" applyBorder="1" applyAlignment="1">
      <alignment vertical="center"/>
    </xf>
    <xf numFmtId="3" fontId="4" fillId="0" borderId="25" xfId="2" applyNumberFormat="1" applyFont="1" applyBorder="1" applyAlignment="1">
      <alignment vertical="center"/>
    </xf>
    <xf numFmtId="3" fontId="4" fillId="0" borderId="26" xfId="2" applyNumberFormat="1" applyFont="1" applyBorder="1" applyAlignment="1">
      <alignment vertical="center"/>
    </xf>
    <xf numFmtId="3" fontId="4" fillId="0" borderId="24" xfId="5" applyNumberFormat="1" applyFont="1" applyFill="1" applyBorder="1" applyAlignment="1">
      <alignment horizontal="right" vertical="center"/>
    </xf>
    <xf numFmtId="3" fontId="4" fillId="0" borderId="25" xfId="5" applyNumberFormat="1" applyFont="1" applyFill="1" applyBorder="1" applyAlignment="1">
      <alignment horizontal="right" vertical="center"/>
    </xf>
    <xf numFmtId="3" fontId="4" fillId="0" borderId="26" xfId="5" applyNumberFormat="1" applyFont="1" applyFill="1" applyBorder="1" applyAlignment="1">
      <alignment horizontal="right" vertical="center"/>
    </xf>
    <xf numFmtId="3" fontId="14" fillId="6" borderId="27" xfId="2" applyNumberFormat="1" applyFont="1" applyFill="1" applyBorder="1" applyAlignment="1">
      <alignment vertical="center"/>
    </xf>
    <xf numFmtId="3" fontId="14" fillId="6" borderId="28" xfId="2" applyNumberFormat="1" applyFont="1" applyFill="1" applyBorder="1" applyAlignment="1">
      <alignment vertical="center"/>
    </xf>
    <xf numFmtId="3" fontId="14" fillId="6" borderId="29" xfId="2" applyNumberFormat="1" applyFont="1" applyFill="1" applyBorder="1" applyAlignment="1">
      <alignment vertical="center"/>
    </xf>
    <xf numFmtId="3" fontId="2" fillId="0" borderId="5" xfId="0" quotePrefix="1" applyNumberFormat="1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3" fontId="2" fillId="0" borderId="6" xfId="0" quotePrefix="1" applyNumberFormat="1" applyFont="1" applyBorder="1" applyAlignment="1">
      <alignment horizontal="left" vertical="center" wrapText="1"/>
    </xf>
    <xf numFmtId="0" fontId="13" fillId="0" borderId="8" xfId="0" applyFont="1" applyBorder="1" applyAlignment="1">
      <alignment horizontal="left" vertical="center" wrapText="1"/>
    </xf>
    <xf numFmtId="0" fontId="13" fillId="0" borderId="10" xfId="0" applyFont="1" applyBorder="1" applyAlignment="1">
      <alignment horizontal="left" vertical="center" wrapText="1"/>
    </xf>
    <xf numFmtId="0" fontId="2" fillId="0" borderId="3" xfId="5" applyFont="1" applyFill="1" applyBorder="1" applyAlignment="1">
      <alignment horizontal="center" vertical="center" wrapText="1"/>
    </xf>
    <xf numFmtId="0" fontId="2" fillId="0" borderId="31" xfId="1" applyFont="1" applyBorder="1" applyAlignment="1">
      <alignment horizontal="center" vertical="center" wrapText="1"/>
    </xf>
    <xf numFmtId="3" fontId="2" fillId="0" borderId="8" xfId="0" quotePrefix="1" applyNumberFormat="1" applyFont="1" applyBorder="1" applyAlignment="1">
      <alignment horizontal="left" vertical="center" wrapText="1"/>
    </xf>
    <xf numFmtId="0" fontId="2" fillId="7" borderId="12" xfId="5" applyFont="1" applyFill="1" applyBorder="1" applyAlignment="1">
      <alignment horizontal="center" vertical="center" wrapText="1"/>
    </xf>
    <xf numFmtId="0" fontId="3" fillId="5" borderId="12" xfId="1" applyFont="1" applyFill="1" applyBorder="1" applyAlignment="1">
      <alignment horizontal="center" vertical="center" wrapText="1"/>
    </xf>
    <xf numFmtId="0" fontId="2" fillId="5" borderId="12" xfId="1" applyFont="1" applyFill="1" applyBorder="1" applyAlignment="1">
      <alignment horizontal="center" vertical="center" wrapText="1"/>
    </xf>
    <xf numFmtId="0" fontId="2" fillId="5" borderId="17" xfId="1" applyFont="1" applyFill="1" applyBorder="1" applyAlignment="1">
      <alignment horizontal="center" vertical="center" wrapText="1"/>
    </xf>
    <xf numFmtId="0" fontId="3" fillId="5" borderId="17" xfId="1" applyFont="1" applyFill="1" applyBorder="1" applyAlignment="1">
      <alignment horizontal="center" vertical="center" wrapText="1"/>
    </xf>
    <xf numFmtId="0" fontId="1" fillId="0" borderId="0" xfId="1" applyFont="1" applyAlignment="1">
      <alignment horizontal="left" vertical="center"/>
    </xf>
    <xf numFmtId="0" fontId="8" fillId="2" borderId="1" xfId="3" applyFont="1" applyFill="1" applyBorder="1" applyAlignment="1">
      <alignment horizontal="center" vertical="center" wrapText="1"/>
    </xf>
    <xf numFmtId="0" fontId="9" fillId="3" borderId="2" xfId="4" applyFont="1" applyFill="1" applyBorder="1" applyAlignment="1">
      <alignment vertical="center"/>
    </xf>
    <xf numFmtId="0" fontId="9" fillId="3" borderId="13" xfId="4" applyFont="1" applyFill="1" applyBorder="1" applyAlignment="1">
      <alignment vertical="center"/>
    </xf>
    <xf numFmtId="0" fontId="9" fillId="3" borderId="14" xfId="4" applyFont="1" applyFill="1" applyBorder="1" applyAlignment="1">
      <alignment vertical="center"/>
    </xf>
    <xf numFmtId="0" fontId="8" fillId="2" borderId="11" xfId="3" applyFont="1" applyFill="1" applyBorder="1" applyAlignment="1">
      <alignment horizontal="center" vertical="center" wrapText="1"/>
    </xf>
    <xf numFmtId="0" fontId="8" fillId="2" borderId="15" xfId="3" applyFont="1" applyFill="1" applyBorder="1" applyAlignment="1">
      <alignment horizontal="center" vertical="center" wrapText="1"/>
    </xf>
    <xf numFmtId="0" fontId="10" fillId="4" borderId="12" xfId="4" applyFont="1" applyFill="1" applyBorder="1" applyAlignment="1">
      <alignment horizontal="center" vertical="center"/>
    </xf>
    <xf numFmtId="0" fontId="10" fillId="4" borderId="36" xfId="4" applyFont="1" applyFill="1" applyBorder="1" applyAlignment="1">
      <alignment horizontal="center" vertical="center" wrapText="1"/>
    </xf>
    <xf numFmtId="0" fontId="10" fillId="4" borderId="37" xfId="4" applyFont="1" applyFill="1" applyBorder="1" applyAlignment="1">
      <alignment horizontal="center" vertical="center" wrapText="1"/>
    </xf>
    <xf numFmtId="0" fontId="10" fillId="4" borderId="12" xfId="4" applyFont="1" applyFill="1" applyBorder="1" applyAlignment="1">
      <alignment horizontal="center" vertical="center" wrapText="1"/>
    </xf>
    <xf numFmtId="0" fontId="2" fillId="0" borderId="48" xfId="5" applyFont="1" applyFill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 wrapText="1"/>
    </xf>
    <xf numFmtId="0" fontId="2" fillId="0" borderId="9" xfId="1" applyFont="1" applyBorder="1" applyAlignment="1">
      <alignment horizontal="center" vertical="center" wrapText="1"/>
    </xf>
    <xf numFmtId="3" fontId="2" fillId="0" borderId="49" xfId="0" quotePrefix="1" applyNumberFormat="1" applyFont="1" applyBorder="1" applyAlignment="1">
      <alignment horizontal="left" vertical="center" wrapText="1"/>
    </xf>
    <xf numFmtId="0" fontId="2" fillId="8" borderId="34" xfId="3" applyFont="1" applyFill="1" applyBorder="1" applyAlignment="1">
      <alignment horizontal="center" vertical="center" wrapText="1"/>
    </xf>
    <xf numFmtId="0" fontId="3" fillId="9" borderId="44" xfId="2" applyFont="1" applyFill="1" applyBorder="1" applyAlignment="1">
      <alignment horizontal="center" vertical="center" wrapText="1"/>
    </xf>
    <xf numFmtId="0" fontId="2" fillId="9" borderId="34" xfId="2" applyFont="1" applyFill="1" applyBorder="1" applyAlignment="1">
      <alignment horizontal="center" vertical="center" wrapText="1"/>
    </xf>
    <xf numFmtId="0" fontId="2" fillId="9" borderId="45" xfId="2" applyFont="1" applyFill="1" applyBorder="1" applyAlignment="1">
      <alignment horizontal="center" vertical="center" wrapText="1"/>
    </xf>
    <xf numFmtId="0" fontId="3" fillId="9" borderId="46" xfId="2" applyFont="1" applyFill="1" applyBorder="1" applyAlignment="1">
      <alignment horizontal="center" vertical="center" wrapText="1"/>
    </xf>
    <xf numFmtId="0" fontId="8" fillId="2" borderId="2" xfId="3" applyFont="1" applyFill="1" applyBorder="1" applyAlignment="1">
      <alignment horizontal="center" vertical="center" wrapText="1"/>
    </xf>
    <xf numFmtId="0" fontId="8" fillId="2" borderId="3" xfId="3" applyFont="1" applyFill="1" applyBorder="1" applyAlignment="1">
      <alignment horizontal="center" vertical="center" wrapText="1"/>
    </xf>
    <xf numFmtId="0" fontId="8" fillId="2" borderId="4" xfId="3" applyFont="1" applyFill="1" applyBorder="1" applyAlignment="1">
      <alignment horizontal="center" vertical="center" wrapText="1"/>
    </xf>
    <xf numFmtId="0" fontId="8" fillId="2" borderId="41" xfId="3" applyFont="1" applyFill="1" applyBorder="1" applyAlignment="1">
      <alignment horizontal="center" vertical="center" wrapText="1"/>
    </xf>
    <xf numFmtId="0" fontId="8" fillId="2" borderId="43" xfId="3" applyFont="1" applyFill="1" applyBorder="1" applyAlignment="1">
      <alignment horizontal="center" vertical="center" wrapText="1"/>
    </xf>
    <xf numFmtId="0" fontId="10" fillId="4" borderId="36" xfId="4" applyFont="1" applyFill="1" applyBorder="1" applyAlignment="1">
      <alignment horizontal="center" vertical="center"/>
    </xf>
    <xf numFmtId="0" fontId="10" fillId="4" borderId="42" xfId="4" applyFont="1" applyFill="1" applyBorder="1" applyAlignment="1">
      <alignment horizontal="center" vertical="center"/>
    </xf>
    <xf numFmtId="0" fontId="10" fillId="4" borderId="37" xfId="4" applyFont="1" applyFill="1" applyBorder="1" applyAlignment="1">
      <alignment horizontal="center" vertical="center"/>
    </xf>
    <xf numFmtId="0" fontId="10" fillId="4" borderId="42" xfId="4" applyFont="1" applyFill="1" applyBorder="1" applyAlignment="1">
      <alignment horizontal="center" vertical="center" wrapText="1"/>
    </xf>
    <xf numFmtId="0" fontId="11" fillId="4" borderId="12" xfId="4" applyFont="1" applyFill="1" applyBorder="1" applyAlignment="1">
      <alignment horizontal="center" vertical="center" wrapText="1"/>
    </xf>
  </cellXfs>
  <cellStyles count="7">
    <cellStyle name="Normalno" xfId="0" builtinId="0"/>
    <cellStyle name="Normalno 2" xfId="4"/>
    <cellStyle name="Obično 2 2" xfId="1"/>
    <cellStyle name="Obično_List1" xfId="6"/>
    <cellStyle name="Obično_Podaci" xfId="3"/>
    <cellStyle name="Obično_Podaci 2" xfId="5"/>
    <cellStyle name="Obično_Rekapitulacija po zupanijama i djelatnostima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1:U137"/>
  <sheetViews>
    <sheetView tabSelected="1" workbookViewId="0">
      <selection sqref="A1:U1"/>
    </sheetView>
  </sheetViews>
  <sheetFormatPr defaultRowHeight="12.75" x14ac:dyDescent="0.2"/>
  <cols>
    <col min="1" max="1" width="4.7109375" customWidth="1"/>
    <col min="2" max="2" width="21.28515625" customWidth="1"/>
    <col min="3" max="3" width="13.42578125" style="1" customWidth="1"/>
    <col min="4" max="5" width="8.28515625" customWidth="1"/>
    <col min="6" max="6" width="10.7109375" customWidth="1"/>
    <col min="7" max="7" width="7.7109375" customWidth="1"/>
    <col min="8" max="8" width="10.7109375" customWidth="1"/>
    <col min="9" max="10" width="8.28515625" customWidth="1"/>
    <col min="11" max="11" width="10.7109375" customWidth="1"/>
    <col min="12" max="12" width="7.7109375" customWidth="1"/>
    <col min="13" max="13" width="10.7109375" customWidth="1"/>
    <col min="14" max="15" width="8.28515625" customWidth="1"/>
    <col min="16" max="16" width="10.7109375" customWidth="1"/>
    <col min="17" max="17" width="7.7109375" customWidth="1"/>
    <col min="18" max="18" width="10.7109375" customWidth="1"/>
    <col min="19" max="20" width="8.28515625" style="1" customWidth="1"/>
    <col min="21" max="21" width="10.7109375" style="1" customWidth="1"/>
  </cols>
  <sheetData>
    <row r="1" spans="1:21" s="1" customFormat="1" ht="20.100000000000001" customHeight="1" x14ac:dyDescent="0.2">
      <c r="A1" s="88" t="s">
        <v>78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</row>
    <row r="2" spans="1:21" s="1" customFormat="1" ht="11.25" customHeight="1" x14ac:dyDescent="0.2"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U2" s="3" t="s">
        <v>67</v>
      </c>
    </row>
    <row r="3" spans="1:21" s="1" customFormat="1" ht="0.95" customHeight="1" x14ac:dyDescent="0.2">
      <c r="D3" s="2"/>
      <c r="E3" s="2"/>
      <c r="F3" s="2"/>
      <c r="G3" s="2"/>
      <c r="H3" s="4"/>
      <c r="I3" s="2"/>
      <c r="J3" s="2"/>
      <c r="K3" s="2"/>
      <c r="L3" s="2"/>
      <c r="M3" s="5"/>
      <c r="N3" s="2"/>
      <c r="O3" s="2"/>
      <c r="P3" s="2"/>
      <c r="Q3" s="2"/>
      <c r="R3" s="2"/>
      <c r="U3" s="3" t="s">
        <v>68</v>
      </c>
    </row>
    <row r="4" spans="1:21" s="6" customFormat="1" ht="24.95" customHeight="1" x14ac:dyDescent="0.2">
      <c r="A4" s="89" t="s">
        <v>0</v>
      </c>
      <c r="B4" s="90"/>
      <c r="C4" s="93" t="s">
        <v>69</v>
      </c>
      <c r="D4" s="95" t="s">
        <v>1</v>
      </c>
      <c r="E4" s="95"/>
      <c r="F4" s="95"/>
      <c r="G4" s="96" t="s">
        <v>2</v>
      </c>
      <c r="H4" s="97"/>
      <c r="I4" s="95" t="s">
        <v>3</v>
      </c>
      <c r="J4" s="95"/>
      <c r="K4" s="95"/>
      <c r="L4" s="96" t="s">
        <v>4</v>
      </c>
      <c r="M4" s="97"/>
      <c r="N4" s="98" t="s">
        <v>5</v>
      </c>
      <c r="O4" s="98"/>
      <c r="P4" s="98"/>
      <c r="Q4" s="96" t="s">
        <v>70</v>
      </c>
      <c r="R4" s="97"/>
      <c r="S4" s="98" t="s">
        <v>71</v>
      </c>
      <c r="T4" s="98"/>
      <c r="U4" s="98"/>
    </row>
    <row r="5" spans="1:21" s="6" customFormat="1" ht="27" customHeight="1" x14ac:dyDescent="0.2">
      <c r="A5" s="91"/>
      <c r="B5" s="92"/>
      <c r="C5" s="94"/>
      <c r="D5" s="7" t="s">
        <v>6</v>
      </c>
      <c r="E5" s="7" t="s">
        <v>72</v>
      </c>
      <c r="F5" s="7" t="s">
        <v>73</v>
      </c>
      <c r="G5" s="7" t="s">
        <v>74</v>
      </c>
      <c r="H5" s="7" t="s">
        <v>73</v>
      </c>
      <c r="I5" s="7" t="s">
        <v>6</v>
      </c>
      <c r="J5" s="7" t="s">
        <v>72</v>
      </c>
      <c r="K5" s="7" t="s">
        <v>73</v>
      </c>
      <c r="L5" s="7" t="s">
        <v>6</v>
      </c>
      <c r="M5" s="7" t="s">
        <v>73</v>
      </c>
      <c r="N5" s="7" t="s">
        <v>6</v>
      </c>
      <c r="O5" s="7" t="s">
        <v>72</v>
      </c>
      <c r="P5" s="7" t="s">
        <v>73</v>
      </c>
      <c r="Q5" s="7" t="s">
        <v>74</v>
      </c>
      <c r="R5" s="7" t="s">
        <v>73</v>
      </c>
      <c r="S5" s="8" t="s">
        <v>75</v>
      </c>
      <c r="T5" s="8" t="s">
        <v>76</v>
      </c>
      <c r="U5" s="8" t="s">
        <v>77</v>
      </c>
    </row>
    <row r="6" spans="1:21" ht="15" customHeight="1" x14ac:dyDescent="0.2">
      <c r="A6" s="83" t="s">
        <v>79</v>
      </c>
      <c r="B6" s="84"/>
      <c r="C6" s="24" t="s">
        <v>80</v>
      </c>
      <c r="D6" s="9">
        <v>986</v>
      </c>
      <c r="E6" s="9">
        <v>3053</v>
      </c>
      <c r="F6" s="9">
        <v>19163.40278</v>
      </c>
      <c r="G6" s="9">
        <v>272</v>
      </c>
      <c r="H6" s="9">
        <v>8842.46587</v>
      </c>
      <c r="I6" s="9">
        <v>671</v>
      </c>
      <c r="J6" s="9">
        <v>724</v>
      </c>
      <c r="K6" s="9">
        <v>1707.39229</v>
      </c>
      <c r="L6" s="9">
        <v>231</v>
      </c>
      <c r="M6" s="9">
        <v>513.47699999999998</v>
      </c>
      <c r="N6" s="9">
        <v>1657</v>
      </c>
      <c r="O6" s="9">
        <v>3777</v>
      </c>
      <c r="P6" s="9">
        <v>20870.79507</v>
      </c>
      <c r="Q6" s="9">
        <v>503</v>
      </c>
      <c r="R6" s="9">
        <v>9355.9428699999989</v>
      </c>
      <c r="S6" s="9">
        <f t="shared" ref="S6:S37" si="0">F6/D6</f>
        <v>19.435499776876267</v>
      </c>
      <c r="T6" s="9">
        <f t="shared" ref="T6:T37" si="1">K6/I6</f>
        <v>2.5445488673621459</v>
      </c>
      <c r="U6" s="9">
        <f>P6/N6</f>
        <v>12.595531122510561</v>
      </c>
    </row>
    <row r="7" spans="1:21" ht="15" customHeight="1" x14ac:dyDescent="0.2">
      <c r="A7" s="85"/>
      <c r="B7" s="84"/>
      <c r="C7" s="24" t="s">
        <v>81</v>
      </c>
      <c r="D7" s="9">
        <v>792</v>
      </c>
      <c r="E7" s="9">
        <v>1459</v>
      </c>
      <c r="F7" s="9">
        <v>31102.886079999997</v>
      </c>
      <c r="G7" s="9">
        <v>320</v>
      </c>
      <c r="H7" s="9">
        <v>6910.2594800000006</v>
      </c>
      <c r="I7" s="9">
        <v>412</v>
      </c>
      <c r="J7" s="9">
        <v>386</v>
      </c>
      <c r="K7" s="9">
        <v>2001.29646</v>
      </c>
      <c r="L7" s="9">
        <v>118</v>
      </c>
      <c r="M7" s="9">
        <v>362.07603</v>
      </c>
      <c r="N7" s="9">
        <v>1204</v>
      </c>
      <c r="O7" s="9">
        <v>1845</v>
      </c>
      <c r="P7" s="9">
        <v>33104.182540000002</v>
      </c>
      <c r="Q7" s="9">
        <v>438</v>
      </c>
      <c r="R7" s="9">
        <v>7272.3355099999999</v>
      </c>
      <c r="S7" s="9">
        <f t="shared" si="0"/>
        <v>39.271320808080802</v>
      </c>
      <c r="T7" s="9">
        <f t="shared" si="1"/>
        <v>4.8575156796116508</v>
      </c>
      <c r="U7" s="9">
        <f t="shared" ref="U7:U70" si="2">P7/N7</f>
        <v>27.495168222591364</v>
      </c>
    </row>
    <row r="8" spans="1:21" ht="15" customHeight="1" x14ac:dyDescent="0.2">
      <c r="A8" s="85"/>
      <c r="B8" s="84"/>
      <c r="C8" s="24" t="s">
        <v>82</v>
      </c>
      <c r="D8" s="9">
        <v>1950</v>
      </c>
      <c r="E8" s="9">
        <v>2005</v>
      </c>
      <c r="F8" s="9">
        <v>42627.124409999997</v>
      </c>
      <c r="G8" s="9">
        <v>1054</v>
      </c>
      <c r="H8" s="9">
        <v>23263.73647</v>
      </c>
      <c r="I8" s="9">
        <v>800</v>
      </c>
      <c r="J8" s="9">
        <v>580</v>
      </c>
      <c r="K8" s="9">
        <v>5906.3372900000004</v>
      </c>
      <c r="L8" s="9">
        <v>353</v>
      </c>
      <c r="M8" s="9">
        <v>2568.2069500000002</v>
      </c>
      <c r="N8" s="9">
        <v>2750</v>
      </c>
      <c r="O8" s="9">
        <v>2585</v>
      </c>
      <c r="P8" s="9">
        <v>48533.4617</v>
      </c>
      <c r="Q8" s="9">
        <v>1407</v>
      </c>
      <c r="R8" s="9">
        <v>25831.943420000003</v>
      </c>
      <c r="S8" s="9">
        <f t="shared" si="0"/>
        <v>21.860063799999999</v>
      </c>
      <c r="T8" s="9">
        <f t="shared" si="1"/>
        <v>7.3829216125000006</v>
      </c>
      <c r="U8" s="9">
        <f t="shared" si="2"/>
        <v>17.648531527272727</v>
      </c>
    </row>
    <row r="9" spans="1:21" ht="15" customHeight="1" x14ac:dyDescent="0.2">
      <c r="A9" s="85"/>
      <c r="B9" s="84"/>
      <c r="C9" s="24" t="s">
        <v>83</v>
      </c>
      <c r="D9" s="9">
        <v>1190</v>
      </c>
      <c r="E9" s="9">
        <v>1030</v>
      </c>
      <c r="F9" s="9">
        <v>294210.19018999999</v>
      </c>
      <c r="G9" s="9">
        <v>613</v>
      </c>
      <c r="H9" s="9">
        <v>27484.373309999999</v>
      </c>
      <c r="I9" s="9">
        <v>637</v>
      </c>
      <c r="J9" s="9">
        <v>418</v>
      </c>
      <c r="K9" s="9">
        <v>8176.4365699999998</v>
      </c>
      <c r="L9" s="9">
        <v>301</v>
      </c>
      <c r="M9" s="9">
        <v>3916.6235799999999</v>
      </c>
      <c r="N9" s="9">
        <v>1827</v>
      </c>
      <c r="O9" s="9">
        <v>1448</v>
      </c>
      <c r="P9" s="9">
        <v>302386.62676000001</v>
      </c>
      <c r="Q9" s="9">
        <v>914</v>
      </c>
      <c r="R9" s="9">
        <v>31400.996890000002</v>
      </c>
      <c r="S9" s="9">
        <f t="shared" si="0"/>
        <v>247.23545394117647</v>
      </c>
      <c r="T9" s="9">
        <f t="shared" si="1"/>
        <v>12.835850188383045</v>
      </c>
      <c r="U9" s="9">
        <f t="shared" si="2"/>
        <v>165.5099215982485</v>
      </c>
    </row>
    <row r="10" spans="1:21" ht="15" customHeight="1" x14ac:dyDescent="0.2">
      <c r="A10" s="85"/>
      <c r="B10" s="84"/>
      <c r="C10" s="25" t="s">
        <v>84</v>
      </c>
      <c r="D10" s="10">
        <v>1045</v>
      </c>
      <c r="E10" s="10">
        <v>545</v>
      </c>
      <c r="F10" s="10">
        <v>194381.43159999998</v>
      </c>
      <c r="G10" s="10">
        <v>735</v>
      </c>
      <c r="H10" s="10">
        <v>142913.20058</v>
      </c>
      <c r="I10" s="10">
        <v>5563</v>
      </c>
      <c r="J10" s="10">
        <v>2592</v>
      </c>
      <c r="K10" s="10">
        <v>129497.90049</v>
      </c>
      <c r="L10" s="10">
        <v>3551</v>
      </c>
      <c r="M10" s="10">
        <v>83548.675749999995</v>
      </c>
      <c r="N10" s="10">
        <v>6608</v>
      </c>
      <c r="O10" s="10">
        <v>3137</v>
      </c>
      <c r="P10" s="10">
        <v>323879.33208999998</v>
      </c>
      <c r="Q10" s="10">
        <v>4286</v>
      </c>
      <c r="R10" s="10">
        <v>226461.87633</v>
      </c>
      <c r="S10" s="10">
        <f t="shared" si="0"/>
        <v>186.01093933014351</v>
      </c>
      <c r="T10" s="10">
        <f t="shared" si="1"/>
        <v>23.278428993348914</v>
      </c>
      <c r="U10" s="10">
        <f t="shared" si="2"/>
        <v>49.013216115314769</v>
      </c>
    </row>
    <row r="11" spans="1:21" ht="15" customHeight="1" thickBot="1" x14ac:dyDescent="0.25">
      <c r="A11" s="86"/>
      <c r="B11" s="87"/>
      <c r="C11" s="26" t="s">
        <v>8</v>
      </c>
      <c r="D11" s="11">
        <v>5963</v>
      </c>
      <c r="E11" s="11">
        <v>8092</v>
      </c>
      <c r="F11" s="11">
        <v>581485.03505999991</v>
      </c>
      <c r="G11" s="11">
        <v>2994</v>
      </c>
      <c r="H11" s="11">
        <v>209414.03571</v>
      </c>
      <c r="I11" s="11">
        <v>8083</v>
      </c>
      <c r="J11" s="11">
        <v>4700</v>
      </c>
      <c r="K11" s="11">
        <v>147289.36309999999</v>
      </c>
      <c r="L11" s="11">
        <v>4554</v>
      </c>
      <c r="M11" s="11">
        <v>90909.059309999997</v>
      </c>
      <c r="N11" s="11">
        <v>14046</v>
      </c>
      <c r="O11" s="11">
        <v>12792</v>
      </c>
      <c r="P11" s="11">
        <v>728774.39815999998</v>
      </c>
      <c r="Q11" s="11">
        <v>7548</v>
      </c>
      <c r="R11" s="11">
        <v>300323.09502000001</v>
      </c>
      <c r="S11" s="11">
        <f t="shared" si="0"/>
        <v>97.515518205601197</v>
      </c>
      <c r="T11" s="11">
        <f t="shared" si="1"/>
        <v>18.222115934677717</v>
      </c>
      <c r="U11" s="11">
        <f t="shared" si="2"/>
        <v>51.884835409369217</v>
      </c>
    </row>
    <row r="12" spans="1:21" ht="15" customHeight="1" x14ac:dyDescent="0.2">
      <c r="A12" s="80">
        <v>1</v>
      </c>
      <c r="B12" s="82" t="s">
        <v>9</v>
      </c>
      <c r="C12" s="27" t="s">
        <v>80</v>
      </c>
      <c r="D12" s="12">
        <v>90</v>
      </c>
      <c r="E12" s="13">
        <v>214</v>
      </c>
      <c r="F12" s="14">
        <v>1841.3556100000001</v>
      </c>
      <c r="G12" s="12">
        <v>27</v>
      </c>
      <c r="H12" s="14">
        <v>501.84683000000001</v>
      </c>
      <c r="I12" s="12">
        <v>37</v>
      </c>
      <c r="J12" s="13">
        <v>48</v>
      </c>
      <c r="K12" s="14">
        <v>118.31058</v>
      </c>
      <c r="L12" s="12">
        <v>12</v>
      </c>
      <c r="M12" s="14">
        <v>62.941480000000006</v>
      </c>
      <c r="N12" s="32">
        <v>127</v>
      </c>
      <c r="O12" s="33">
        <v>262</v>
      </c>
      <c r="P12" s="34">
        <v>1959.6661899999999</v>
      </c>
      <c r="Q12" s="32">
        <v>39</v>
      </c>
      <c r="R12" s="34">
        <v>564.78831000000002</v>
      </c>
      <c r="S12" s="12">
        <f t="shared" si="0"/>
        <v>20.459506777777779</v>
      </c>
      <c r="T12" s="13">
        <f t="shared" si="1"/>
        <v>3.1975832432432432</v>
      </c>
      <c r="U12" s="14">
        <f t="shared" si="2"/>
        <v>15.430442440944882</v>
      </c>
    </row>
    <row r="13" spans="1:21" ht="15" customHeight="1" x14ac:dyDescent="0.2">
      <c r="A13" s="81"/>
      <c r="B13" s="78"/>
      <c r="C13" s="28" t="s">
        <v>81</v>
      </c>
      <c r="D13" s="15">
        <v>47</v>
      </c>
      <c r="E13" s="16">
        <v>106</v>
      </c>
      <c r="F13" s="17">
        <v>694.71024999999997</v>
      </c>
      <c r="G13" s="15">
        <v>16</v>
      </c>
      <c r="H13" s="17">
        <v>385.21143000000001</v>
      </c>
      <c r="I13" s="15">
        <v>24</v>
      </c>
      <c r="J13" s="16">
        <v>30</v>
      </c>
      <c r="K13" s="17">
        <v>109.34438</v>
      </c>
      <c r="L13" s="15">
        <v>9</v>
      </c>
      <c r="M13" s="17">
        <v>20.645569999999999</v>
      </c>
      <c r="N13" s="35">
        <v>71</v>
      </c>
      <c r="O13" s="36">
        <v>136</v>
      </c>
      <c r="P13" s="37">
        <v>804.05462999999997</v>
      </c>
      <c r="Q13" s="35">
        <v>25</v>
      </c>
      <c r="R13" s="37">
        <v>405.85700000000003</v>
      </c>
      <c r="S13" s="15">
        <f t="shared" si="0"/>
        <v>14.781069148936171</v>
      </c>
      <c r="T13" s="16">
        <f t="shared" si="1"/>
        <v>4.5560158333333334</v>
      </c>
      <c r="U13" s="17">
        <f t="shared" si="2"/>
        <v>11.324713098591548</v>
      </c>
    </row>
    <row r="14" spans="1:21" ht="15" customHeight="1" x14ac:dyDescent="0.2">
      <c r="A14" s="81"/>
      <c r="B14" s="78"/>
      <c r="C14" s="28" t="s">
        <v>82</v>
      </c>
      <c r="D14" s="15">
        <v>98</v>
      </c>
      <c r="E14" s="16">
        <v>103</v>
      </c>
      <c r="F14" s="17">
        <v>3540.6152599999996</v>
      </c>
      <c r="G14" s="15">
        <v>51</v>
      </c>
      <c r="H14" s="17">
        <v>2315.8805699999998</v>
      </c>
      <c r="I14" s="15">
        <v>37</v>
      </c>
      <c r="J14" s="16">
        <v>23</v>
      </c>
      <c r="K14" s="17">
        <v>331.28138999999999</v>
      </c>
      <c r="L14" s="15">
        <v>15</v>
      </c>
      <c r="M14" s="17">
        <v>190.89664999999999</v>
      </c>
      <c r="N14" s="35">
        <v>135</v>
      </c>
      <c r="O14" s="36">
        <v>126</v>
      </c>
      <c r="P14" s="37">
        <v>3871.8966499999997</v>
      </c>
      <c r="Q14" s="35">
        <v>66</v>
      </c>
      <c r="R14" s="37">
        <v>2506.7772200000004</v>
      </c>
      <c r="S14" s="15">
        <f t="shared" si="0"/>
        <v>36.128727142857137</v>
      </c>
      <c r="T14" s="16">
        <f t="shared" si="1"/>
        <v>8.9535510810810806</v>
      </c>
      <c r="U14" s="17">
        <f t="shared" si="2"/>
        <v>28.680715925925924</v>
      </c>
    </row>
    <row r="15" spans="1:21" ht="15" customHeight="1" x14ac:dyDescent="0.2">
      <c r="A15" s="81"/>
      <c r="B15" s="78"/>
      <c r="C15" s="28" t="s">
        <v>83</v>
      </c>
      <c r="D15" s="15">
        <v>111</v>
      </c>
      <c r="E15" s="16">
        <v>103</v>
      </c>
      <c r="F15" s="17">
        <v>3664.5808099999999</v>
      </c>
      <c r="G15" s="15">
        <v>53</v>
      </c>
      <c r="H15" s="17">
        <v>1969.5550900000001</v>
      </c>
      <c r="I15" s="15">
        <v>33</v>
      </c>
      <c r="J15" s="16">
        <v>23</v>
      </c>
      <c r="K15" s="17">
        <v>345.76067999999998</v>
      </c>
      <c r="L15" s="15">
        <v>14</v>
      </c>
      <c r="M15" s="17">
        <v>73.493990000000011</v>
      </c>
      <c r="N15" s="35">
        <v>144</v>
      </c>
      <c r="O15" s="36">
        <v>126</v>
      </c>
      <c r="P15" s="37">
        <v>4010.3414900000002</v>
      </c>
      <c r="Q15" s="35">
        <v>67</v>
      </c>
      <c r="R15" s="37">
        <v>2043.04908</v>
      </c>
      <c r="S15" s="15">
        <f t="shared" si="0"/>
        <v>33.014241531531532</v>
      </c>
      <c r="T15" s="16">
        <f t="shared" si="1"/>
        <v>10.477596363636364</v>
      </c>
      <c r="U15" s="17">
        <f t="shared" si="2"/>
        <v>27.849593680555557</v>
      </c>
    </row>
    <row r="16" spans="1:21" ht="15" customHeight="1" x14ac:dyDescent="0.2">
      <c r="A16" s="81"/>
      <c r="B16" s="78"/>
      <c r="C16" s="29" t="s">
        <v>84</v>
      </c>
      <c r="D16" s="18">
        <v>96</v>
      </c>
      <c r="E16" s="19">
        <v>75</v>
      </c>
      <c r="F16" s="20">
        <v>18808.227899999998</v>
      </c>
      <c r="G16" s="18">
        <v>58</v>
      </c>
      <c r="H16" s="20">
        <v>8136.8624400000008</v>
      </c>
      <c r="I16" s="18">
        <v>321</v>
      </c>
      <c r="J16" s="19">
        <v>141</v>
      </c>
      <c r="K16" s="20">
        <v>7875.9470499999998</v>
      </c>
      <c r="L16" s="18">
        <v>193</v>
      </c>
      <c r="M16" s="20">
        <v>5838.7825199999997</v>
      </c>
      <c r="N16" s="38">
        <v>417</v>
      </c>
      <c r="O16" s="39">
        <v>216</v>
      </c>
      <c r="P16" s="40">
        <v>26684.174950000001</v>
      </c>
      <c r="Q16" s="38">
        <v>251</v>
      </c>
      <c r="R16" s="40">
        <v>13975.644960000001</v>
      </c>
      <c r="S16" s="18">
        <f t="shared" si="0"/>
        <v>195.91904062499998</v>
      </c>
      <c r="T16" s="19">
        <f t="shared" si="1"/>
        <v>24.53566059190031</v>
      </c>
      <c r="U16" s="20">
        <f t="shared" si="2"/>
        <v>63.990827218225419</v>
      </c>
    </row>
    <row r="17" spans="1:21" ht="15" customHeight="1" x14ac:dyDescent="0.2">
      <c r="A17" s="81"/>
      <c r="B17" s="79"/>
      <c r="C17" s="30" t="s">
        <v>8</v>
      </c>
      <c r="D17" s="21">
        <v>442</v>
      </c>
      <c r="E17" s="22">
        <v>601</v>
      </c>
      <c r="F17" s="23">
        <v>28549.489829999999</v>
      </c>
      <c r="G17" s="21">
        <v>205</v>
      </c>
      <c r="H17" s="23">
        <v>13309.35636</v>
      </c>
      <c r="I17" s="21">
        <v>452</v>
      </c>
      <c r="J17" s="22">
        <v>265</v>
      </c>
      <c r="K17" s="23">
        <v>8780.64408</v>
      </c>
      <c r="L17" s="21">
        <v>243</v>
      </c>
      <c r="M17" s="23">
        <v>6186.7602100000004</v>
      </c>
      <c r="N17" s="21">
        <v>894</v>
      </c>
      <c r="O17" s="22">
        <v>866</v>
      </c>
      <c r="P17" s="23">
        <v>37330.133909999997</v>
      </c>
      <c r="Q17" s="21">
        <v>448</v>
      </c>
      <c r="R17" s="23">
        <v>19496.116570000002</v>
      </c>
      <c r="S17" s="21">
        <f t="shared" si="0"/>
        <v>64.591605950226239</v>
      </c>
      <c r="T17" s="22">
        <f t="shared" si="1"/>
        <v>19.426203716814161</v>
      </c>
      <c r="U17" s="23">
        <f t="shared" si="2"/>
        <v>41.756301912751674</v>
      </c>
    </row>
    <row r="18" spans="1:21" ht="15" customHeight="1" x14ac:dyDescent="0.2">
      <c r="A18" s="74">
        <v>2</v>
      </c>
      <c r="B18" s="77" t="s">
        <v>10</v>
      </c>
      <c r="C18" s="31" t="s">
        <v>80</v>
      </c>
      <c r="D18" s="41">
        <v>17</v>
      </c>
      <c r="E18" s="42">
        <v>39</v>
      </c>
      <c r="F18" s="43">
        <v>99.351219999999998</v>
      </c>
      <c r="G18" s="41">
        <v>3</v>
      </c>
      <c r="H18" s="43">
        <v>3.3646400000000001</v>
      </c>
      <c r="I18" s="41">
        <v>13</v>
      </c>
      <c r="J18" s="42">
        <v>12</v>
      </c>
      <c r="K18" s="43">
        <v>21.602919999999997</v>
      </c>
      <c r="L18" s="41">
        <v>3</v>
      </c>
      <c r="M18" s="43">
        <v>0.43767</v>
      </c>
      <c r="N18" s="44">
        <v>30</v>
      </c>
      <c r="O18" s="45">
        <v>51</v>
      </c>
      <c r="P18" s="46">
        <v>120.95414</v>
      </c>
      <c r="Q18" s="44">
        <v>6</v>
      </c>
      <c r="R18" s="46">
        <v>3.8023099999999999</v>
      </c>
      <c r="S18" s="12">
        <f t="shared" si="0"/>
        <v>5.844189411764706</v>
      </c>
      <c r="T18" s="13">
        <f t="shared" si="1"/>
        <v>1.6617630769230767</v>
      </c>
      <c r="U18" s="14">
        <f t="shared" si="2"/>
        <v>4.0318046666666669</v>
      </c>
    </row>
    <row r="19" spans="1:21" ht="15" customHeight="1" x14ac:dyDescent="0.2">
      <c r="A19" s="75"/>
      <c r="B19" s="78"/>
      <c r="C19" s="28" t="s">
        <v>81</v>
      </c>
      <c r="D19" s="15">
        <v>16</v>
      </c>
      <c r="E19" s="16">
        <v>20</v>
      </c>
      <c r="F19" s="17">
        <v>125.14671000000001</v>
      </c>
      <c r="G19" s="15">
        <v>7</v>
      </c>
      <c r="H19" s="17">
        <v>62.574719999999999</v>
      </c>
      <c r="I19" s="15">
        <v>6</v>
      </c>
      <c r="J19" s="16">
        <v>7</v>
      </c>
      <c r="K19" s="17">
        <v>6.50997</v>
      </c>
      <c r="L19" s="15">
        <v>0</v>
      </c>
      <c r="M19" s="17">
        <v>0</v>
      </c>
      <c r="N19" s="35">
        <v>22</v>
      </c>
      <c r="O19" s="36">
        <v>27</v>
      </c>
      <c r="P19" s="37">
        <v>131.65667999999999</v>
      </c>
      <c r="Q19" s="35">
        <v>7</v>
      </c>
      <c r="R19" s="37">
        <v>62.574719999999999</v>
      </c>
      <c r="S19" s="15">
        <f t="shared" si="0"/>
        <v>7.8216693750000008</v>
      </c>
      <c r="T19" s="16">
        <f t="shared" si="1"/>
        <v>1.0849949999999999</v>
      </c>
      <c r="U19" s="17">
        <f t="shared" si="2"/>
        <v>5.9843945454545455</v>
      </c>
    </row>
    <row r="20" spans="1:21" ht="15" customHeight="1" x14ac:dyDescent="0.2">
      <c r="A20" s="75"/>
      <c r="B20" s="78"/>
      <c r="C20" s="28" t="s">
        <v>82</v>
      </c>
      <c r="D20" s="15">
        <v>23</v>
      </c>
      <c r="E20" s="16">
        <v>16</v>
      </c>
      <c r="F20" s="17">
        <v>261.76661999999999</v>
      </c>
      <c r="G20" s="15">
        <v>12</v>
      </c>
      <c r="H20" s="17">
        <v>198.14032</v>
      </c>
      <c r="I20" s="15">
        <v>10</v>
      </c>
      <c r="J20" s="16">
        <v>7</v>
      </c>
      <c r="K20" s="17">
        <v>41.045999999999999</v>
      </c>
      <c r="L20" s="15">
        <v>4</v>
      </c>
      <c r="M20" s="17">
        <v>23.799529999999997</v>
      </c>
      <c r="N20" s="35">
        <v>33</v>
      </c>
      <c r="O20" s="36">
        <v>23</v>
      </c>
      <c r="P20" s="37">
        <v>302.81261999999998</v>
      </c>
      <c r="Q20" s="35">
        <v>16</v>
      </c>
      <c r="R20" s="37">
        <v>221.93985000000001</v>
      </c>
      <c r="S20" s="15">
        <f t="shared" si="0"/>
        <v>11.381157391304347</v>
      </c>
      <c r="T20" s="16">
        <f t="shared" si="1"/>
        <v>4.1045999999999996</v>
      </c>
      <c r="U20" s="17">
        <f t="shared" si="2"/>
        <v>9.1761400000000002</v>
      </c>
    </row>
    <row r="21" spans="1:21" ht="15" customHeight="1" x14ac:dyDescent="0.2">
      <c r="A21" s="75"/>
      <c r="B21" s="78"/>
      <c r="C21" s="28" t="s">
        <v>83</v>
      </c>
      <c r="D21" s="15">
        <v>23</v>
      </c>
      <c r="E21" s="16">
        <v>20</v>
      </c>
      <c r="F21" s="17">
        <v>797.22568000000001</v>
      </c>
      <c r="G21" s="15">
        <v>10</v>
      </c>
      <c r="H21" s="17">
        <v>341.08262999999999</v>
      </c>
      <c r="I21" s="15">
        <v>10</v>
      </c>
      <c r="J21" s="16">
        <v>7</v>
      </c>
      <c r="K21" s="17">
        <v>28.406459999999999</v>
      </c>
      <c r="L21" s="15">
        <v>5</v>
      </c>
      <c r="M21" s="17">
        <v>8.5543600000000009</v>
      </c>
      <c r="N21" s="35">
        <v>33</v>
      </c>
      <c r="O21" s="36">
        <v>27</v>
      </c>
      <c r="P21" s="37">
        <v>825.63214000000005</v>
      </c>
      <c r="Q21" s="35">
        <v>15</v>
      </c>
      <c r="R21" s="37">
        <v>349.63698999999997</v>
      </c>
      <c r="S21" s="15">
        <f t="shared" si="0"/>
        <v>34.661986086956524</v>
      </c>
      <c r="T21" s="16">
        <f t="shared" si="1"/>
        <v>2.840646</v>
      </c>
      <c r="U21" s="17">
        <f t="shared" si="2"/>
        <v>25.01915575757576</v>
      </c>
    </row>
    <row r="22" spans="1:21" ht="15" customHeight="1" x14ac:dyDescent="0.2">
      <c r="A22" s="75"/>
      <c r="B22" s="78"/>
      <c r="C22" s="29" t="s">
        <v>84</v>
      </c>
      <c r="D22" s="18">
        <v>15</v>
      </c>
      <c r="E22" s="19">
        <v>12</v>
      </c>
      <c r="F22" s="20">
        <v>423.65441999999996</v>
      </c>
      <c r="G22" s="18">
        <v>9</v>
      </c>
      <c r="H22" s="20">
        <v>201.00395999999998</v>
      </c>
      <c r="I22" s="18">
        <v>149</v>
      </c>
      <c r="J22" s="19">
        <v>59</v>
      </c>
      <c r="K22" s="20">
        <v>3144.3126099999999</v>
      </c>
      <c r="L22" s="18">
        <v>103</v>
      </c>
      <c r="M22" s="20">
        <v>2252.4725699999999</v>
      </c>
      <c r="N22" s="38">
        <v>164</v>
      </c>
      <c r="O22" s="39">
        <v>71</v>
      </c>
      <c r="P22" s="40">
        <v>3567.9670299999998</v>
      </c>
      <c r="Q22" s="38">
        <v>112</v>
      </c>
      <c r="R22" s="40">
        <v>2453.4765299999999</v>
      </c>
      <c r="S22" s="18">
        <f t="shared" si="0"/>
        <v>28.243627999999998</v>
      </c>
      <c r="T22" s="19">
        <f t="shared" si="1"/>
        <v>21.102769194630874</v>
      </c>
      <c r="U22" s="20">
        <f t="shared" si="2"/>
        <v>21.755896524390241</v>
      </c>
    </row>
    <row r="23" spans="1:21" ht="15" customHeight="1" x14ac:dyDescent="0.2">
      <c r="A23" s="76"/>
      <c r="B23" s="79"/>
      <c r="C23" s="30" t="s">
        <v>8</v>
      </c>
      <c r="D23" s="21">
        <v>94</v>
      </c>
      <c r="E23" s="22">
        <v>107</v>
      </c>
      <c r="F23" s="23">
        <v>1707.14465</v>
      </c>
      <c r="G23" s="21">
        <v>41</v>
      </c>
      <c r="H23" s="23">
        <v>806.16627000000005</v>
      </c>
      <c r="I23" s="21">
        <v>188</v>
      </c>
      <c r="J23" s="22">
        <v>92</v>
      </c>
      <c r="K23" s="23">
        <v>3241.8779599999998</v>
      </c>
      <c r="L23" s="21">
        <v>115</v>
      </c>
      <c r="M23" s="23">
        <v>2285.26413</v>
      </c>
      <c r="N23" s="21">
        <v>282</v>
      </c>
      <c r="O23" s="22">
        <v>199</v>
      </c>
      <c r="P23" s="23">
        <v>4949.02261</v>
      </c>
      <c r="Q23" s="21">
        <v>156</v>
      </c>
      <c r="R23" s="23">
        <v>3091.4303999999997</v>
      </c>
      <c r="S23" s="21">
        <f t="shared" si="0"/>
        <v>18.16111329787234</v>
      </c>
      <c r="T23" s="22">
        <f t="shared" si="1"/>
        <v>17.244031702127657</v>
      </c>
      <c r="U23" s="23">
        <f t="shared" si="2"/>
        <v>17.549725567375887</v>
      </c>
    </row>
    <row r="24" spans="1:21" ht="15" customHeight="1" x14ac:dyDescent="0.2">
      <c r="A24" s="74">
        <v>3</v>
      </c>
      <c r="B24" s="77" t="s">
        <v>11</v>
      </c>
      <c r="C24" s="31" t="s">
        <v>80</v>
      </c>
      <c r="D24" s="41">
        <v>29</v>
      </c>
      <c r="E24" s="42">
        <v>69</v>
      </c>
      <c r="F24" s="43">
        <v>185.13724999999999</v>
      </c>
      <c r="G24" s="41">
        <v>9</v>
      </c>
      <c r="H24" s="43">
        <v>24.0852</v>
      </c>
      <c r="I24" s="41">
        <v>22</v>
      </c>
      <c r="J24" s="42">
        <v>39</v>
      </c>
      <c r="K24" s="43">
        <v>107.47524</v>
      </c>
      <c r="L24" s="41">
        <v>6</v>
      </c>
      <c r="M24" s="43">
        <v>4.1809200000000004</v>
      </c>
      <c r="N24" s="44">
        <v>51</v>
      </c>
      <c r="O24" s="45">
        <v>108</v>
      </c>
      <c r="P24" s="46">
        <v>292.61248999999998</v>
      </c>
      <c r="Q24" s="44">
        <v>15</v>
      </c>
      <c r="R24" s="46">
        <v>28.266119999999997</v>
      </c>
      <c r="S24" s="12">
        <f t="shared" si="0"/>
        <v>6.3840431034482759</v>
      </c>
      <c r="T24" s="13">
        <f t="shared" si="1"/>
        <v>4.885238181818182</v>
      </c>
      <c r="U24" s="14">
        <f t="shared" si="2"/>
        <v>5.7374998039215681</v>
      </c>
    </row>
    <row r="25" spans="1:21" ht="15" customHeight="1" x14ac:dyDescent="0.2">
      <c r="A25" s="75"/>
      <c r="B25" s="78"/>
      <c r="C25" s="28" t="s">
        <v>81</v>
      </c>
      <c r="D25" s="15">
        <v>15</v>
      </c>
      <c r="E25" s="16">
        <v>23</v>
      </c>
      <c r="F25" s="17">
        <v>148.09773000000001</v>
      </c>
      <c r="G25" s="15">
        <v>4</v>
      </c>
      <c r="H25" s="17">
        <v>16.488099999999999</v>
      </c>
      <c r="I25" s="15">
        <v>12</v>
      </c>
      <c r="J25" s="16">
        <v>12</v>
      </c>
      <c r="K25" s="17">
        <v>105.05008000000001</v>
      </c>
      <c r="L25" s="15">
        <v>2</v>
      </c>
      <c r="M25" s="17">
        <v>1.7382599999999999</v>
      </c>
      <c r="N25" s="35">
        <v>27</v>
      </c>
      <c r="O25" s="36">
        <v>35</v>
      </c>
      <c r="P25" s="37">
        <v>253.14780999999999</v>
      </c>
      <c r="Q25" s="35">
        <v>6</v>
      </c>
      <c r="R25" s="37">
        <v>18.22636</v>
      </c>
      <c r="S25" s="15">
        <f t="shared" si="0"/>
        <v>9.8731820000000017</v>
      </c>
      <c r="T25" s="16">
        <f t="shared" si="1"/>
        <v>8.754173333333334</v>
      </c>
      <c r="U25" s="17">
        <f t="shared" si="2"/>
        <v>9.3758448148148137</v>
      </c>
    </row>
    <row r="26" spans="1:21" ht="15" customHeight="1" x14ac:dyDescent="0.2">
      <c r="A26" s="75"/>
      <c r="B26" s="78"/>
      <c r="C26" s="28" t="s">
        <v>82</v>
      </c>
      <c r="D26" s="15">
        <v>47</v>
      </c>
      <c r="E26" s="16">
        <v>33</v>
      </c>
      <c r="F26" s="17">
        <v>405.71242000000001</v>
      </c>
      <c r="G26" s="15">
        <v>24</v>
      </c>
      <c r="H26" s="17">
        <v>112.34066</v>
      </c>
      <c r="I26" s="15">
        <v>31</v>
      </c>
      <c r="J26" s="16">
        <v>16</v>
      </c>
      <c r="K26" s="17">
        <v>222.71132999999998</v>
      </c>
      <c r="L26" s="15">
        <v>15</v>
      </c>
      <c r="M26" s="17">
        <v>163.12</v>
      </c>
      <c r="N26" s="35">
        <v>78</v>
      </c>
      <c r="O26" s="36">
        <v>49</v>
      </c>
      <c r="P26" s="37">
        <v>628.42375000000004</v>
      </c>
      <c r="Q26" s="35">
        <v>39</v>
      </c>
      <c r="R26" s="37">
        <v>275.46065999999996</v>
      </c>
      <c r="S26" s="15">
        <f t="shared" si="0"/>
        <v>8.6321791489361708</v>
      </c>
      <c r="T26" s="16">
        <f t="shared" si="1"/>
        <v>7.184236451612902</v>
      </c>
      <c r="U26" s="17">
        <f t="shared" si="2"/>
        <v>8.0567147435897439</v>
      </c>
    </row>
    <row r="27" spans="1:21" ht="15" customHeight="1" x14ac:dyDescent="0.2">
      <c r="A27" s="75"/>
      <c r="B27" s="78"/>
      <c r="C27" s="28" t="s">
        <v>83</v>
      </c>
      <c r="D27" s="15">
        <v>47</v>
      </c>
      <c r="E27" s="16">
        <v>41</v>
      </c>
      <c r="F27" s="17">
        <v>369.67371000000003</v>
      </c>
      <c r="G27" s="15">
        <v>22</v>
      </c>
      <c r="H27" s="17">
        <v>130.09895</v>
      </c>
      <c r="I27" s="15">
        <v>32</v>
      </c>
      <c r="J27" s="16">
        <v>22</v>
      </c>
      <c r="K27" s="17">
        <v>285.42396000000002</v>
      </c>
      <c r="L27" s="15">
        <v>17</v>
      </c>
      <c r="M27" s="17">
        <v>148.88864000000001</v>
      </c>
      <c r="N27" s="35">
        <v>79</v>
      </c>
      <c r="O27" s="36">
        <v>63</v>
      </c>
      <c r="P27" s="37">
        <v>655.09766999999999</v>
      </c>
      <c r="Q27" s="35">
        <v>39</v>
      </c>
      <c r="R27" s="37">
        <v>278.98759000000001</v>
      </c>
      <c r="S27" s="15">
        <f t="shared" si="0"/>
        <v>7.8653980851063832</v>
      </c>
      <c r="T27" s="16">
        <f t="shared" si="1"/>
        <v>8.9194987500000007</v>
      </c>
      <c r="U27" s="17">
        <f t="shared" si="2"/>
        <v>8.292375569620253</v>
      </c>
    </row>
    <row r="28" spans="1:21" ht="15" customHeight="1" x14ac:dyDescent="0.2">
      <c r="A28" s="75"/>
      <c r="B28" s="78"/>
      <c r="C28" s="29" t="s">
        <v>84</v>
      </c>
      <c r="D28" s="18">
        <v>58</v>
      </c>
      <c r="E28" s="19">
        <v>15</v>
      </c>
      <c r="F28" s="20">
        <v>1479.6165800000001</v>
      </c>
      <c r="G28" s="18">
        <v>44</v>
      </c>
      <c r="H28" s="20">
        <v>1336.0921000000001</v>
      </c>
      <c r="I28" s="18">
        <v>218</v>
      </c>
      <c r="J28" s="19">
        <v>92</v>
      </c>
      <c r="K28" s="20">
        <v>4113.0110299999997</v>
      </c>
      <c r="L28" s="18">
        <v>135</v>
      </c>
      <c r="M28" s="20">
        <v>2133.3090999999999</v>
      </c>
      <c r="N28" s="38">
        <v>276</v>
      </c>
      <c r="O28" s="39">
        <v>107</v>
      </c>
      <c r="P28" s="40">
        <v>5592.6276100000005</v>
      </c>
      <c r="Q28" s="38">
        <v>179</v>
      </c>
      <c r="R28" s="40">
        <v>3469.4012000000002</v>
      </c>
      <c r="S28" s="18">
        <f t="shared" si="0"/>
        <v>25.510630689655173</v>
      </c>
      <c r="T28" s="19">
        <f t="shared" si="1"/>
        <v>18.867023073394495</v>
      </c>
      <c r="U28" s="20">
        <f t="shared" si="2"/>
        <v>20.263143514492754</v>
      </c>
    </row>
    <row r="29" spans="1:21" ht="15" customHeight="1" x14ac:dyDescent="0.2">
      <c r="A29" s="76"/>
      <c r="B29" s="79"/>
      <c r="C29" s="30" t="s">
        <v>8</v>
      </c>
      <c r="D29" s="21">
        <v>196</v>
      </c>
      <c r="E29" s="22">
        <v>181</v>
      </c>
      <c r="F29" s="23">
        <v>2588.2376899999999</v>
      </c>
      <c r="G29" s="21">
        <v>103</v>
      </c>
      <c r="H29" s="23">
        <v>1619.10501</v>
      </c>
      <c r="I29" s="21">
        <v>315</v>
      </c>
      <c r="J29" s="22">
        <v>181</v>
      </c>
      <c r="K29" s="23">
        <v>4833.6716399999996</v>
      </c>
      <c r="L29" s="21">
        <v>175</v>
      </c>
      <c r="M29" s="23">
        <v>2451.2369199999998</v>
      </c>
      <c r="N29" s="21">
        <v>511</v>
      </c>
      <c r="O29" s="22">
        <v>362</v>
      </c>
      <c r="P29" s="23">
        <v>7421.9093300000004</v>
      </c>
      <c r="Q29" s="21">
        <v>278</v>
      </c>
      <c r="R29" s="23">
        <v>4070.34193</v>
      </c>
      <c r="S29" s="21">
        <f t="shared" si="0"/>
        <v>13.205294336734694</v>
      </c>
      <c r="T29" s="22">
        <f t="shared" si="1"/>
        <v>15.344989333333332</v>
      </c>
      <c r="U29" s="23">
        <f t="shared" si="2"/>
        <v>14.524284403131116</v>
      </c>
    </row>
    <row r="30" spans="1:21" ht="15" customHeight="1" x14ac:dyDescent="0.2">
      <c r="A30" s="74">
        <v>4</v>
      </c>
      <c r="B30" s="77" t="s">
        <v>12</v>
      </c>
      <c r="C30" s="31" t="s">
        <v>80</v>
      </c>
      <c r="D30" s="41">
        <v>22</v>
      </c>
      <c r="E30" s="42">
        <v>120</v>
      </c>
      <c r="F30" s="43">
        <v>1610.06844</v>
      </c>
      <c r="G30" s="41">
        <v>5</v>
      </c>
      <c r="H30" s="43">
        <v>155.82114999999999</v>
      </c>
      <c r="I30" s="41">
        <v>15</v>
      </c>
      <c r="J30" s="42">
        <v>30</v>
      </c>
      <c r="K30" s="43">
        <v>49.384519999999995</v>
      </c>
      <c r="L30" s="41">
        <v>3</v>
      </c>
      <c r="M30" s="43">
        <v>0.93555999999999995</v>
      </c>
      <c r="N30" s="44">
        <v>37</v>
      </c>
      <c r="O30" s="45">
        <v>150</v>
      </c>
      <c r="P30" s="46">
        <v>1659.4529600000001</v>
      </c>
      <c r="Q30" s="44">
        <v>8</v>
      </c>
      <c r="R30" s="46">
        <v>156.75671</v>
      </c>
      <c r="S30" s="12">
        <f t="shared" si="0"/>
        <v>73.184929090909094</v>
      </c>
      <c r="T30" s="13">
        <f t="shared" si="1"/>
        <v>3.2923013333333331</v>
      </c>
      <c r="U30" s="14">
        <f t="shared" si="2"/>
        <v>44.850080000000005</v>
      </c>
    </row>
    <row r="31" spans="1:21" ht="15" customHeight="1" x14ac:dyDescent="0.2">
      <c r="A31" s="75"/>
      <c r="B31" s="78"/>
      <c r="C31" s="28" t="s">
        <v>81</v>
      </c>
      <c r="D31" s="15">
        <v>20</v>
      </c>
      <c r="E31" s="16">
        <v>60</v>
      </c>
      <c r="F31" s="17">
        <v>571.52713000000006</v>
      </c>
      <c r="G31" s="15">
        <v>5</v>
      </c>
      <c r="H31" s="17">
        <v>68.426009999999991</v>
      </c>
      <c r="I31" s="15">
        <v>7</v>
      </c>
      <c r="J31" s="16">
        <v>8</v>
      </c>
      <c r="K31" s="17">
        <v>21.79927</v>
      </c>
      <c r="L31" s="15">
        <v>2</v>
      </c>
      <c r="M31" s="17">
        <v>3.4708699999999997</v>
      </c>
      <c r="N31" s="35">
        <v>27</v>
      </c>
      <c r="O31" s="36">
        <v>68</v>
      </c>
      <c r="P31" s="37">
        <v>593.32640000000004</v>
      </c>
      <c r="Q31" s="35">
        <v>7</v>
      </c>
      <c r="R31" s="37">
        <v>71.89688000000001</v>
      </c>
      <c r="S31" s="15">
        <f t="shared" si="0"/>
        <v>28.576356500000003</v>
      </c>
      <c r="T31" s="16">
        <f t="shared" si="1"/>
        <v>3.1141814285714284</v>
      </c>
      <c r="U31" s="17">
        <f t="shared" si="2"/>
        <v>21.975051851851852</v>
      </c>
    </row>
    <row r="32" spans="1:21" ht="15" customHeight="1" x14ac:dyDescent="0.2">
      <c r="A32" s="75"/>
      <c r="B32" s="78"/>
      <c r="C32" s="28" t="s">
        <v>82</v>
      </c>
      <c r="D32" s="15">
        <v>36</v>
      </c>
      <c r="E32" s="16">
        <v>34</v>
      </c>
      <c r="F32" s="17">
        <v>346.26645000000002</v>
      </c>
      <c r="G32" s="15">
        <v>18</v>
      </c>
      <c r="H32" s="17">
        <v>242.58882</v>
      </c>
      <c r="I32" s="15">
        <v>12</v>
      </c>
      <c r="J32" s="16">
        <v>11</v>
      </c>
      <c r="K32" s="17">
        <v>77.392669999999995</v>
      </c>
      <c r="L32" s="15">
        <v>3</v>
      </c>
      <c r="M32" s="17">
        <v>37.268059999999998</v>
      </c>
      <c r="N32" s="35">
        <v>48</v>
      </c>
      <c r="O32" s="36">
        <v>45</v>
      </c>
      <c r="P32" s="37">
        <v>423.65911999999997</v>
      </c>
      <c r="Q32" s="35">
        <v>21</v>
      </c>
      <c r="R32" s="37">
        <v>279.85687999999999</v>
      </c>
      <c r="S32" s="15">
        <f t="shared" si="0"/>
        <v>9.6185125000000014</v>
      </c>
      <c r="T32" s="16">
        <f t="shared" si="1"/>
        <v>6.4493891666666663</v>
      </c>
      <c r="U32" s="17">
        <f t="shared" si="2"/>
        <v>8.8262316666666667</v>
      </c>
    </row>
    <row r="33" spans="1:21" ht="15" customHeight="1" x14ac:dyDescent="0.2">
      <c r="A33" s="75"/>
      <c r="B33" s="78"/>
      <c r="C33" s="28" t="s">
        <v>83</v>
      </c>
      <c r="D33" s="15">
        <v>31</v>
      </c>
      <c r="E33" s="16">
        <v>27</v>
      </c>
      <c r="F33" s="17">
        <v>321.96996000000001</v>
      </c>
      <c r="G33" s="15">
        <v>16</v>
      </c>
      <c r="H33" s="17">
        <v>131.29470000000001</v>
      </c>
      <c r="I33" s="15">
        <v>12</v>
      </c>
      <c r="J33" s="16">
        <v>7</v>
      </c>
      <c r="K33" s="17">
        <v>52.681350000000002</v>
      </c>
      <c r="L33" s="15">
        <v>8</v>
      </c>
      <c r="M33" s="17">
        <v>27.526949999999999</v>
      </c>
      <c r="N33" s="35">
        <v>43</v>
      </c>
      <c r="O33" s="36">
        <v>34</v>
      </c>
      <c r="P33" s="37">
        <v>374.65131000000002</v>
      </c>
      <c r="Q33" s="35">
        <v>24</v>
      </c>
      <c r="R33" s="37">
        <v>158.82165000000001</v>
      </c>
      <c r="S33" s="15">
        <f t="shared" si="0"/>
        <v>10.386127741935484</v>
      </c>
      <c r="T33" s="16">
        <f t="shared" si="1"/>
        <v>4.3901124999999999</v>
      </c>
      <c r="U33" s="17">
        <f t="shared" si="2"/>
        <v>8.7128211627906982</v>
      </c>
    </row>
    <row r="34" spans="1:21" ht="15" customHeight="1" x14ac:dyDescent="0.2">
      <c r="A34" s="75"/>
      <c r="B34" s="78"/>
      <c r="C34" s="29" t="s">
        <v>84</v>
      </c>
      <c r="D34" s="18">
        <v>19</v>
      </c>
      <c r="E34" s="19">
        <v>6</v>
      </c>
      <c r="F34" s="20">
        <v>703.35903000000008</v>
      </c>
      <c r="G34" s="18">
        <v>14</v>
      </c>
      <c r="H34" s="20">
        <v>550.89488000000006</v>
      </c>
      <c r="I34" s="18">
        <v>89</v>
      </c>
      <c r="J34" s="19">
        <v>36</v>
      </c>
      <c r="K34" s="20">
        <v>2779.3131600000002</v>
      </c>
      <c r="L34" s="18">
        <v>57</v>
      </c>
      <c r="M34" s="20">
        <v>1096.2881100000002</v>
      </c>
      <c r="N34" s="38">
        <v>108</v>
      </c>
      <c r="O34" s="39">
        <v>42</v>
      </c>
      <c r="P34" s="40">
        <v>3482.6721899999998</v>
      </c>
      <c r="Q34" s="38">
        <v>71</v>
      </c>
      <c r="R34" s="40">
        <v>1647.18299</v>
      </c>
      <c r="S34" s="18">
        <f t="shared" si="0"/>
        <v>37.018896315789476</v>
      </c>
      <c r="T34" s="19">
        <f t="shared" si="1"/>
        <v>31.22823775280899</v>
      </c>
      <c r="U34" s="20">
        <f t="shared" si="2"/>
        <v>32.246964722222224</v>
      </c>
    </row>
    <row r="35" spans="1:21" ht="15" customHeight="1" x14ac:dyDescent="0.2">
      <c r="A35" s="76"/>
      <c r="B35" s="79"/>
      <c r="C35" s="30" t="s">
        <v>8</v>
      </c>
      <c r="D35" s="21">
        <v>128</v>
      </c>
      <c r="E35" s="22">
        <v>247</v>
      </c>
      <c r="F35" s="23">
        <v>3553.1910099999996</v>
      </c>
      <c r="G35" s="21">
        <v>58</v>
      </c>
      <c r="H35" s="23">
        <v>1149.02556</v>
      </c>
      <c r="I35" s="21">
        <v>135</v>
      </c>
      <c r="J35" s="22">
        <v>92</v>
      </c>
      <c r="K35" s="23">
        <v>2980.5709700000002</v>
      </c>
      <c r="L35" s="21">
        <v>73</v>
      </c>
      <c r="M35" s="23">
        <v>1165.48955</v>
      </c>
      <c r="N35" s="21">
        <v>263</v>
      </c>
      <c r="O35" s="22">
        <v>339</v>
      </c>
      <c r="P35" s="23">
        <v>6533.7619800000002</v>
      </c>
      <c r="Q35" s="21">
        <v>131</v>
      </c>
      <c r="R35" s="23">
        <v>2314.5151099999998</v>
      </c>
      <c r="S35" s="21">
        <f t="shared" si="0"/>
        <v>27.759304765624996</v>
      </c>
      <c r="T35" s="22">
        <f t="shared" si="1"/>
        <v>22.078303481481484</v>
      </c>
      <c r="U35" s="23">
        <f t="shared" si="2"/>
        <v>24.843201444866921</v>
      </c>
    </row>
    <row r="36" spans="1:21" ht="15" customHeight="1" x14ac:dyDescent="0.2">
      <c r="A36" s="74">
        <v>5</v>
      </c>
      <c r="B36" s="77" t="s">
        <v>13</v>
      </c>
      <c r="C36" s="31" t="s">
        <v>80</v>
      </c>
      <c r="D36" s="41">
        <v>21</v>
      </c>
      <c r="E36" s="42">
        <v>68</v>
      </c>
      <c r="F36" s="43">
        <v>539.20288000000005</v>
      </c>
      <c r="G36" s="41">
        <v>4</v>
      </c>
      <c r="H36" s="43">
        <v>4.82545</v>
      </c>
      <c r="I36" s="41">
        <v>16</v>
      </c>
      <c r="J36" s="42">
        <v>17</v>
      </c>
      <c r="K36" s="43">
        <v>20.154919999999997</v>
      </c>
      <c r="L36" s="41">
        <v>1</v>
      </c>
      <c r="M36" s="43">
        <v>4.0920000000000005E-2</v>
      </c>
      <c r="N36" s="44">
        <v>37</v>
      </c>
      <c r="O36" s="45">
        <v>85</v>
      </c>
      <c r="P36" s="46">
        <v>559.3578</v>
      </c>
      <c r="Q36" s="44">
        <v>5</v>
      </c>
      <c r="R36" s="46">
        <v>4.8663699999999999</v>
      </c>
      <c r="S36" s="12">
        <f t="shared" si="0"/>
        <v>25.676327619047623</v>
      </c>
      <c r="T36" s="13">
        <f t="shared" si="1"/>
        <v>1.2596824999999998</v>
      </c>
      <c r="U36" s="14">
        <f t="shared" si="2"/>
        <v>15.117778378378379</v>
      </c>
    </row>
    <row r="37" spans="1:21" ht="15" customHeight="1" x14ac:dyDescent="0.2">
      <c r="A37" s="75"/>
      <c r="B37" s="78"/>
      <c r="C37" s="28" t="s">
        <v>81</v>
      </c>
      <c r="D37" s="15">
        <v>15</v>
      </c>
      <c r="E37" s="16">
        <v>56</v>
      </c>
      <c r="F37" s="17">
        <v>168.72245000000001</v>
      </c>
      <c r="G37" s="15">
        <v>2</v>
      </c>
      <c r="H37" s="17">
        <v>5.6901899999999994</v>
      </c>
      <c r="I37" s="15">
        <v>11</v>
      </c>
      <c r="J37" s="16">
        <v>13</v>
      </c>
      <c r="K37" s="17">
        <v>34.911919999999995</v>
      </c>
      <c r="L37" s="15">
        <v>1</v>
      </c>
      <c r="M37" s="17">
        <v>0.58416999999999997</v>
      </c>
      <c r="N37" s="35">
        <v>26</v>
      </c>
      <c r="O37" s="36">
        <v>69</v>
      </c>
      <c r="P37" s="37">
        <v>203.63436999999999</v>
      </c>
      <c r="Q37" s="35">
        <v>3</v>
      </c>
      <c r="R37" s="37">
        <v>6.2743599999999997</v>
      </c>
      <c r="S37" s="15">
        <f t="shared" si="0"/>
        <v>11.248163333333334</v>
      </c>
      <c r="T37" s="16">
        <f t="shared" si="1"/>
        <v>3.1738109090909088</v>
      </c>
      <c r="U37" s="17">
        <f t="shared" si="2"/>
        <v>7.8320911538461537</v>
      </c>
    </row>
    <row r="38" spans="1:21" ht="15" customHeight="1" x14ac:dyDescent="0.2">
      <c r="A38" s="75"/>
      <c r="B38" s="78"/>
      <c r="C38" s="28" t="s">
        <v>82</v>
      </c>
      <c r="D38" s="15">
        <v>38</v>
      </c>
      <c r="E38" s="16">
        <v>87</v>
      </c>
      <c r="F38" s="17">
        <v>638.50313000000006</v>
      </c>
      <c r="G38" s="15">
        <v>15</v>
      </c>
      <c r="H38" s="17">
        <v>179.76682</v>
      </c>
      <c r="I38" s="15">
        <v>12</v>
      </c>
      <c r="J38" s="16">
        <v>6</v>
      </c>
      <c r="K38" s="17">
        <v>84.159220000000005</v>
      </c>
      <c r="L38" s="15">
        <v>6</v>
      </c>
      <c r="M38" s="17">
        <v>37.94623</v>
      </c>
      <c r="N38" s="35">
        <v>50</v>
      </c>
      <c r="O38" s="36">
        <v>93</v>
      </c>
      <c r="P38" s="37">
        <v>722.66234999999995</v>
      </c>
      <c r="Q38" s="35">
        <v>21</v>
      </c>
      <c r="R38" s="37">
        <v>217.71304999999998</v>
      </c>
      <c r="S38" s="15">
        <f t="shared" ref="S38:S69" si="3">F38/D38</f>
        <v>16.802713947368421</v>
      </c>
      <c r="T38" s="16">
        <f t="shared" ref="T38:T60" si="4">K38/I38</f>
        <v>7.0132683333333334</v>
      </c>
      <c r="U38" s="17">
        <f t="shared" si="2"/>
        <v>14.453246999999999</v>
      </c>
    </row>
    <row r="39" spans="1:21" ht="15" customHeight="1" x14ac:dyDescent="0.2">
      <c r="A39" s="75"/>
      <c r="B39" s="78"/>
      <c r="C39" s="28" t="s">
        <v>83</v>
      </c>
      <c r="D39" s="15">
        <v>29</v>
      </c>
      <c r="E39" s="16">
        <v>42</v>
      </c>
      <c r="F39" s="17">
        <v>1322.7606799999999</v>
      </c>
      <c r="G39" s="15">
        <v>14</v>
      </c>
      <c r="H39" s="17">
        <v>943.68331999999998</v>
      </c>
      <c r="I39" s="15">
        <v>17</v>
      </c>
      <c r="J39" s="16">
        <v>13</v>
      </c>
      <c r="K39" s="17">
        <v>145.26665</v>
      </c>
      <c r="L39" s="15">
        <v>6</v>
      </c>
      <c r="M39" s="17">
        <v>67.844880000000003</v>
      </c>
      <c r="N39" s="35">
        <v>46</v>
      </c>
      <c r="O39" s="36">
        <v>55</v>
      </c>
      <c r="P39" s="37">
        <v>1468.0273300000001</v>
      </c>
      <c r="Q39" s="35">
        <v>20</v>
      </c>
      <c r="R39" s="37">
        <v>1011.5282</v>
      </c>
      <c r="S39" s="15">
        <f t="shared" si="3"/>
        <v>45.612437241379304</v>
      </c>
      <c r="T39" s="16">
        <f t="shared" si="4"/>
        <v>8.5450970588235293</v>
      </c>
      <c r="U39" s="17">
        <f t="shared" si="2"/>
        <v>31.913637608695655</v>
      </c>
    </row>
    <row r="40" spans="1:21" ht="15" customHeight="1" x14ac:dyDescent="0.2">
      <c r="A40" s="75"/>
      <c r="B40" s="78"/>
      <c r="C40" s="29" t="s">
        <v>84</v>
      </c>
      <c r="D40" s="18">
        <v>23</v>
      </c>
      <c r="E40" s="19">
        <v>2</v>
      </c>
      <c r="F40" s="20">
        <v>1332.63112</v>
      </c>
      <c r="G40" s="18">
        <v>21</v>
      </c>
      <c r="H40" s="20">
        <v>1164.5051899999999</v>
      </c>
      <c r="I40" s="18">
        <v>154</v>
      </c>
      <c r="J40" s="19">
        <v>74</v>
      </c>
      <c r="K40" s="20">
        <v>3658.24089</v>
      </c>
      <c r="L40" s="18">
        <v>94</v>
      </c>
      <c r="M40" s="20">
        <v>1900.73972</v>
      </c>
      <c r="N40" s="38">
        <v>177</v>
      </c>
      <c r="O40" s="39">
        <v>76</v>
      </c>
      <c r="P40" s="40">
        <v>4990.87201</v>
      </c>
      <c r="Q40" s="38">
        <v>115</v>
      </c>
      <c r="R40" s="40">
        <v>3065.2449100000003</v>
      </c>
      <c r="S40" s="18">
        <f t="shared" si="3"/>
        <v>57.940483478260873</v>
      </c>
      <c r="T40" s="19">
        <f t="shared" si="4"/>
        <v>23.754810974025975</v>
      </c>
      <c r="U40" s="20">
        <f t="shared" si="2"/>
        <v>28.197017005649716</v>
      </c>
    </row>
    <row r="41" spans="1:21" ht="15" customHeight="1" x14ac:dyDescent="0.2">
      <c r="A41" s="76"/>
      <c r="B41" s="79"/>
      <c r="C41" s="30" t="s">
        <v>8</v>
      </c>
      <c r="D41" s="21">
        <v>126</v>
      </c>
      <c r="E41" s="22">
        <v>255</v>
      </c>
      <c r="F41" s="23">
        <v>4001.82026</v>
      </c>
      <c r="G41" s="21">
        <v>56</v>
      </c>
      <c r="H41" s="23">
        <v>2298.4709700000003</v>
      </c>
      <c r="I41" s="21">
        <v>210</v>
      </c>
      <c r="J41" s="22">
        <v>123</v>
      </c>
      <c r="K41" s="23">
        <v>3942.7336</v>
      </c>
      <c r="L41" s="21">
        <v>108</v>
      </c>
      <c r="M41" s="23">
        <v>2007.1559199999999</v>
      </c>
      <c r="N41" s="21">
        <v>336</v>
      </c>
      <c r="O41" s="22">
        <v>378</v>
      </c>
      <c r="P41" s="23">
        <v>7944.55386</v>
      </c>
      <c r="Q41" s="21">
        <v>164</v>
      </c>
      <c r="R41" s="23">
        <v>4305.6268899999995</v>
      </c>
      <c r="S41" s="21">
        <f t="shared" si="3"/>
        <v>31.760478253968255</v>
      </c>
      <c r="T41" s="22">
        <f t="shared" si="4"/>
        <v>18.774921904761904</v>
      </c>
      <c r="U41" s="23">
        <f t="shared" si="2"/>
        <v>23.644505535714284</v>
      </c>
    </row>
    <row r="42" spans="1:21" ht="15" customHeight="1" x14ac:dyDescent="0.2">
      <c r="A42" s="74">
        <v>6</v>
      </c>
      <c r="B42" s="77" t="s">
        <v>14</v>
      </c>
      <c r="C42" s="31" t="s">
        <v>80</v>
      </c>
      <c r="D42" s="41">
        <v>16</v>
      </c>
      <c r="E42" s="42">
        <v>39</v>
      </c>
      <c r="F42" s="43">
        <v>397.22906999999998</v>
      </c>
      <c r="G42" s="41">
        <v>4</v>
      </c>
      <c r="H42" s="43">
        <v>9.8427900000000008</v>
      </c>
      <c r="I42" s="41">
        <v>10</v>
      </c>
      <c r="J42" s="42">
        <v>6</v>
      </c>
      <c r="K42" s="43">
        <v>26.763900000000003</v>
      </c>
      <c r="L42" s="41">
        <v>5</v>
      </c>
      <c r="M42" s="43">
        <v>7.4803800000000003</v>
      </c>
      <c r="N42" s="44">
        <v>26</v>
      </c>
      <c r="O42" s="45">
        <v>45</v>
      </c>
      <c r="P42" s="46">
        <v>423.99296999999996</v>
      </c>
      <c r="Q42" s="44">
        <v>9</v>
      </c>
      <c r="R42" s="46">
        <v>17.323169999999998</v>
      </c>
      <c r="S42" s="12">
        <f t="shared" si="3"/>
        <v>24.826816874999999</v>
      </c>
      <c r="T42" s="13">
        <f t="shared" si="4"/>
        <v>2.6763900000000005</v>
      </c>
      <c r="U42" s="14">
        <f t="shared" si="2"/>
        <v>16.307421923076923</v>
      </c>
    </row>
    <row r="43" spans="1:21" ht="15" customHeight="1" x14ac:dyDescent="0.2">
      <c r="A43" s="75"/>
      <c r="B43" s="78"/>
      <c r="C43" s="28" t="s">
        <v>81</v>
      </c>
      <c r="D43" s="15">
        <v>14</v>
      </c>
      <c r="E43" s="16">
        <v>9</v>
      </c>
      <c r="F43" s="17">
        <v>120.73572</v>
      </c>
      <c r="G43" s="15">
        <v>7</v>
      </c>
      <c r="H43" s="17">
        <v>73.488830000000007</v>
      </c>
      <c r="I43" s="15">
        <v>10</v>
      </c>
      <c r="J43" s="16">
        <v>11</v>
      </c>
      <c r="K43" s="17">
        <v>201.94852</v>
      </c>
      <c r="L43" s="15">
        <v>1</v>
      </c>
      <c r="M43" s="17">
        <v>0.10540999999999999</v>
      </c>
      <c r="N43" s="35">
        <v>24</v>
      </c>
      <c r="O43" s="36">
        <v>20</v>
      </c>
      <c r="P43" s="37">
        <v>322.68423999999999</v>
      </c>
      <c r="Q43" s="35">
        <v>8</v>
      </c>
      <c r="R43" s="37">
        <v>73.594239999999999</v>
      </c>
      <c r="S43" s="15">
        <f t="shared" si="3"/>
        <v>8.6239799999999995</v>
      </c>
      <c r="T43" s="16">
        <f t="shared" si="4"/>
        <v>20.194852000000001</v>
      </c>
      <c r="U43" s="17">
        <f t="shared" si="2"/>
        <v>13.445176666666667</v>
      </c>
    </row>
    <row r="44" spans="1:21" ht="15" customHeight="1" x14ac:dyDescent="0.2">
      <c r="A44" s="75"/>
      <c r="B44" s="78"/>
      <c r="C44" s="28" t="s">
        <v>82</v>
      </c>
      <c r="D44" s="15">
        <v>37</v>
      </c>
      <c r="E44" s="16">
        <v>34</v>
      </c>
      <c r="F44" s="17">
        <v>384.92014</v>
      </c>
      <c r="G44" s="15">
        <v>16</v>
      </c>
      <c r="H44" s="17">
        <v>102.08580000000001</v>
      </c>
      <c r="I44" s="15">
        <v>22</v>
      </c>
      <c r="J44" s="16">
        <v>13</v>
      </c>
      <c r="K44" s="17">
        <v>109.38224000000001</v>
      </c>
      <c r="L44" s="15">
        <v>9</v>
      </c>
      <c r="M44" s="17">
        <v>45.388779999999997</v>
      </c>
      <c r="N44" s="35">
        <v>59</v>
      </c>
      <c r="O44" s="36">
        <v>47</v>
      </c>
      <c r="P44" s="37">
        <v>494.30238000000003</v>
      </c>
      <c r="Q44" s="35">
        <v>25</v>
      </c>
      <c r="R44" s="37">
        <v>147.47457999999997</v>
      </c>
      <c r="S44" s="15">
        <f t="shared" si="3"/>
        <v>10.403247027027026</v>
      </c>
      <c r="T44" s="16">
        <f t="shared" si="4"/>
        <v>4.9719200000000008</v>
      </c>
      <c r="U44" s="17">
        <f t="shared" si="2"/>
        <v>8.3780064406779662</v>
      </c>
    </row>
    <row r="45" spans="1:21" ht="15" customHeight="1" x14ac:dyDescent="0.2">
      <c r="A45" s="75"/>
      <c r="B45" s="78"/>
      <c r="C45" s="28" t="s">
        <v>83</v>
      </c>
      <c r="D45" s="15">
        <v>17</v>
      </c>
      <c r="E45" s="16">
        <v>12</v>
      </c>
      <c r="F45" s="17">
        <v>1496.6239599999999</v>
      </c>
      <c r="G45" s="15">
        <v>8</v>
      </c>
      <c r="H45" s="17">
        <v>973.06872999999996</v>
      </c>
      <c r="I45" s="15">
        <v>10</v>
      </c>
      <c r="J45" s="16">
        <v>2</v>
      </c>
      <c r="K45" s="17">
        <v>109.1546</v>
      </c>
      <c r="L45" s="15">
        <v>8</v>
      </c>
      <c r="M45" s="17">
        <v>44.835349999999998</v>
      </c>
      <c r="N45" s="35">
        <v>27</v>
      </c>
      <c r="O45" s="36">
        <v>14</v>
      </c>
      <c r="P45" s="37">
        <v>1605.77856</v>
      </c>
      <c r="Q45" s="35">
        <v>16</v>
      </c>
      <c r="R45" s="37">
        <v>1017.9040799999999</v>
      </c>
      <c r="S45" s="15">
        <f t="shared" si="3"/>
        <v>88.036703529411753</v>
      </c>
      <c r="T45" s="16">
        <f t="shared" si="4"/>
        <v>10.915459999999999</v>
      </c>
      <c r="U45" s="17">
        <f t="shared" si="2"/>
        <v>59.473279999999995</v>
      </c>
    </row>
    <row r="46" spans="1:21" ht="15" customHeight="1" x14ac:dyDescent="0.2">
      <c r="A46" s="75"/>
      <c r="B46" s="78"/>
      <c r="C46" s="29" t="s">
        <v>84</v>
      </c>
      <c r="D46" s="18">
        <v>7</v>
      </c>
      <c r="E46" s="19">
        <v>3</v>
      </c>
      <c r="F46" s="20">
        <v>412.45218</v>
      </c>
      <c r="G46" s="18">
        <v>4</v>
      </c>
      <c r="H46" s="20">
        <v>330.11003000000005</v>
      </c>
      <c r="I46" s="18">
        <v>164</v>
      </c>
      <c r="J46" s="19">
        <v>70</v>
      </c>
      <c r="K46" s="20">
        <v>3851.4056800000003</v>
      </c>
      <c r="L46" s="18">
        <v>96</v>
      </c>
      <c r="M46" s="20">
        <v>2163.8822099999998</v>
      </c>
      <c r="N46" s="38">
        <v>171</v>
      </c>
      <c r="O46" s="39">
        <v>73</v>
      </c>
      <c r="P46" s="40">
        <v>4263.8578600000001</v>
      </c>
      <c r="Q46" s="38">
        <v>100</v>
      </c>
      <c r="R46" s="40">
        <v>2493.99224</v>
      </c>
      <c r="S46" s="18">
        <f t="shared" si="3"/>
        <v>58.92174</v>
      </c>
      <c r="T46" s="19">
        <f t="shared" si="4"/>
        <v>23.484180975609757</v>
      </c>
      <c r="U46" s="20">
        <f t="shared" si="2"/>
        <v>24.934841286549709</v>
      </c>
    </row>
    <row r="47" spans="1:21" ht="15" customHeight="1" x14ac:dyDescent="0.2">
      <c r="A47" s="76"/>
      <c r="B47" s="79"/>
      <c r="C47" s="30" t="s">
        <v>8</v>
      </c>
      <c r="D47" s="21">
        <v>91</v>
      </c>
      <c r="E47" s="22">
        <v>97</v>
      </c>
      <c r="F47" s="23">
        <v>2811.9610699999998</v>
      </c>
      <c r="G47" s="21">
        <v>39</v>
      </c>
      <c r="H47" s="23">
        <v>1488.59618</v>
      </c>
      <c r="I47" s="21">
        <v>216</v>
      </c>
      <c r="J47" s="22">
        <v>102</v>
      </c>
      <c r="K47" s="23">
        <v>4298.6549400000004</v>
      </c>
      <c r="L47" s="21">
        <v>119</v>
      </c>
      <c r="M47" s="23">
        <v>2261.6921299999999</v>
      </c>
      <c r="N47" s="21">
        <v>307</v>
      </c>
      <c r="O47" s="22">
        <v>199</v>
      </c>
      <c r="P47" s="23">
        <v>7110.6160099999997</v>
      </c>
      <c r="Q47" s="21">
        <v>158</v>
      </c>
      <c r="R47" s="23">
        <v>3750.2883099999999</v>
      </c>
      <c r="S47" s="21">
        <f t="shared" si="3"/>
        <v>30.900671098901096</v>
      </c>
      <c r="T47" s="22">
        <f t="shared" si="4"/>
        <v>19.90118027777778</v>
      </c>
      <c r="U47" s="23">
        <f t="shared" si="2"/>
        <v>23.161615667752443</v>
      </c>
    </row>
    <row r="48" spans="1:21" ht="15" customHeight="1" x14ac:dyDescent="0.2">
      <c r="A48" s="74">
        <v>7</v>
      </c>
      <c r="B48" s="77" t="s">
        <v>15</v>
      </c>
      <c r="C48" s="31" t="s">
        <v>80</v>
      </c>
      <c r="D48" s="41">
        <v>19</v>
      </c>
      <c r="E48" s="42">
        <v>54</v>
      </c>
      <c r="F48" s="43">
        <v>199.94442999999998</v>
      </c>
      <c r="G48" s="41">
        <v>2</v>
      </c>
      <c r="H48" s="43">
        <v>3.6552699999999998</v>
      </c>
      <c r="I48" s="41">
        <v>7</v>
      </c>
      <c r="J48" s="42">
        <v>7</v>
      </c>
      <c r="K48" s="43">
        <v>17.529150000000001</v>
      </c>
      <c r="L48" s="41">
        <v>3</v>
      </c>
      <c r="M48" s="43">
        <v>1.9974400000000001</v>
      </c>
      <c r="N48" s="44">
        <v>26</v>
      </c>
      <c r="O48" s="45">
        <v>61</v>
      </c>
      <c r="P48" s="46">
        <v>217.47358</v>
      </c>
      <c r="Q48" s="44">
        <v>5</v>
      </c>
      <c r="R48" s="46">
        <v>5.6527099999999999</v>
      </c>
      <c r="S48" s="12">
        <f t="shared" si="3"/>
        <v>10.523391052631577</v>
      </c>
      <c r="T48" s="13">
        <f t="shared" si="4"/>
        <v>2.5041642857142858</v>
      </c>
      <c r="U48" s="14">
        <f t="shared" si="2"/>
        <v>8.3643684615384615</v>
      </c>
    </row>
    <row r="49" spans="1:21" ht="15" customHeight="1" x14ac:dyDescent="0.2">
      <c r="A49" s="75"/>
      <c r="B49" s="78"/>
      <c r="C49" s="28" t="s">
        <v>81</v>
      </c>
      <c r="D49" s="15">
        <v>16</v>
      </c>
      <c r="E49" s="16">
        <v>26</v>
      </c>
      <c r="F49" s="17">
        <v>105.13964</v>
      </c>
      <c r="G49" s="15">
        <v>5</v>
      </c>
      <c r="H49" s="17">
        <v>12.9145</v>
      </c>
      <c r="I49" s="15">
        <v>4</v>
      </c>
      <c r="J49" s="16">
        <v>7</v>
      </c>
      <c r="K49" s="17">
        <v>8.3135400000000015</v>
      </c>
      <c r="L49" s="15">
        <v>0</v>
      </c>
      <c r="M49" s="17">
        <v>0</v>
      </c>
      <c r="N49" s="35">
        <v>20</v>
      </c>
      <c r="O49" s="36">
        <v>33</v>
      </c>
      <c r="P49" s="37">
        <v>113.45317999999999</v>
      </c>
      <c r="Q49" s="35">
        <v>5</v>
      </c>
      <c r="R49" s="37">
        <v>12.9145</v>
      </c>
      <c r="S49" s="15">
        <f t="shared" si="3"/>
        <v>6.5712275</v>
      </c>
      <c r="T49" s="13">
        <f t="shared" si="4"/>
        <v>2.0783850000000004</v>
      </c>
      <c r="U49" s="17">
        <f t="shared" si="2"/>
        <v>5.6726589999999995</v>
      </c>
    </row>
    <row r="50" spans="1:21" ht="15" customHeight="1" x14ac:dyDescent="0.2">
      <c r="A50" s="75"/>
      <c r="B50" s="78"/>
      <c r="C50" s="28" t="s">
        <v>82</v>
      </c>
      <c r="D50" s="15">
        <v>33</v>
      </c>
      <c r="E50" s="16">
        <v>35</v>
      </c>
      <c r="F50" s="17">
        <v>1511.7395100000001</v>
      </c>
      <c r="G50" s="15">
        <v>15</v>
      </c>
      <c r="H50" s="17">
        <v>961.90368000000001</v>
      </c>
      <c r="I50" s="15">
        <v>16</v>
      </c>
      <c r="J50" s="16">
        <v>13</v>
      </c>
      <c r="K50" s="17">
        <v>37.299339999999994</v>
      </c>
      <c r="L50" s="15">
        <v>4</v>
      </c>
      <c r="M50" s="17">
        <v>17.757860000000001</v>
      </c>
      <c r="N50" s="35">
        <v>49</v>
      </c>
      <c r="O50" s="36">
        <v>48</v>
      </c>
      <c r="P50" s="37">
        <v>1549.0388500000001</v>
      </c>
      <c r="Q50" s="35">
        <v>19</v>
      </c>
      <c r="R50" s="37">
        <v>979.66154000000006</v>
      </c>
      <c r="S50" s="15">
        <f t="shared" si="3"/>
        <v>45.810288181818187</v>
      </c>
      <c r="T50" s="16">
        <f t="shared" si="4"/>
        <v>2.3312087499999996</v>
      </c>
      <c r="U50" s="17">
        <f t="shared" si="2"/>
        <v>31.613037755102045</v>
      </c>
    </row>
    <row r="51" spans="1:21" ht="15" customHeight="1" x14ac:dyDescent="0.2">
      <c r="A51" s="75"/>
      <c r="B51" s="78"/>
      <c r="C51" s="28" t="s">
        <v>83</v>
      </c>
      <c r="D51" s="15">
        <v>14</v>
      </c>
      <c r="E51" s="16">
        <v>13</v>
      </c>
      <c r="F51" s="17">
        <v>257.66712000000001</v>
      </c>
      <c r="G51" s="15">
        <v>6</v>
      </c>
      <c r="H51" s="17">
        <v>113.15039999999999</v>
      </c>
      <c r="I51" s="15">
        <v>14</v>
      </c>
      <c r="J51" s="16">
        <v>11</v>
      </c>
      <c r="K51" s="17">
        <v>267.54546999999997</v>
      </c>
      <c r="L51" s="15">
        <v>7</v>
      </c>
      <c r="M51" s="17">
        <v>184.02401</v>
      </c>
      <c r="N51" s="35">
        <v>28</v>
      </c>
      <c r="O51" s="36">
        <v>24</v>
      </c>
      <c r="P51" s="37">
        <v>525.21258999999998</v>
      </c>
      <c r="Q51" s="35">
        <v>13</v>
      </c>
      <c r="R51" s="37">
        <v>297.17440999999997</v>
      </c>
      <c r="S51" s="15">
        <f t="shared" si="3"/>
        <v>18.404794285714285</v>
      </c>
      <c r="T51" s="16">
        <f t="shared" si="4"/>
        <v>19.11039071428571</v>
      </c>
      <c r="U51" s="17">
        <f t="shared" si="2"/>
        <v>18.757592499999998</v>
      </c>
    </row>
    <row r="52" spans="1:21" ht="15" customHeight="1" x14ac:dyDescent="0.2">
      <c r="A52" s="75"/>
      <c r="B52" s="78"/>
      <c r="C52" s="29" t="s">
        <v>84</v>
      </c>
      <c r="D52" s="18">
        <v>5</v>
      </c>
      <c r="E52" s="19">
        <v>1</v>
      </c>
      <c r="F52" s="20">
        <v>1934.5418400000001</v>
      </c>
      <c r="G52" s="18">
        <v>4</v>
      </c>
      <c r="H52" s="20">
        <v>1735.7338099999999</v>
      </c>
      <c r="I52" s="18">
        <v>93</v>
      </c>
      <c r="J52" s="19">
        <v>32</v>
      </c>
      <c r="K52" s="20">
        <v>2953.3602400000004</v>
      </c>
      <c r="L52" s="18">
        <v>71</v>
      </c>
      <c r="M52" s="20">
        <v>1818.9050099999999</v>
      </c>
      <c r="N52" s="38">
        <v>98</v>
      </c>
      <c r="O52" s="39">
        <v>33</v>
      </c>
      <c r="P52" s="40">
        <v>4887.9020799999998</v>
      </c>
      <c r="Q52" s="38">
        <v>75</v>
      </c>
      <c r="R52" s="40">
        <v>3554.6388199999997</v>
      </c>
      <c r="S52" s="18">
        <f t="shared" si="3"/>
        <v>386.908368</v>
      </c>
      <c r="T52" s="19">
        <f t="shared" si="4"/>
        <v>31.756561720430113</v>
      </c>
      <c r="U52" s="20">
        <f t="shared" si="2"/>
        <v>49.876551836734691</v>
      </c>
    </row>
    <row r="53" spans="1:21" ht="15" customHeight="1" x14ac:dyDescent="0.2">
      <c r="A53" s="76"/>
      <c r="B53" s="79"/>
      <c r="C53" s="30" t="s">
        <v>8</v>
      </c>
      <c r="D53" s="21">
        <v>87</v>
      </c>
      <c r="E53" s="22">
        <v>129</v>
      </c>
      <c r="F53" s="23">
        <v>4009.0325400000002</v>
      </c>
      <c r="G53" s="21">
        <v>32</v>
      </c>
      <c r="H53" s="23">
        <v>2827.3576600000001</v>
      </c>
      <c r="I53" s="21">
        <v>134</v>
      </c>
      <c r="J53" s="22">
        <v>70</v>
      </c>
      <c r="K53" s="23">
        <v>3284.0477400000004</v>
      </c>
      <c r="L53" s="21">
        <v>85</v>
      </c>
      <c r="M53" s="23">
        <v>2022.6843200000001</v>
      </c>
      <c r="N53" s="21">
        <v>221</v>
      </c>
      <c r="O53" s="22">
        <v>199</v>
      </c>
      <c r="P53" s="23">
        <v>7293.0802800000001</v>
      </c>
      <c r="Q53" s="21">
        <v>117</v>
      </c>
      <c r="R53" s="23">
        <v>4850.0419800000009</v>
      </c>
      <c r="S53" s="21">
        <f t="shared" si="3"/>
        <v>46.080833793103452</v>
      </c>
      <c r="T53" s="22">
        <f t="shared" si="4"/>
        <v>24.507818955223883</v>
      </c>
      <c r="U53" s="23">
        <f t="shared" si="2"/>
        <v>33.000363257918551</v>
      </c>
    </row>
    <row r="54" spans="1:21" ht="15" customHeight="1" x14ac:dyDescent="0.2">
      <c r="A54" s="74">
        <v>8</v>
      </c>
      <c r="B54" s="77" t="s">
        <v>16</v>
      </c>
      <c r="C54" s="31" t="s">
        <v>80</v>
      </c>
      <c r="D54" s="41">
        <v>74</v>
      </c>
      <c r="E54" s="42">
        <v>112</v>
      </c>
      <c r="F54" s="43">
        <v>5463.1888399999998</v>
      </c>
      <c r="G54" s="41">
        <v>21</v>
      </c>
      <c r="H54" s="43">
        <v>5176.2753200000006</v>
      </c>
      <c r="I54" s="41">
        <v>47</v>
      </c>
      <c r="J54" s="42">
        <v>39</v>
      </c>
      <c r="K54" s="43">
        <v>80.157920000000004</v>
      </c>
      <c r="L54" s="41">
        <v>15</v>
      </c>
      <c r="M54" s="43">
        <v>7.8594099999999996</v>
      </c>
      <c r="N54" s="44">
        <v>121</v>
      </c>
      <c r="O54" s="45">
        <v>151</v>
      </c>
      <c r="P54" s="46">
        <v>5543.3467599999994</v>
      </c>
      <c r="Q54" s="44">
        <v>36</v>
      </c>
      <c r="R54" s="46">
        <v>5184.1347300000007</v>
      </c>
      <c r="S54" s="12">
        <f t="shared" si="3"/>
        <v>73.82687621621622</v>
      </c>
      <c r="T54" s="13">
        <f t="shared" si="4"/>
        <v>1.7054876595744681</v>
      </c>
      <c r="U54" s="14">
        <f t="shared" si="2"/>
        <v>45.81278314049586</v>
      </c>
    </row>
    <row r="55" spans="1:21" ht="15" customHeight="1" x14ac:dyDescent="0.2">
      <c r="A55" s="75"/>
      <c r="B55" s="78"/>
      <c r="C55" s="28" t="s">
        <v>81</v>
      </c>
      <c r="D55" s="15">
        <v>66</v>
      </c>
      <c r="E55" s="16">
        <v>57</v>
      </c>
      <c r="F55" s="17">
        <v>1315.79404</v>
      </c>
      <c r="G55" s="15">
        <v>34</v>
      </c>
      <c r="H55" s="17">
        <v>876.40922</v>
      </c>
      <c r="I55" s="15">
        <v>32</v>
      </c>
      <c r="J55" s="16">
        <v>29</v>
      </c>
      <c r="K55" s="17">
        <v>63.87068</v>
      </c>
      <c r="L55" s="15">
        <v>9</v>
      </c>
      <c r="M55" s="17">
        <v>13.90869</v>
      </c>
      <c r="N55" s="35">
        <v>98</v>
      </c>
      <c r="O55" s="36">
        <v>86</v>
      </c>
      <c r="P55" s="37">
        <v>1379.66472</v>
      </c>
      <c r="Q55" s="35">
        <v>43</v>
      </c>
      <c r="R55" s="37">
        <v>890.31790999999998</v>
      </c>
      <c r="S55" s="15">
        <f t="shared" si="3"/>
        <v>19.936273333333332</v>
      </c>
      <c r="T55" s="16">
        <f t="shared" si="4"/>
        <v>1.99595875</v>
      </c>
      <c r="U55" s="17">
        <f t="shared" si="2"/>
        <v>14.078211428571429</v>
      </c>
    </row>
    <row r="56" spans="1:21" ht="15" customHeight="1" x14ac:dyDescent="0.2">
      <c r="A56" s="75"/>
      <c r="B56" s="78"/>
      <c r="C56" s="28" t="s">
        <v>82</v>
      </c>
      <c r="D56" s="15">
        <v>154</v>
      </c>
      <c r="E56" s="16">
        <v>133</v>
      </c>
      <c r="F56" s="17">
        <v>2355.4375</v>
      </c>
      <c r="G56" s="15">
        <v>84</v>
      </c>
      <c r="H56" s="17">
        <v>1313.5977800000001</v>
      </c>
      <c r="I56" s="15">
        <v>58</v>
      </c>
      <c r="J56" s="16">
        <v>41</v>
      </c>
      <c r="K56" s="17">
        <v>332.74309999999997</v>
      </c>
      <c r="L56" s="15">
        <v>26</v>
      </c>
      <c r="M56" s="17">
        <v>129.15634</v>
      </c>
      <c r="N56" s="35">
        <v>212</v>
      </c>
      <c r="O56" s="36">
        <v>174</v>
      </c>
      <c r="P56" s="37">
        <v>2688.1806000000001</v>
      </c>
      <c r="Q56" s="35">
        <v>110</v>
      </c>
      <c r="R56" s="37">
        <v>1442.7541200000001</v>
      </c>
      <c r="S56" s="15">
        <f t="shared" si="3"/>
        <v>15.2950487012987</v>
      </c>
      <c r="T56" s="16">
        <f t="shared" si="4"/>
        <v>5.7369499999999993</v>
      </c>
      <c r="U56" s="17">
        <f t="shared" si="2"/>
        <v>12.680097169811322</v>
      </c>
    </row>
    <row r="57" spans="1:21" ht="15" customHeight="1" x14ac:dyDescent="0.2">
      <c r="A57" s="75"/>
      <c r="B57" s="78"/>
      <c r="C57" s="28" t="s">
        <v>83</v>
      </c>
      <c r="D57" s="15">
        <v>61</v>
      </c>
      <c r="E57" s="16">
        <v>43</v>
      </c>
      <c r="F57" s="17">
        <v>253291.73449999999</v>
      </c>
      <c r="G57" s="15">
        <v>38</v>
      </c>
      <c r="H57" s="17">
        <v>1870.7048400000001</v>
      </c>
      <c r="I57" s="15">
        <v>37</v>
      </c>
      <c r="J57" s="16">
        <v>23</v>
      </c>
      <c r="K57" s="17">
        <v>224.98042000000001</v>
      </c>
      <c r="L57" s="15">
        <v>16</v>
      </c>
      <c r="M57" s="17">
        <v>94.957089999999994</v>
      </c>
      <c r="N57" s="35">
        <v>98</v>
      </c>
      <c r="O57" s="36">
        <v>66</v>
      </c>
      <c r="P57" s="37">
        <v>253516.71492</v>
      </c>
      <c r="Q57" s="35">
        <v>54</v>
      </c>
      <c r="R57" s="37">
        <v>1965.66193</v>
      </c>
      <c r="S57" s="15">
        <f t="shared" si="3"/>
        <v>4152.3235163934423</v>
      </c>
      <c r="T57" s="16">
        <f t="shared" si="4"/>
        <v>6.0805518918918917</v>
      </c>
      <c r="U57" s="17">
        <f t="shared" si="2"/>
        <v>2586.9052542857144</v>
      </c>
    </row>
    <row r="58" spans="1:21" ht="15" customHeight="1" x14ac:dyDescent="0.2">
      <c r="A58" s="75"/>
      <c r="B58" s="78"/>
      <c r="C58" s="29" t="s">
        <v>84</v>
      </c>
      <c r="D58" s="18">
        <v>59</v>
      </c>
      <c r="E58" s="19">
        <v>15</v>
      </c>
      <c r="F58" s="20">
        <v>7890.9482800000005</v>
      </c>
      <c r="G58" s="18">
        <v>50</v>
      </c>
      <c r="H58" s="20">
        <v>6491.8284100000001</v>
      </c>
      <c r="I58" s="18">
        <v>435</v>
      </c>
      <c r="J58" s="19">
        <v>186</v>
      </c>
      <c r="K58" s="20">
        <v>9515.1464499999984</v>
      </c>
      <c r="L58" s="18">
        <v>276</v>
      </c>
      <c r="M58" s="20">
        <v>6536.4692999999997</v>
      </c>
      <c r="N58" s="38">
        <v>494</v>
      </c>
      <c r="O58" s="39">
        <v>201</v>
      </c>
      <c r="P58" s="40">
        <v>17406.094730000001</v>
      </c>
      <c r="Q58" s="38">
        <v>326</v>
      </c>
      <c r="R58" s="40">
        <v>13028.297710000001</v>
      </c>
      <c r="S58" s="18">
        <f t="shared" si="3"/>
        <v>133.74488610169493</v>
      </c>
      <c r="T58" s="19">
        <f t="shared" si="4"/>
        <v>21.873899885057469</v>
      </c>
      <c r="U58" s="20">
        <f t="shared" si="2"/>
        <v>35.23500957489879</v>
      </c>
    </row>
    <row r="59" spans="1:21" ht="15" customHeight="1" x14ac:dyDescent="0.2">
      <c r="A59" s="76"/>
      <c r="B59" s="79"/>
      <c r="C59" s="30" t="s">
        <v>8</v>
      </c>
      <c r="D59" s="21">
        <v>414</v>
      </c>
      <c r="E59" s="22">
        <v>360</v>
      </c>
      <c r="F59" s="23">
        <v>270317.10316</v>
      </c>
      <c r="G59" s="21">
        <v>227</v>
      </c>
      <c r="H59" s="23">
        <v>15728.815570000001</v>
      </c>
      <c r="I59" s="21">
        <v>609</v>
      </c>
      <c r="J59" s="22">
        <v>318</v>
      </c>
      <c r="K59" s="23">
        <v>10216.898570000001</v>
      </c>
      <c r="L59" s="21">
        <v>342</v>
      </c>
      <c r="M59" s="23">
        <v>6782.3508300000003</v>
      </c>
      <c r="N59" s="21">
        <v>1023</v>
      </c>
      <c r="O59" s="22">
        <v>678</v>
      </c>
      <c r="P59" s="23">
        <v>280534.00173000002</v>
      </c>
      <c r="Q59" s="21">
        <v>569</v>
      </c>
      <c r="R59" s="23">
        <v>22511.166399999998</v>
      </c>
      <c r="S59" s="21">
        <f t="shared" si="3"/>
        <v>652.939862705314</v>
      </c>
      <c r="T59" s="22">
        <f t="shared" si="4"/>
        <v>16.776516535303777</v>
      </c>
      <c r="U59" s="23">
        <f t="shared" si="2"/>
        <v>274.22678565982409</v>
      </c>
    </row>
    <row r="60" spans="1:21" ht="15" customHeight="1" x14ac:dyDescent="0.2">
      <c r="A60" s="74">
        <v>9</v>
      </c>
      <c r="B60" s="77" t="s">
        <v>17</v>
      </c>
      <c r="C60" s="31" t="s">
        <v>80</v>
      </c>
      <c r="D60" s="41">
        <v>15</v>
      </c>
      <c r="E60" s="42">
        <v>136</v>
      </c>
      <c r="F60" s="43">
        <v>121.28685</v>
      </c>
      <c r="G60" s="41">
        <v>2</v>
      </c>
      <c r="H60" s="43">
        <v>4.7417700000000007</v>
      </c>
      <c r="I60" s="41">
        <v>12</v>
      </c>
      <c r="J60" s="42">
        <v>26</v>
      </c>
      <c r="K60" s="43">
        <v>35.814459999999997</v>
      </c>
      <c r="L60" s="41">
        <v>3</v>
      </c>
      <c r="M60" s="43">
        <v>10.748959999999999</v>
      </c>
      <c r="N60" s="44">
        <v>27</v>
      </c>
      <c r="O60" s="45">
        <v>162</v>
      </c>
      <c r="P60" s="46">
        <v>157.10130999999998</v>
      </c>
      <c r="Q60" s="44">
        <v>5</v>
      </c>
      <c r="R60" s="46">
        <v>15.490729999999999</v>
      </c>
      <c r="S60" s="12">
        <f t="shared" si="3"/>
        <v>8.0857899999999994</v>
      </c>
      <c r="T60" s="13">
        <f t="shared" si="4"/>
        <v>2.9845383333333331</v>
      </c>
      <c r="U60" s="14">
        <f t="shared" si="2"/>
        <v>5.8185670370370364</v>
      </c>
    </row>
    <row r="61" spans="1:21" ht="15" customHeight="1" x14ac:dyDescent="0.2">
      <c r="A61" s="75"/>
      <c r="B61" s="78"/>
      <c r="C61" s="28" t="s">
        <v>81</v>
      </c>
      <c r="D61" s="15">
        <v>5</v>
      </c>
      <c r="E61" s="16">
        <v>16</v>
      </c>
      <c r="F61" s="17">
        <v>18153.242399999999</v>
      </c>
      <c r="G61" s="15">
        <v>0</v>
      </c>
      <c r="H61" s="17">
        <v>0</v>
      </c>
      <c r="I61" s="15">
        <v>9</v>
      </c>
      <c r="J61" s="16">
        <v>5</v>
      </c>
      <c r="K61" s="17">
        <v>33.403800000000004</v>
      </c>
      <c r="L61" s="15">
        <v>4</v>
      </c>
      <c r="M61" s="17">
        <v>28.044580000000003</v>
      </c>
      <c r="N61" s="35">
        <v>14</v>
      </c>
      <c r="O61" s="36">
        <v>21</v>
      </c>
      <c r="P61" s="37">
        <v>18186.646199999999</v>
      </c>
      <c r="Q61" s="35">
        <v>4</v>
      </c>
      <c r="R61" s="37">
        <v>28.044580000000003</v>
      </c>
      <c r="S61" s="12">
        <f t="shared" si="3"/>
        <v>3630.6484799999998</v>
      </c>
      <c r="T61" s="13"/>
      <c r="U61" s="17">
        <f t="shared" si="2"/>
        <v>1299.0461571428571</v>
      </c>
    </row>
    <row r="62" spans="1:21" ht="15" customHeight="1" x14ac:dyDescent="0.2">
      <c r="A62" s="75"/>
      <c r="B62" s="78"/>
      <c r="C62" s="28" t="s">
        <v>82</v>
      </c>
      <c r="D62" s="15">
        <v>12</v>
      </c>
      <c r="E62" s="16">
        <v>6</v>
      </c>
      <c r="F62" s="17">
        <v>74.121030000000005</v>
      </c>
      <c r="G62" s="15">
        <v>7</v>
      </c>
      <c r="H62" s="17">
        <v>39.58822</v>
      </c>
      <c r="I62" s="15">
        <v>9</v>
      </c>
      <c r="J62" s="16">
        <v>6</v>
      </c>
      <c r="K62" s="17">
        <v>12.606009999999999</v>
      </c>
      <c r="L62" s="15">
        <v>3</v>
      </c>
      <c r="M62" s="17">
        <v>4.2423999999999999</v>
      </c>
      <c r="N62" s="35">
        <v>21</v>
      </c>
      <c r="O62" s="36">
        <v>12</v>
      </c>
      <c r="P62" s="37">
        <v>86.727039999999988</v>
      </c>
      <c r="Q62" s="35">
        <v>10</v>
      </c>
      <c r="R62" s="37">
        <v>43.830620000000003</v>
      </c>
      <c r="S62" s="15">
        <f t="shared" si="3"/>
        <v>6.1767525000000001</v>
      </c>
      <c r="T62" s="16">
        <f t="shared" ref="T62:T93" si="5">K62/I62</f>
        <v>1.4006677777777776</v>
      </c>
      <c r="U62" s="17">
        <f t="shared" si="2"/>
        <v>4.1298590476190471</v>
      </c>
    </row>
    <row r="63" spans="1:21" ht="15" customHeight="1" x14ac:dyDescent="0.2">
      <c r="A63" s="75"/>
      <c r="B63" s="78"/>
      <c r="C63" s="28" t="s">
        <v>83</v>
      </c>
      <c r="D63" s="15">
        <v>10</v>
      </c>
      <c r="E63" s="16">
        <v>6</v>
      </c>
      <c r="F63" s="17">
        <v>219.31435999999999</v>
      </c>
      <c r="G63" s="15">
        <v>6</v>
      </c>
      <c r="H63" s="17">
        <v>188.82016000000002</v>
      </c>
      <c r="I63" s="15">
        <v>9</v>
      </c>
      <c r="J63" s="16">
        <v>8</v>
      </c>
      <c r="K63" s="17">
        <v>103.34738</v>
      </c>
      <c r="L63" s="15">
        <v>3</v>
      </c>
      <c r="M63" s="17">
        <v>27.225630000000002</v>
      </c>
      <c r="N63" s="35">
        <v>19</v>
      </c>
      <c r="O63" s="36">
        <v>14</v>
      </c>
      <c r="P63" s="37">
        <v>322.66174000000001</v>
      </c>
      <c r="Q63" s="35">
        <v>9</v>
      </c>
      <c r="R63" s="37">
        <v>216.04579000000001</v>
      </c>
      <c r="S63" s="15">
        <f t="shared" si="3"/>
        <v>21.931435999999998</v>
      </c>
      <c r="T63" s="16">
        <f t="shared" si="5"/>
        <v>11.483042222222222</v>
      </c>
      <c r="U63" s="17">
        <f t="shared" si="2"/>
        <v>16.982196842105264</v>
      </c>
    </row>
    <row r="64" spans="1:21" ht="15" customHeight="1" x14ac:dyDescent="0.2">
      <c r="A64" s="75"/>
      <c r="B64" s="78"/>
      <c r="C64" s="29" t="s">
        <v>84</v>
      </c>
      <c r="D64" s="18">
        <v>6</v>
      </c>
      <c r="E64" s="19">
        <v>1</v>
      </c>
      <c r="F64" s="20">
        <v>567.19279000000006</v>
      </c>
      <c r="G64" s="18">
        <v>5</v>
      </c>
      <c r="H64" s="20">
        <v>561.86315999999999</v>
      </c>
      <c r="I64" s="18">
        <v>76</v>
      </c>
      <c r="J64" s="19">
        <v>39</v>
      </c>
      <c r="K64" s="20">
        <v>1965.8990900000001</v>
      </c>
      <c r="L64" s="18">
        <v>44</v>
      </c>
      <c r="M64" s="20">
        <v>1374.9800700000001</v>
      </c>
      <c r="N64" s="38">
        <v>82</v>
      </c>
      <c r="O64" s="39">
        <v>40</v>
      </c>
      <c r="P64" s="40">
        <v>2533.0918799999999</v>
      </c>
      <c r="Q64" s="38">
        <v>49</v>
      </c>
      <c r="R64" s="40">
        <v>1936.8432299999999</v>
      </c>
      <c r="S64" s="18">
        <f t="shared" si="3"/>
        <v>94.532131666666672</v>
      </c>
      <c r="T64" s="19">
        <f t="shared" si="5"/>
        <v>25.867093289473686</v>
      </c>
      <c r="U64" s="20">
        <f t="shared" si="2"/>
        <v>30.891364390243901</v>
      </c>
    </row>
    <row r="65" spans="1:21" ht="15" customHeight="1" x14ac:dyDescent="0.2">
      <c r="A65" s="76"/>
      <c r="B65" s="79"/>
      <c r="C65" s="30" t="s">
        <v>8</v>
      </c>
      <c r="D65" s="21">
        <v>48</v>
      </c>
      <c r="E65" s="22">
        <v>165</v>
      </c>
      <c r="F65" s="23">
        <v>19135.157429999999</v>
      </c>
      <c r="G65" s="21">
        <v>20</v>
      </c>
      <c r="H65" s="23">
        <v>795.01331000000005</v>
      </c>
      <c r="I65" s="21">
        <v>115</v>
      </c>
      <c r="J65" s="22">
        <v>84</v>
      </c>
      <c r="K65" s="23">
        <v>2151.0707400000001</v>
      </c>
      <c r="L65" s="21">
        <v>57</v>
      </c>
      <c r="M65" s="23">
        <v>1445.24164</v>
      </c>
      <c r="N65" s="21">
        <v>163</v>
      </c>
      <c r="O65" s="22">
        <v>249</v>
      </c>
      <c r="P65" s="23">
        <v>21286.228170000002</v>
      </c>
      <c r="Q65" s="21">
        <v>77</v>
      </c>
      <c r="R65" s="23">
        <v>2240.25495</v>
      </c>
      <c r="S65" s="21">
        <f t="shared" si="3"/>
        <v>398.64911312499999</v>
      </c>
      <c r="T65" s="22">
        <f t="shared" si="5"/>
        <v>18.70496295652174</v>
      </c>
      <c r="U65" s="23">
        <f t="shared" si="2"/>
        <v>130.59035687116565</v>
      </c>
    </row>
    <row r="66" spans="1:21" ht="15" customHeight="1" x14ac:dyDescent="0.2">
      <c r="A66" s="74">
        <v>10</v>
      </c>
      <c r="B66" s="77" t="s">
        <v>18</v>
      </c>
      <c r="C66" s="31" t="s">
        <v>80</v>
      </c>
      <c r="D66" s="41">
        <v>12</v>
      </c>
      <c r="E66" s="42">
        <v>35</v>
      </c>
      <c r="F66" s="43">
        <v>45.486750000000001</v>
      </c>
      <c r="G66" s="41">
        <v>1</v>
      </c>
      <c r="H66" s="43">
        <v>1.0099099999999999</v>
      </c>
      <c r="I66" s="41">
        <v>13</v>
      </c>
      <c r="J66" s="42">
        <v>10</v>
      </c>
      <c r="K66" s="43">
        <v>32.23359</v>
      </c>
      <c r="L66" s="41">
        <v>5</v>
      </c>
      <c r="M66" s="43">
        <v>27.832549999999998</v>
      </c>
      <c r="N66" s="44">
        <v>25</v>
      </c>
      <c r="O66" s="45">
        <v>45</v>
      </c>
      <c r="P66" s="46">
        <v>77.720339999999993</v>
      </c>
      <c r="Q66" s="44">
        <v>6</v>
      </c>
      <c r="R66" s="46">
        <v>28.842459999999999</v>
      </c>
      <c r="S66" s="12">
        <f t="shared" si="3"/>
        <v>3.7905625000000001</v>
      </c>
      <c r="T66" s="13">
        <f t="shared" si="5"/>
        <v>2.4795069230769231</v>
      </c>
      <c r="U66" s="14">
        <f t="shared" si="2"/>
        <v>3.1088135999999995</v>
      </c>
    </row>
    <row r="67" spans="1:21" ht="15" customHeight="1" x14ac:dyDescent="0.2">
      <c r="A67" s="75"/>
      <c r="B67" s="78"/>
      <c r="C67" s="28" t="s">
        <v>81</v>
      </c>
      <c r="D67" s="15">
        <v>8</v>
      </c>
      <c r="E67" s="16">
        <v>28</v>
      </c>
      <c r="F67" s="17">
        <v>330.38832000000002</v>
      </c>
      <c r="G67" s="15">
        <v>3</v>
      </c>
      <c r="H67" s="17">
        <v>281.75189</v>
      </c>
      <c r="I67" s="15">
        <v>9</v>
      </c>
      <c r="J67" s="16">
        <v>9</v>
      </c>
      <c r="K67" s="17">
        <v>22.080719999999999</v>
      </c>
      <c r="L67" s="15">
        <v>0</v>
      </c>
      <c r="M67" s="17">
        <v>0</v>
      </c>
      <c r="N67" s="35">
        <v>17</v>
      </c>
      <c r="O67" s="36">
        <v>37</v>
      </c>
      <c r="P67" s="37">
        <v>352.46904000000001</v>
      </c>
      <c r="Q67" s="35">
        <v>3</v>
      </c>
      <c r="R67" s="37">
        <v>281.75189</v>
      </c>
      <c r="S67" s="15">
        <f t="shared" si="3"/>
        <v>41.298540000000003</v>
      </c>
      <c r="T67" s="16">
        <f t="shared" si="5"/>
        <v>2.4534133333333332</v>
      </c>
      <c r="U67" s="17">
        <f t="shared" si="2"/>
        <v>20.733472941176473</v>
      </c>
    </row>
    <row r="68" spans="1:21" ht="15" customHeight="1" x14ac:dyDescent="0.2">
      <c r="A68" s="75"/>
      <c r="B68" s="78"/>
      <c r="C68" s="28" t="s">
        <v>82</v>
      </c>
      <c r="D68" s="15">
        <v>20</v>
      </c>
      <c r="E68" s="16">
        <v>47</v>
      </c>
      <c r="F68" s="17">
        <v>431.52691999999996</v>
      </c>
      <c r="G68" s="15">
        <v>9</v>
      </c>
      <c r="H68" s="17">
        <v>49.258150000000001</v>
      </c>
      <c r="I68" s="15">
        <v>17</v>
      </c>
      <c r="J68" s="16">
        <v>15</v>
      </c>
      <c r="K68" s="17">
        <v>222.86741000000001</v>
      </c>
      <c r="L68" s="15">
        <v>4</v>
      </c>
      <c r="M68" s="17">
        <v>76.75233999999999</v>
      </c>
      <c r="N68" s="35">
        <v>37</v>
      </c>
      <c r="O68" s="36">
        <v>62</v>
      </c>
      <c r="P68" s="37">
        <v>654.39432999999997</v>
      </c>
      <c r="Q68" s="35">
        <v>13</v>
      </c>
      <c r="R68" s="37">
        <v>126.01049</v>
      </c>
      <c r="S68" s="15">
        <f t="shared" si="3"/>
        <v>21.576345999999997</v>
      </c>
      <c r="T68" s="16">
        <f t="shared" si="5"/>
        <v>13.109847647058825</v>
      </c>
      <c r="U68" s="17">
        <f t="shared" si="2"/>
        <v>17.686333243243244</v>
      </c>
    </row>
    <row r="69" spans="1:21" ht="15" customHeight="1" x14ac:dyDescent="0.2">
      <c r="A69" s="75"/>
      <c r="B69" s="78"/>
      <c r="C69" s="28" t="s">
        <v>83</v>
      </c>
      <c r="D69" s="15">
        <v>13</v>
      </c>
      <c r="E69" s="16">
        <v>8</v>
      </c>
      <c r="F69" s="17">
        <v>400.00286999999997</v>
      </c>
      <c r="G69" s="15">
        <v>6</v>
      </c>
      <c r="H69" s="17">
        <v>293.22010999999998</v>
      </c>
      <c r="I69" s="15">
        <v>15</v>
      </c>
      <c r="J69" s="16">
        <v>14</v>
      </c>
      <c r="K69" s="17">
        <v>310.50928999999996</v>
      </c>
      <c r="L69" s="15">
        <v>2</v>
      </c>
      <c r="M69" s="17">
        <v>3.0764699999999996</v>
      </c>
      <c r="N69" s="35">
        <v>28</v>
      </c>
      <c r="O69" s="36">
        <v>22</v>
      </c>
      <c r="P69" s="37">
        <v>710.51215999999999</v>
      </c>
      <c r="Q69" s="35">
        <v>8</v>
      </c>
      <c r="R69" s="37">
        <v>296.29658000000001</v>
      </c>
      <c r="S69" s="15">
        <f t="shared" si="3"/>
        <v>30.769451538461535</v>
      </c>
      <c r="T69" s="16">
        <f t="shared" si="5"/>
        <v>20.700619333333332</v>
      </c>
      <c r="U69" s="17">
        <f t="shared" si="2"/>
        <v>25.375434285714284</v>
      </c>
    </row>
    <row r="70" spans="1:21" ht="15" customHeight="1" x14ac:dyDescent="0.2">
      <c r="A70" s="75"/>
      <c r="B70" s="78"/>
      <c r="C70" s="29" t="s">
        <v>84</v>
      </c>
      <c r="D70" s="18">
        <v>6</v>
      </c>
      <c r="E70" s="19">
        <v>2</v>
      </c>
      <c r="F70" s="20">
        <v>7488.3415400000004</v>
      </c>
      <c r="G70" s="18">
        <v>4</v>
      </c>
      <c r="H70" s="20">
        <v>7480.6094599999997</v>
      </c>
      <c r="I70" s="18">
        <v>152</v>
      </c>
      <c r="J70" s="19">
        <v>77</v>
      </c>
      <c r="K70" s="20">
        <v>4346.5561500000003</v>
      </c>
      <c r="L70" s="18">
        <v>92</v>
      </c>
      <c r="M70" s="20">
        <v>2561.0670399999999</v>
      </c>
      <c r="N70" s="38">
        <v>158</v>
      </c>
      <c r="O70" s="39">
        <v>79</v>
      </c>
      <c r="P70" s="40">
        <v>11834.89769</v>
      </c>
      <c r="Q70" s="38">
        <v>96</v>
      </c>
      <c r="R70" s="40">
        <v>10041.6765</v>
      </c>
      <c r="S70" s="18">
        <f t="shared" ref="S70:S101" si="6">F70/D70</f>
        <v>1248.0569233333333</v>
      </c>
      <c r="T70" s="19">
        <f t="shared" si="5"/>
        <v>28.595764144736844</v>
      </c>
      <c r="U70" s="20">
        <f t="shared" si="2"/>
        <v>74.904415759493673</v>
      </c>
    </row>
    <row r="71" spans="1:21" ht="15" customHeight="1" x14ac:dyDescent="0.2">
      <c r="A71" s="76"/>
      <c r="B71" s="79"/>
      <c r="C71" s="30" t="s">
        <v>8</v>
      </c>
      <c r="D71" s="21">
        <v>59</v>
      </c>
      <c r="E71" s="22">
        <v>120</v>
      </c>
      <c r="F71" s="23">
        <v>8695.7464</v>
      </c>
      <c r="G71" s="21">
        <v>23</v>
      </c>
      <c r="H71" s="23">
        <v>8105.8495199999998</v>
      </c>
      <c r="I71" s="21">
        <v>206</v>
      </c>
      <c r="J71" s="22">
        <v>125</v>
      </c>
      <c r="K71" s="23">
        <v>4934.2471599999999</v>
      </c>
      <c r="L71" s="21">
        <v>103</v>
      </c>
      <c r="M71" s="23">
        <v>2668.7284</v>
      </c>
      <c r="N71" s="21">
        <v>265</v>
      </c>
      <c r="O71" s="22">
        <v>245</v>
      </c>
      <c r="P71" s="23">
        <v>13629.993560000001</v>
      </c>
      <c r="Q71" s="21">
        <v>126</v>
      </c>
      <c r="R71" s="23">
        <v>10774.57792</v>
      </c>
      <c r="S71" s="21">
        <f t="shared" si="6"/>
        <v>147.38553220338983</v>
      </c>
      <c r="T71" s="22">
        <f t="shared" si="5"/>
        <v>23.952656116504855</v>
      </c>
      <c r="U71" s="23">
        <f t="shared" ref="U71:U134" si="7">P71/N71</f>
        <v>51.433937962264153</v>
      </c>
    </row>
    <row r="72" spans="1:21" ht="15" customHeight="1" x14ac:dyDescent="0.2">
      <c r="A72" s="74">
        <v>11</v>
      </c>
      <c r="B72" s="77" t="s">
        <v>19</v>
      </c>
      <c r="C72" s="31" t="s">
        <v>80</v>
      </c>
      <c r="D72" s="41">
        <v>7</v>
      </c>
      <c r="E72" s="42">
        <v>32</v>
      </c>
      <c r="F72" s="43">
        <v>219.02267999999998</v>
      </c>
      <c r="G72" s="41">
        <v>0</v>
      </c>
      <c r="H72" s="43">
        <v>0</v>
      </c>
      <c r="I72" s="41">
        <v>15</v>
      </c>
      <c r="J72" s="42">
        <v>22</v>
      </c>
      <c r="K72" s="43">
        <v>20.87031</v>
      </c>
      <c r="L72" s="41">
        <v>4</v>
      </c>
      <c r="M72" s="43">
        <v>2.0796600000000001</v>
      </c>
      <c r="N72" s="44">
        <v>22</v>
      </c>
      <c r="O72" s="45">
        <v>54</v>
      </c>
      <c r="P72" s="46">
        <v>239.89299</v>
      </c>
      <c r="Q72" s="44">
        <v>4</v>
      </c>
      <c r="R72" s="46">
        <v>2.0796600000000001</v>
      </c>
      <c r="S72" s="12">
        <f t="shared" si="6"/>
        <v>31.288954285714283</v>
      </c>
      <c r="T72" s="13">
        <f t="shared" si="5"/>
        <v>1.391354</v>
      </c>
      <c r="U72" s="14">
        <f t="shared" si="7"/>
        <v>10.904226818181819</v>
      </c>
    </row>
    <row r="73" spans="1:21" ht="15" customHeight="1" x14ac:dyDescent="0.2">
      <c r="A73" s="75"/>
      <c r="B73" s="78"/>
      <c r="C73" s="28" t="s">
        <v>81</v>
      </c>
      <c r="D73" s="15">
        <v>7</v>
      </c>
      <c r="E73" s="16">
        <v>6</v>
      </c>
      <c r="F73" s="17">
        <v>35.233350000000002</v>
      </c>
      <c r="G73" s="15">
        <v>3</v>
      </c>
      <c r="H73" s="17">
        <v>10.27441</v>
      </c>
      <c r="I73" s="15">
        <v>4</v>
      </c>
      <c r="J73" s="16">
        <v>4</v>
      </c>
      <c r="K73" s="17">
        <v>195.78688</v>
      </c>
      <c r="L73" s="15">
        <v>1</v>
      </c>
      <c r="M73" s="17">
        <v>0.17598</v>
      </c>
      <c r="N73" s="35">
        <v>11</v>
      </c>
      <c r="O73" s="36">
        <v>10</v>
      </c>
      <c r="P73" s="37">
        <v>231.02023</v>
      </c>
      <c r="Q73" s="35">
        <v>4</v>
      </c>
      <c r="R73" s="37">
        <v>10.450389999999999</v>
      </c>
      <c r="S73" s="15">
        <f t="shared" si="6"/>
        <v>5.0333357142857142</v>
      </c>
      <c r="T73" s="16">
        <f t="shared" si="5"/>
        <v>48.946719999999999</v>
      </c>
      <c r="U73" s="17">
        <f t="shared" si="7"/>
        <v>21.00183909090909</v>
      </c>
    </row>
    <row r="74" spans="1:21" ht="15" customHeight="1" x14ac:dyDescent="0.2">
      <c r="A74" s="75"/>
      <c r="B74" s="78"/>
      <c r="C74" s="28" t="s">
        <v>82</v>
      </c>
      <c r="D74" s="15">
        <v>21</v>
      </c>
      <c r="E74" s="16">
        <v>15</v>
      </c>
      <c r="F74" s="17">
        <v>190.64041</v>
      </c>
      <c r="G74" s="15">
        <v>12</v>
      </c>
      <c r="H74" s="17">
        <v>115.04082000000001</v>
      </c>
      <c r="I74" s="15">
        <v>17</v>
      </c>
      <c r="J74" s="16">
        <v>9</v>
      </c>
      <c r="K74" s="17">
        <v>69.278759999999991</v>
      </c>
      <c r="L74" s="15">
        <v>9</v>
      </c>
      <c r="M74" s="17">
        <v>20.871779999999998</v>
      </c>
      <c r="N74" s="35">
        <v>38</v>
      </c>
      <c r="O74" s="36">
        <v>24</v>
      </c>
      <c r="P74" s="37">
        <v>259.91917000000001</v>
      </c>
      <c r="Q74" s="35">
        <v>21</v>
      </c>
      <c r="R74" s="37">
        <v>135.9126</v>
      </c>
      <c r="S74" s="15">
        <f t="shared" si="6"/>
        <v>9.0781147619047626</v>
      </c>
      <c r="T74" s="16">
        <f t="shared" si="5"/>
        <v>4.0752211764705875</v>
      </c>
      <c r="U74" s="17">
        <f t="shared" si="7"/>
        <v>6.8399781578947367</v>
      </c>
    </row>
    <row r="75" spans="1:21" ht="15" customHeight="1" x14ac:dyDescent="0.2">
      <c r="A75" s="75"/>
      <c r="B75" s="78"/>
      <c r="C75" s="28" t="s">
        <v>83</v>
      </c>
      <c r="D75" s="15">
        <v>4</v>
      </c>
      <c r="E75" s="16">
        <v>7</v>
      </c>
      <c r="F75" s="17">
        <v>66.725189999999998</v>
      </c>
      <c r="G75" s="15">
        <v>0</v>
      </c>
      <c r="H75" s="17">
        <v>0</v>
      </c>
      <c r="I75" s="15">
        <v>9</v>
      </c>
      <c r="J75" s="16">
        <v>6</v>
      </c>
      <c r="K75" s="17">
        <v>32.591329999999999</v>
      </c>
      <c r="L75" s="15">
        <v>3</v>
      </c>
      <c r="M75" s="17">
        <v>22.11514</v>
      </c>
      <c r="N75" s="35">
        <v>13</v>
      </c>
      <c r="O75" s="36">
        <v>13</v>
      </c>
      <c r="P75" s="37">
        <v>99.316519999999997</v>
      </c>
      <c r="Q75" s="35">
        <v>3</v>
      </c>
      <c r="R75" s="37">
        <v>22.11514</v>
      </c>
      <c r="S75" s="15">
        <f t="shared" si="6"/>
        <v>16.681297499999999</v>
      </c>
      <c r="T75" s="16">
        <f t="shared" si="5"/>
        <v>3.6212588888888888</v>
      </c>
      <c r="U75" s="17">
        <f t="shared" si="7"/>
        <v>7.6397323076923076</v>
      </c>
    </row>
    <row r="76" spans="1:21" ht="15" customHeight="1" x14ac:dyDescent="0.2">
      <c r="A76" s="75"/>
      <c r="B76" s="78"/>
      <c r="C76" s="29" t="s">
        <v>84</v>
      </c>
      <c r="D76" s="18">
        <v>7</v>
      </c>
      <c r="E76" s="19">
        <v>3</v>
      </c>
      <c r="F76" s="20">
        <v>942.46640000000002</v>
      </c>
      <c r="G76" s="18">
        <v>4</v>
      </c>
      <c r="H76" s="20">
        <v>53.189389999999996</v>
      </c>
      <c r="I76" s="18">
        <v>70</v>
      </c>
      <c r="J76" s="19">
        <v>24</v>
      </c>
      <c r="K76" s="20">
        <v>1228.3077599999999</v>
      </c>
      <c r="L76" s="18">
        <v>48</v>
      </c>
      <c r="M76" s="20">
        <v>806.47537</v>
      </c>
      <c r="N76" s="38">
        <v>77</v>
      </c>
      <c r="O76" s="39">
        <v>27</v>
      </c>
      <c r="P76" s="40">
        <v>2170.7741599999999</v>
      </c>
      <c r="Q76" s="38">
        <v>52</v>
      </c>
      <c r="R76" s="40">
        <v>859.66476</v>
      </c>
      <c r="S76" s="18">
        <f t="shared" si="6"/>
        <v>134.63805714285715</v>
      </c>
      <c r="T76" s="19">
        <f t="shared" si="5"/>
        <v>17.547253714285713</v>
      </c>
      <c r="U76" s="20">
        <f t="shared" si="7"/>
        <v>28.191872207792208</v>
      </c>
    </row>
    <row r="77" spans="1:21" ht="15" customHeight="1" x14ac:dyDescent="0.2">
      <c r="A77" s="76"/>
      <c r="B77" s="79"/>
      <c r="C77" s="30" t="s">
        <v>8</v>
      </c>
      <c r="D77" s="21">
        <v>46</v>
      </c>
      <c r="E77" s="22">
        <v>63</v>
      </c>
      <c r="F77" s="23">
        <v>1454.0880300000001</v>
      </c>
      <c r="G77" s="21">
        <v>19</v>
      </c>
      <c r="H77" s="23">
        <v>178.50461999999999</v>
      </c>
      <c r="I77" s="21">
        <v>115</v>
      </c>
      <c r="J77" s="22">
        <v>65</v>
      </c>
      <c r="K77" s="23">
        <v>1546.8350399999999</v>
      </c>
      <c r="L77" s="21">
        <v>65</v>
      </c>
      <c r="M77" s="23">
        <v>851.71793000000002</v>
      </c>
      <c r="N77" s="21">
        <v>161</v>
      </c>
      <c r="O77" s="22">
        <v>128</v>
      </c>
      <c r="P77" s="23">
        <v>3000.9230699999998</v>
      </c>
      <c r="Q77" s="21">
        <v>84</v>
      </c>
      <c r="R77" s="23">
        <v>1030.22255</v>
      </c>
      <c r="S77" s="21">
        <f t="shared" si="6"/>
        <v>31.610609347826088</v>
      </c>
      <c r="T77" s="22">
        <f t="shared" si="5"/>
        <v>13.45073947826087</v>
      </c>
      <c r="U77" s="23">
        <f t="shared" si="7"/>
        <v>18.639273726708073</v>
      </c>
    </row>
    <row r="78" spans="1:21" ht="15" customHeight="1" x14ac:dyDescent="0.2">
      <c r="A78" s="74">
        <v>12</v>
      </c>
      <c r="B78" s="77" t="s">
        <v>20</v>
      </c>
      <c r="C78" s="31" t="s">
        <v>80</v>
      </c>
      <c r="D78" s="41">
        <v>25</v>
      </c>
      <c r="E78" s="42">
        <v>73</v>
      </c>
      <c r="F78" s="43">
        <v>501.18197999999995</v>
      </c>
      <c r="G78" s="41">
        <v>6</v>
      </c>
      <c r="H78" s="43">
        <v>20.17606</v>
      </c>
      <c r="I78" s="41">
        <v>21</v>
      </c>
      <c r="J78" s="42">
        <v>23</v>
      </c>
      <c r="K78" s="43">
        <v>51.519739999999999</v>
      </c>
      <c r="L78" s="41">
        <v>7</v>
      </c>
      <c r="M78" s="43">
        <v>13.41122</v>
      </c>
      <c r="N78" s="44">
        <v>46</v>
      </c>
      <c r="O78" s="45">
        <v>96</v>
      </c>
      <c r="P78" s="46">
        <v>552.70172000000002</v>
      </c>
      <c r="Q78" s="44">
        <v>13</v>
      </c>
      <c r="R78" s="46">
        <v>33.58728</v>
      </c>
      <c r="S78" s="12">
        <f t="shared" si="6"/>
        <v>20.047279199999998</v>
      </c>
      <c r="T78" s="13">
        <f t="shared" si="5"/>
        <v>2.4533209523809525</v>
      </c>
      <c r="U78" s="14">
        <f t="shared" si="7"/>
        <v>12.015254782608697</v>
      </c>
    </row>
    <row r="79" spans="1:21" ht="15" customHeight="1" x14ac:dyDescent="0.2">
      <c r="A79" s="75"/>
      <c r="B79" s="78"/>
      <c r="C79" s="28" t="s">
        <v>81</v>
      </c>
      <c r="D79" s="15">
        <v>17</v>
      </c>
      <c r="E79" s="16">
        <v>39</v>
      </c>
      <c r="F79" s="17">
        <v>189.45032999999998</v>
      </c>
      <c r="G79" s="15">
        <v>7</v>
      </c>
      <c r="H79" s="17">
        <v>124.25825999999999</v>
      </c>
      <c r="I79" s="15">
        <v>13</v>
      </c>
      <c r="J79" s="16">
        <v>11</v>
      </c>
      <c r="K79" s="17">
        <v>250.95872</v>
      </c>
      <c r="L79" s="15">
        <v>2</v>
      </c>
      <c r="M79" s="17">
        <v>5.4754300000000002</v>
      </c>
      <c r="N79" s="35">
        <v>30</v>
      </c>
      <c r="O79" s="36">
        <v>50</v>
      </c>
      <c r="P79" s="37">
        <v>440.40904999999998</v>
      </c>
      <c r="Q79" s="35">
        <v>9</v>
      </c>
      <c r="R79" s="37">
        <v>129.73369</v>
      </c>
      <c r="S79" s="15">
        <f t="shared" si="6"/>
        <v>11.144137058823528</v>
      </c>
      <c r="T79" s="16">
        <f t="shared" si="5"/>
        <v>19.304516923076925</v>
      </c>
      <c r="U79" s="17">
        <f t="shared" si="7"/>
        <v>14.680301666666667</v>
      </c>
    </row>
    <row r="80" spans="1:21" ht="15" customHeight="1" x14ac:dyDescent="0.2">
      <c r="A80" s="75"/>
      <c r="B80" s="78"/>
      <c r="C80" s="28" t="s">
        <v>82</v>
      </c>
      <c r="D80" s="15">
        <v>35</v>
      </c>
      <c r="E80" s="16">
        <v>56</v>
      </c>
      <c r="F80" s="17">
        <v>258.45298000000003</v>
      </c>
      <c r="G80" s="15">
        <v>14</v>
      </c>
      <c r="H80" s="17">
        <v>102.54921</v>
      </c>
      <c r="I80" s="15">
        <v>28</v>
      </c>
      <c r="J80" s="16">
        <v>37</v>
      </c>
      <c r="K80" s="17">
        <v>179.10223999999999</v>
      </c>
      <c r="L80" s="15">
        <v>9</v>
      </c>
      <c r="M80" s="17">
        <v>97.764070000000004</v>
      </c>
      <c r="N80" s="35">
        <v>63</v>
      </c>
      <c r="O80" s="36">
        <v>93</v>
      </c>
      <c r="P80" s="37">
        <v>437.55521999999996</v>
      </c>
      <c r="Q80" s="35">
        <v>23</v>
      </c>
      <c r="R80" s="37">
        <v>200.31327999999999</v>
      </c>
      <c r="S80" s="15">
        <f t="shared" si="6"/>
        <v>7.3843708571428577</v>
      </c>
      <c r="T80" s="16">
        <f t="shared" si="5"/>
        <v>6.396508571428571</v>
      </c>
      <c r="U80" s="17">
        <f t="shared" si="7"/>
        <v>6.9453209523809516</v>
      </c>
    </row>
    <row r="81" spans="1:21" ht="15" customHeight="1" x14ac:dyDescent="0.2">
      <c r="A81" s="75"/>
      <c r="B81" s="78"/>
      <c r="C81" s="28" t="s">
        <v>83</v>
      </c>
      <c r="D81" s="15">
        <v>15</v>
      </c>
      <c r="E81" s="16">
        <v>12</v>
      </c>
      <c r="F81" s="17">
        <v>446.91764000000001</v>
      </c>
      <c r="G81" s="15">
        <v>5</v>
      </c>
      <c r="H81" s="17">
        <v>316.23978999999997</v>
      </c>
      <c r="I81" s="15">
        <v>21</v>
      </c>
      <c r="J81" s="16">
        <v>22</v>
      </c>
      <c r="K81" s="17">
        <v>227.09729000000002</v>
      </c>
      <c r="L81" s="15">
        <v>9</v>
      </c>
      <c r="M81" s="17">
        <v>58.362660000000005</v>
      </c>
      <c r="N81" s="35">
        <v>36</v>
      </c>
      <c r="O81" s="36">
        <v>34</v>
      </c>
      <c r="P81" s="37">
        <v>674.01493000000005</v>
      </c>
      <c r="Q81" s="35">
        <v>14</v>
      </c>
      <c r="R81" s="37">
        <v>374.60245000000003</v>
      </c>
      <c r="S81" s="15">
        <f t="shared" si="6"/>
        <v>29.794509333333334</v>
      </c>
      <c r="T81" s="16">
        <f t="shared" si="5"/>
        <v>10.814156666666667</v>
      </c>
      <c r="U81" s="17">
        <f t="shared" si="7"/>
        <v>18.722636944444446</v>
      </c>
    </row>
    <row r="82" spans="1:21" ht="15" customHeight="1" x14ac:dyDescent="0.2">
      <c r="A82" s="75"/>
      <c r="B82" s="78"/>
      <c r="C82" s="29" t="s">
        <v>84</v>
      </c>
      <c r="D82" s="18">
        <v>11</v>
      </c>
      <c r="E82" s="19">
        <v>3</v>
      </c>
      <c r="F82" s="20">
        <v>2112.3690200000001</v>
      </c>
      <c r="G82" s="18">
        <v>10</v>
      </c>
      <c r="H82" s="20">
        <v>2107.3384999999998</v>
      </c>
      <c r="I82" s="18">
        <v>180</v>
      </c>
      <c r="J82" s="19">
        <v>106</v>
      </c>
      <c r="K82" s="20">
        <v>5153.3591200000001</v>
      </c>
      <c r="L82" s="18">
        <v>108</v>
      </c>
      <c r="M82" s="20">
        <v>3220.76467</v>
      </c>
      <c r="N82" s="38">
        <v>191</v>
      </c>
      <c r="O82" s="39">
        <v>109</v>
      </c>
      <c r="P82" s="40">
        <v>7265.7281399999993</v>
      </c>
      <c r="Q82" s="38">
        <v>118</v>
      </c>
      <c r="R82" s="40">
        <v>5328.1031700000003</v>
      </c>
      <c r="S82" s="18">
        <f t="shared" si="6"/>
        <v>192.03354727272728</v>
      </c>
      <c r="T82" s="19">
        <f t="shared" si="5"/>
        <v>28.62977288888889</v>
      </c>
      <c r="U82" s="20">
        <f t="shared" si="7"/>
        <v>38.040461465968583</v>
      </c>
    </row>
    <row r="83" spans="1:21" ht="15" customHeight="1" x14ac:dyDescent="0.2">
      <c r="A83" s="76"/>
      <c r="B83" s="79"/>
      <c r="C83" s="30" t="s">
        <v>8</v>
      </c>
      <c r="D83" s="21">
        <v>103</v>
      </c>
      <c r="E83" s="22">
        <v>183</v>
      </c>
      <c r="F83" s="23">
        <v>3508.3719500000002</v>
      </c>
      <c r="G83" s="21">
        <v>42</v>
      </c>
      <c r="H83" s="23">
        <v>2670.5618199999999</v>
      </c>
      <c r="I83" s="21">
        <v>263</v>
      </c>
      <c r="J83" s="22">
        <v>199</v>
      </c>
      <c r="K83" s="23">
        <v>5862.0371100000002</v>
      </c>
      <c r="L83" s="21">
        <v>135</v>
      </c>
      <c r="M83" s="23">
        <v>3395.7780499999999</v>
      </c>
      <c r="N83" s="21">
        <v>366</v>
      </c>
      <c r="O83" s="22">
        <v>382</v>
      </c>
      <c r="P83" s="23">
        <v>9370.40906</v>
      </c>
      <c r="Q83" s="21">
        <v>177</v>
      </c>
      <c r="R83" s="23">
        <v>6066.3398699999998</v>
      </c>
      <c r="S83" s="21">
        <f t="shared" si="6"/>
        <v>34.06186359223301</v>
      </c>
      <c r="T83" s="22">
        <f t="shared" si="5"/>
        <v>22.289114486692014</v>
      </c>
      <c r="U83" s="23">
        <f t="shared" si="7"/>
        <v>25.602210546448088</v>
      </c>
    </row>
    <row r="84" spans="1:21" ht="15" customHeight="1" x14ac:dyDescent="0.2">
      <c r="A84" s="74">
        <v>13</v>
      </c>
      <c r="B84" s="77" t="s">
        <v>21</v>
      </c>
      <c r="C84" s="31" t="s">
        <v>80</v>
      </c>
      <c r="D84" s="41">
        <v>48</v>
      </c>
      <c r="E84" s="42">
        <v>77</v>
      </c>
      <c r="F84" s="43">
        <v>299.67446000000001</v>
      </c>
      <c r="G84" s="41">
        <v>15</v>
      </c>
      <c r="H84" s="43">
        <v>116.11333</v>
      </c>
      <c r="I84" s="41">
        <v>44</v>
      </c>
      <c r="J84" s="42">
        <v>33</v>
      </c>
      <c r="K84" s="43">
        <v>135.25548000000001</v>
      </c>
      <c r="L84" s="41">
        <v>23</v>
      </c>
      <c r="M84" s="43">
        <v>25.687639999999998</v>
      </c>
      <c r="N84" s="44">
        <v>92</v>
      </c>
      <c r="O84" s="45">
        <v>110</v>
      </c>
      <c r="P84" s="46">
        <v>434.92993999999999</v>
      </c>
      <c r="Q84" s="44">
        <v>38</v>
      </c>
      <c r="R84" s="46">
        <v>141.80097000000001</v>
      </c>
      <c r="S84" s="12">
        <f t="shared" si="6"/>
        <v>6.2432179166666666</v>
      </c>
      <c r="T84" s="13">
        <f t="shared" si="5"/>
        <v>3.0739881818181818</v>
      </c>
      <c r="U84" s="14">
        <f t="shared" si="7"/>
        <v>4.7274993478260869</v>
      </c>
    </row>
    <row r="85" spans="1:21" ht="15" customHeight="1" x14ac:dyDescent="0.2">
      <c r="A85" s="75"/>
      <c r="B85" s="78"/>
      <c r="C85" s="28" t="s">
        <v>81</v>
      </c>
      <c r="D85" s="15">
        <v>35</v>
      </c>
      <c r="E85" s="16">
        <v>45</v>
      </c>
      <c r="F85" s="17">
        <v>412.75779999999997</v>
      </c>
      <c r="G85" s="15">
        <v>11</v>
      </c>
      <c r="H85" s="17">
        <v>298.14671000000004</v>
      </c>
      <c r="I85" s="15">
        <v>23</v>
      </c>
      <c r="J85" s="16">
        <v>13</v>
      </c>
      <c r="K85" s="17">
        <v>60.358719999999998</v>
      </c>
      <c r="L85" s="15">
        <v>12</v>
      </c>
      <c r="M85" s="17">
        <v>44.763589999999994</v>
      </c>
      <c r="N85" s="35">
        <v>58</v>
      </c>
      <c r="O85" s="36">
        <v>58</v>
      </c>
      <c r="P85" s="37">
        <v>473.11652000000004</v>
      </c>
      <c r="Q85" s="35">
        <v>23</v>
      </c>
      <c r="R85" s="37">
        <v>342.91030000000001</v>
      </c>
      <c r="S85" s="15">
        <f t="shared" si="6"/>
        <v>11.79308</v>
      </c>
      <c r="T85" s="16">
        <f t="shared" si="5"/>
        <v>2.6242921739130436</v>
      </c>
      <c r="U85" s="17">
        <f t="shared" si="7"/>
        <v>8.1571813793103463</v>
      </c>
    </row>
    <row r="86" spans="1:21" ht="15" customHeight="1" x14ac:dyDescent="0.2">
      <c r="A86" s="75"/>
      <c r="B86" s="78"/>
      <c r="C86" s="28" t="s">
        <v>82</v>
      </c>
      <c r="D86" s="15">
        <v>100</v>
      </c>
      <c r="E86" s="16">
        <v>98</v>
      </c>
      <c r="F86" s="17">
        <v>1039.8340900000001</v>
      </c>
      <c r="G86" s="15">
        <v>49</v>
      </c>
      <c r="H86" s="17">
        <v>275.98683</v>
      </c>
      <c r="I86" s="15">
        <v>43</v>
      </c>
      <c r="J86" s="16">
        <v>21</v>
      </c>
      <c r="K86" s="17">
        <v>220.65064999999998</v>
      </c>
      <c r="L86" s="15">
        <v>27</v>
      </c>
      <c r="M86" s="17">
        <v>83.441839999999999</v>
      </c>
      <c r="N86" s="35">
        <v>143</v>
      </c>
      <c r="O86" s="36">
        <v>119</v>
      </c>
      <c r="P86" s="37">
        <v>1260.4847400000001</v>
      </c>
      <c r="Q86" s="35">
        <v>76</v>
      </c>
      <c r="R86" s="37">
        <v>359.42867000000001</v>
      </c>
      <c r="S86" s="15">
        <f t="shared" si="6"/>
        <v>10.398340900000001</v>
      </c>
      <c r="T86" s="16">
        <f t="shared" si="5"/>
        <v>5.1314104651162786</v>
      </c>
      <c r="U86" s="17">
        <f t="shared" si="7"/>
        <v>8.8145786013986029</v>
      </c>
    </row>
    <row r="87" spans="1:21" ht="15" customHeight="1" x14ac:dyDescent="0.2">
      <c r="A87" s="75"/>
      <c r="B87" s="78"/>
      <c r="C87" s="28" t="s">
        <v>83</v>
      </c>
      <c r="D87" s="15">
        <v>47</v>
      </c>
      <c r="E87" s="16">
        <v>37</v>
      </c>
      <c r="F87" s="17">
        <v>1805.23035</v>
      </c>
      <c r="G87" s="15">
        <v>23</v>
      </c>
      <c r="H87" s="17">
        <v>1363.7963</v>
      </c>
      <c r="I87" s="15">
        <v>30</v>
      </c>
      <c r="J87" s="16">
        <v>28</v>
      </c>
      <c r="K87" s="17">
        <v>367.91576000000003</v>
      </c>
      <c r="L87" s="15">
        <v>14</v>
      </c>
      <c r="M87" s="17">
        <v>79.230140000000006</v>
      </c>
      <c r="N87" s="35">
        <v>77</v>
      </c>
      <c r="O87" s="36">
        <v>65</v>
      </c>
      <c r="P87" s="37">
        <v>2173.1461099999997</v>
      </c>
      <c r="Q87" s="35">
        <v>37</v>
      </c>
      <c r="R87" s="37">
        <v>1443.0264399999999</v>
      </c>
      <c r="S87" s="15">
        <f t="shared" si="6"/>
        <v>38.409156382978722</v>
      </c>
      <c r="T87" s="16">
        <f t="shared" si="5"/>
        <v>12.263858666666668</v>
      </c>
      <c r="U87" s="17">
        <f t="shared" si="7"/>
        <v>28.222676753246748</v>
      </c>
    </row>
    <row r="88" spans="1:21" ht="15" customHeight="1" x14ac:dyDescent="0.2">
      <c r="A88" s="75"/>
      <c r="B88" s="78"/>
      <c r="C88" s="29" t="s">
        <v>84</v>
      </c>
      <c r="D88" s="18">
        <v>46</v>
      </c>
      <c r="E88" s="19">
        <v>10</v>
      </c>
      <c r="F88" s="20">
        <v>3373.0701200000003</v>
      </c>
      <c r="G88" s="18">
        <v>39</v>
      </c>
      <c r="H88" s="20">
        <v>2126.02864</v>
      </c>
      <c r="I88" s="18">
        <v>338</v>
      </c>
      <c r="J88" s="19">
        <v>150</v>
      </c>
      <c r="K88" s="20">
        <v>6791.3262199999999</v>
      </c>
      <c r="L88" s="18">
        <v>215</v>
      </c>
      <c r="M88" s="20">
        <v>3979.63501</v>
      </c>
      <c r="N88" s="38">
        <v>384</v>
      </c>
      <c r="O88" s="39">
        <v>160</v>
      </c>
      <c r="P88" s="40">
        <v>10164.396339999999</v>
      </c>
      <c r="Q88" s="38">
        <v>254</v>
      </c>
      <c r="R88" s="40">
        <v>6105.6636500000004</v>
      </c>
      <c r="S88" s="18">
        <f t="shared" si="6"/>
        <v>73.327611304347826</v>
      </c>
      <c r="T88" s="19">
        <f t="shared" si="5"/>
        <v>20.092681124260356</v>
      </c>
      <c r="U88" s="20">
        <f t="shared" si="7"/>
        <v>26.469782135416665</v>
      </c>
    </row>
    <row r="89" spans="1:21" ht="15" customHeight="1" x14ac:dyDescent="0.2">
      <c r="A89" s="76"/>
      <c r="B89" s="79"/>
      <c r="C89" s="30" t="s">
        <v>8</v>
      </c>
      <c r="D89" s="21">
        <v>276</v>
      </c>
      <c r="E89" s="22">
        <v>267</v>
      </c>
      <c r="F89" s="23">
        <v>6930.56682</v>
      </c>
      <c r="G89" s="21">
        <v>137</v>
      </c>
      <c r="H89" s="23">
        <v>4180.0718100000004</v>
      </c>
      <c r="I89" s="21">
        <v>478</v>
      </c>
      <c r="J89" s="22">
        <v>245</v>
      </c>
      <c r="K89" s="23">
        <v>7575.5068300000003</v>
      </c>
      <c r="L89" s="21">
        <v>291</v>
      </c>
      <c r="M89" s="23">
        <v>4212.7582199999997</v>
      </c>
      <c r="N89" s="21">
        <v>754</v>
      </c>
      <c r="O89" s="22">
        <v>512</v>
      </c>
      <c r="P89" s="23">
        <v>14506.07365</v>
      </c>
      <c r="Q89" s="21">
        <v>428</v>
      </c>
      <c r="R89" s="23">
        <v>8392.8300299999992</v>
      </c>
      <c r="S89" s="21">
        <f t="shared" si="6"/>
        <v>25.110749347826086</v>
      </c>
      <c r="T89" s="22">
        <f t="shared" si="5"/>
        <v>15.848340648535565</v>
      </c>
      <c r="U89" s="23">
        <f t="shared" si="7"/>
        <v>19.23882446949602</v>
      </c>
    </row>
    <row r="90" spans="1:21" ht="15" customHeight="1" x14ac:dyDescent="0.2">
      <c r="A90" s="74">
        <v>14</v>
      </c>
      <c r="B90" s="77" t="s">
        <v>85</v>
      </c>
      <c r="C90" s="31" t="s">
        <v>80</v>
      </c>
      <c r="D90" s="41">
        <v>43</v>
      </c>
      <c r="E90" s="42">
        <v>99</v>
      </c>
      <c r="F90" s="43">
        <v>1095.2385400000001</v>
      </c>
      <c r="G90" s="41">
        <v>8</v>
      </c>
      <c r="H90" s="43">
        <v>213.14822000000001</v>
      </c>
      <c r="I90" s="41">
        <v>51</v>
      </c>
      <c r="J90" s="42">
        <v>54</v>
      </c>
      <c r="K90" s="43">
        <v>157.38679000000002</v>
      </c>
      <c r="L90" s="41">
        <v>15</v>
      </c>
      <c r="M90" s="43">
        <v>93.479509999999991</v>
      </c>
      <c r="N90" s="44">
        <v>94</v>
      </c>
      <c r="O90" s="45">
        <v>153</v>
      </c>
      <c r="P90" s="46">
        <v>1252.6253300000001</v>
      </c>
      <c r="Q90" s="44">
        <v>23</v>
      </c>
      <c r="R90" s="46">
        <v>306.62772999999999</v>
      </c>
      <c r="S90" s="12">
        <f t="shared" si="6"/>
        <v>25.470663720930233</v>
      </c>
      <c r="T90" s="13">
        <f t="shared" si="5"/>
        <v>3.086015490196079</v>
      </c>
      <c r="U90" s="14">
        <f t="shared" si="7"/>
        <v>13.325801382978725</v>
      </c>
    </row>
    <row r="91" spans="1:21" ht="15" customHeight="1" x14ac:dyDescent="0.2">
      <c r="A91" s="75"/>
      <c r="B91" s="78"/>
      <c r="C91" s="28" t="s">
        <v>81</v>
      </c>
      <c r="D91" s="15">
        <v>41</v>
      </c>
      <c r="E91" s="16">
        <v>48</v>
      </c>
      <c r="F91" s="17">
        <v>343.24170000000004</v>
      </c>
      <c r="G91" s="15">
        <v>14</v>
      </c>
      <c r="H91" s="17">
        <v>117.39734</v>
      </c>
      <c r="I91" s="15">
        <v>24</v>
      </c>
      <c r="J91" s="16">
        <v>20</v>
      </c>
      <c r="K91" s="17">
        <v>70.004170000000002</v>
      </c>
      <c r="L91" s="15">
        <v>7</v>
      </c>
      <c r="M91" s="17">
        <v>11.58423</v>
      </c>
      <c r="N91" s="35">
        <v>65</v>
      </c>
      <c r="O91" s="36">
        <v>68</v>
      </c>
      <c r="P91" s="37">
        <v>413.24586999999997</v>
      </c>
      <c r="Q91" s="35">
        <v>21</v>
      </c>
      <c r="R91" s="37">
        <v>128.98157</v>
      </c>
      <c r="S91" s="15">
        <f t="shared" si="6"/>
        <v>8.3717487804878061</v>
      </c>
      <c r="T91" s="16">
        <f t="shared" si="5"/>
        <v>2.9168404166666666</v>
      </c>
      <c r="U91" s="17">
        <f t="shared" si="7"/>
        <v>6.3576287692307689</v>
      </c>
    </row>
    <row r="92" spans="1:21" ht="15" customHeight="1" x14ac:dyDescent="0.2">
      <c r="A92" s="75"/>
      <c r="B92" s="78"/>
      <c r="C92" s="28" t="s">
        <v>82</v>
      </c>
      <c r="D92" s="15">
        <v>102</v>
      </c>
      <c r="E92" s="16">
        <v>114</v>
      </c>
      <c r="F92" s="17">
        <v>1863.7460700000001</v>
      </c>
      <c r="G92" s="15">
        <v>45</v>
      </c>
      <c r="H92" s="17">
        <v>988.96751000000006</v>
      </c>
      <c r="I92" s="15">
        <v>67</v>
      </c>
      <c r="J92" s="16">
        <v>59</v>
      </c>
      <c r="K92" s="17">
        <v>583.42501000000004</v>
      </c>
      <c r="L92" s="15">
        <v>19</v>
      </c>
      <c r="M92" s="17">
        <v>157.47641000000002</v>
      </c>
      <c r="N92" s="35">
        <v>169</v>
      </c>
      <c r="O92" s="36">
        <v>173</v>
      </c>
      <c r="P92" s="37">
        <v>2447.1710800000001</v>
      </c>
      <c r="Q92" s="35">
        <v>64</v>
      </c>
      <c r="R92" s="37">
        <v>1146.4439199999999</v>
      </c>
      <c r="S92" s="15">
        <f t="shared" si="6"/>
        <v>18.272020294117649</v>
      </c>
      <c r="T92" s="16">
        <f t="shared" si="5"/>
        <v>8.7078359701492545</v>
      </c>
      <c r="U92" s="17">
        <f t="shared" si="7"/>
        <v>14.48030224852071</v>
      </c>
    </row>
    <row r="93" spans="1:21" ht="15" customHeight="1" x14ac:dyDescent="0.2">
      <c r="A93" s="75"/>
      <c r="B93" s="78"/>
      <c r="C93" s="28" t="s">
        <v>83</v>
      </c>
      <c r="D93" s="15">
        <v>49</v>
      </c>
      <c r="E93" s="16">
        <v>69</v>
      </c>
      <c r="F93" s="17">
        <v>2301.2213099999999</v>
      </c>
      <c r="G93" s="15">
        <v>27</v>
      </c>
      <c r="H93" s="17">
        <v>2119.08304</v>
      </c>
      <c r="I93" s="15">
        <v>62</v>
      </c>
      <c r="J93" s="16">
        <v>50</v>
      </c>
      <c r="K93" s="17">
        <v>630.81670999999994</v>
      </c>
      <c r="L93" s="15">
        <v>26</v>
      </c>
      <c r="M93" s="17">
        <v>171.09270999999998</v>
      </c>
      <c r="N93" s="35">
        <v>111</v>
      </c>
      <c r="O93" s="36">
        <v>119</v>
      </c>
      <c r="P93" s="37">
        <v>2932.03802</v>
      </c>
      <c r="Q93" s="35">
        <v>53</v>
      </c>
      <c r="R93" s="37">
        <v>2290.1757499999999</v>
      </c>
      <c r="S93" s="15">
        <f t="shared" si="6"/>
        <v>46.963700204081633</v>
      </c>
      <c r="T93" s="16">
        <f t="shared" si="5"/>
        <v>10.174463064516129</v>
      </c>
      <c r="U93" s="17">
        <f t="shared" si="7"/>
        <v>26.414756936936936</v>
      </c>
    </row>
    <row r="94" spans="1:21" ht="15" customHeight="1" x14ac:dyDescent="0.2">
      <c r="A94" s="75"/>
      <c r="B94" s="78"/>
      <c r="C94" s="29" t="s">
        <v>84</v>
      </c>
      <c r="D94" s="18">
        <v>30</v>
      </c>
      <c r="E94" s="19">
        <v>9</v>
      </c>
      <c r="F94" s="20">
        <v>368.88018</v>
      </c>
      <c r="G94" s="18">
        <v>21</v>
      </c>
      <c r="H94" s="20">
        <v>242.93268</v>
      </c>
      <c r="I94" s="18">
        <v>389</v>
      </c>
      <c r="J94" s="19">
        <v>166</v>
      </c>
      <c r="K94" s="20">
        <v>8863.6794900000004</v>
      </c>
      <c r="L94" s="18">
        <v>257</v>
      </c>
      <c r="M94" s="20">
        <v>4810.7935800000005</v>
      </c>
      <c r="N94" s="38">
        <v>419</v>
      </c>
      <c r="O94" s="39">
        <v>175</v>
      </c>
      <c r="P94" s="40">
        <v>9232.5596700000006</v>
      </c>
      <c r="Q94" s="38">
        <v>278</v>
      </c>
      <c r="R94" s="40">
        <v>5053.7262599999995</v>
      </c>
      <c r="S94" s="18">
        <f t="shared" si="6"/>
        <v>12.296006</v>
      </c>
      <c r="T94" s="19">
        <f t="shared" ref="T94:T125" si="8">K94/I94</f>
        <v>22.785808457583549</v>
      </c>
      <c r="U94" s="20">
        <f t="shared" si="7"/>
        <v>22.034748615751791</v>
      </c>
    </row>
    <row r="95" spans="1:21" ht="15" customHeight="1" x14ac:dyDescent="0.2">
      <c r="A95" s="76"/>
      <c r="B95" s="79"/>
      <c r="C95" s="30" t="s">
        <v>8</v>
      </c>
      <c r="D95" s="21">
        <v>265</v>
      </c>
      <c r="E95" s="22">
        <v>339</v>
      </c>
      <c r="F95" s="23">
        <v>5972.3278</v>
      </c>
      <c r="G95" s="21">
        <v>115</v>
      </c>
      <c r="H95" s="23">
        <v>3681.5287899999998</v>
      </c>
      <c r="I95" s="21">
        <v>593</v>
      </c>
      <c r="J95" s="22">
        <v>349</v>
      </c>
      <c r="K95" s="23">
        <v>10305.312169999999</v>
      </c>
      <c r="L95" s="21">
        <v>324</v>
      </c>
      <c r="M95" s="23">
        <v>5244.4264400000002</v>
      </c>
      <c r="N95" s="21">
        <v>858</v>
      </c>
      <c r="O95" s="22">
        <v>688</v>
      </c>
      <c r="P95" s="23">
        <v>16277.63997</v>
      </c>
      <c r="Q95" s="21">
        <v>439</v>
      </c>
      <c r="R95" s="23">
        <v>8925.9552299999996</v>
      </c>
      <c r="S95" s="21">
        <f t="shared" si="6"/>
        <v>22.53708603773585</v>
      </c>
      <c r="T95" s="22">
        <f t="shared" si="8"/>
        <v>17.378266728499156</v>
      </c>
      <c r="U95" s="23">
        <f t="shared" si="7"/>
        <v>18.971608356643358</v>
      </c>
    </row>
    <row r="96" spans="1:21" ht="15" customHeight="1" x14ac:dyDescent="0.2">
      <c r="A96" s="74">
        <v>15</v>
      </c>
      <c r="B96" s="77" t="s">
        <v>22</v>
      </c>
      <c r="C96" s="31" t="s">
        <v>80</v>
      </c>
      <c r="D96" s="41">
        <v>7</v>
      </c>
      <c r="E96" s="42">
        <v>34</v>
      </c>
      <c r="F96" s="43">
        <v>56.197900000000004</v>
      </c>
      <c r="G96" s="41">
        <v>2</v>
      </c>
      <c r="H96" s="43">
        <v>7.1681800000000004</v>
      </c>
      <c r="I96" s="41">
        <v>21</v>
      </c>
      <c r="J96" s="42">
        <v>33</v>
      </c>
      <c r="K96" s="43">
        <v>42.907789999999999</v>
      </c>
      <c r="L96" s="41">
        <v>7</v>
      </c>
      <c r="M96" s="43">
        <v>4.7953900000000003</v>
      </c>
      <c r="N96" s="44">
        <v>28</v>
      </c>
      <c r="O96" s="45">
        <v>67</v>
      </c>
      <c r="P96" s="46">
        <v>99.105689999999996</v>
      </c>
      <c r="Q96" s="44">
        <v>9</v>
      </c>
      <c r="R96" s="46">
        <v>11.963569999999999</v>
      </c>
      <c r="S96" s="12">
        <f t="shared" si="6"/>
        <v>8.0282714285714292</v>
      </c>
      <c r="T96" s="13">
        <f t="shared" si="8"/>
        <v>2.0432280952380952</v>
      </c>
      <c r="U96" s="14">
        <f t="shared" si="7"/>
        <v>3.5394889285714286</v>
      </c>
    </row>
    <row r="97" spans="1:21" ht="15" customHeight="1" x14ac:dyDescent="0.2">
      <c r="A97" s="75"/>
      <c r="B97" s="78"/>
      <c r="C97" s="28" t="s">
        <v>81</v>
      </c>
      <c r="D97" s="15">
        <v>20</v>
      </c>
      <c r="E97" s="16">
        <v>92</v>
      </c>
      <c r="F97" s="17">
        <v>619.04406000000006</v>
      </c>
      <c r="G97" s="15">
        <v>5</v>
      </c>
      <c r="H97" s="17">
        <v>56.552959999999999</v>
      </c>
      <c r="I97" s="15">
        <v>15</v>
      </c>
      <c r="J97" s="16">
        <v>8</v>
      </c>
      <c r="K97" s="17">
        <v>40.214359999999999</v>
      </c>
      <c r="L97" s="15">
        <v>7</v>
      </c>
      <c r="M97" s="17">
        <v>15.119450000000001</v>
      </c>
      <c r="N97" s="35">
        <v>35</v>
      </c>
      <c r="O97" s="36">
        <v>100</v>
      </c>
      <c r="P97" s="37">
        <v>659.25842</v>
      </c>
      <c r="Q97" s="35">
        <v>12</v>
      </c>
      <c r="R97" s="37">
        <v>71.672409999999999</v>
      </c>
      <c r="S97" s="15">
        <f t="shared" si="6"/>
        <v>30.952203000000004</v>
      </c>
      <c r="T97" s="16">
        <f t="shared" si="8"/>
        <v>2.6809573333333332</v>
      </c>
      <c r="U97" s="17">
        <f t="shared" si="7"/>
        <v>18.835954857142855</v>
      </c>
    </row>
    <row r="98" spans="1:21" ht="15" customHeight="1" x14ac:dyDescent="0.2">
      <c r="A98" s="75"/>
      <c r="B98" s="78"/>
      <c r="C98" s="28" t="s">
        <v>82</v>
      </c>
      <c r="D98" s="15">
        <v>38</v>
      </c>
      <c r="E98" s="16">
        <v>25</v>
      </c>
      <c r="F98" s="17">
        <v>657.43421999999998</v>
      </c>
      <c r="G98" s="15">
        <v>22</v>
      </c>
      <c r="H98" s="17">
        <v>251.26442</v>
      </c>
      <c r="I98" s="15">
        <v>36</v>
      </c>
      <c r="J98" s="16">
        <v>18</v>
      </c>
      <c r="K98" s="17">
        <v>266.55506000000003</v>
      </c>
      <c r="L98" s="15">
        <v>24</v>
      </c>
      <c r="M98" s="17">
        <v>164.19867000000002</v>
      </c>
      <c r="N98" s="35">
        <v>74</v>
      </c>
      <c r="O98" s="36">
        <v>43</v>
      </c>
      <c r="P98" s="37">
        <v>923.98928000000001</v>
      </c>
      <c r="Q98" s="35">
        <v>46</v>
      </c>
      <c r="R98" s="37">
        <v>415.46309000000002</v>
      </c>
      <c r="S98" s="15">
        <f t="shared" si="6"/>
        <v>17.30090052631579</v>
      </c>
      <c r="T98" s="16">
        <f t="shared" si="8"/>
        <v>7.404307222222223</v>
      </c>
      <c r="U98" s="17">
        <f t="shared" si="7"/>
        <v>12.486341621621621</v>
      </c>
    </row>
    <row r="99" spans="1:21" ht="15" customHeight="1" x14ac:dyDescent="0.2">
      <c r="A99" s="75"/>
      <c r="B99" s="78"/>
      <c r="C99" s="28" t="s">
        <v>83</v>
      </c>
      <c r="D99" s="15">
        <v>21</v>
      </c>
      <c r="E99" s="16">
        <v>13</v>
      </c>
      <c r="F99" s="17">
        <v>501.75562000000002</v>
      </c>
      <c r="G99" s="15">
        <v>11</v>
      </c>
      <c r="H99" s="17">
        <v>71.832490000000007</v>
      </c>
      <c r="I99" s="15">
        <v>30</v>
      </c>
      <c r="J99" s="16">
        <v>13</v>
      </c>
      <c r="K99" s="17">
        <v>117.1827</v>
      </c>
      <c r="L99" s="15">
        <v>17</v>
      </c>
      <c r="M99" s="17">
        <v>67.103289999999987</v>
      </c>
      <c r="N99" s="35">
        <v>51</v>
      </c>
      <c r="O99" s="36">
        <v>26</v>
      </c>
      <c r="P99" s="37">
        <v>618.93831999999998</v>
      </c>
      <c r="Q99" s="35">
        <v>28</v>
      </c>
      <c r="R99" s="37">
        <v>138.93577999999999</v>
      </c>
      <c r="S99" s="15">
        <f t="shared" si="6"/>
        <v>23.893124761904762</v>
      </c>
      <c r="T99" s="16">
        <f t="shared" si="8"/>
        <v>3.9060899999999998</v>
      </c>
      <c r="U99" s="17">
        <f t="shared" si="7"/>
        <v>12.136045490196079</v>
      </c>
    </row>
    <row r="100" spans="1:21" ht="15" customHeight="1" x14ac:dyDescent="0.2">
      <c r="A100" s="75"/>
      <c r="B100" s="78"/>
      <c r="C100" s="29" t="s">
        <v>84</v>
      </c>
      <c r="D100" s="18">
        <v>17</v>
      </c>
      <c r="E100" s="19">
        <v>9</v>
      </c>
      <c r="F100" s="20">
        <v>4516.8649699999996</v>
      </c>
      <c r="G100" s="18">
        <v>12</v>
      </c>
      <c r="H100" s="20">
        <v>699.52872000000002</v>
      </c>
      <c r="I100" s="18">
        <v>235</v>
      </c>
      <c r="J100" s="19">
        <v>97</v>
      </c>
      <c r="K100" s="20">
        <v>12658.921039999999</v>
      </c>
      <c r="L100" s="18">
        <v>163</v>
      </c>
      <c r="M100" s="20">
        <v>10942.17375</v>
      </c>
      <c r="N100" s="38">
        <v>252</v>
      </c>
      <c r="O100" s="39">
        <v>106</v>
      </c>
      <c r="P100" s="40">
        <v>17175.786010000003</v>
      </c>
      <c r="Q100" s="38">
        <v>175</v>
      </c>
      <c r="R100" s="40">
        <v>11641.70247</v>
      </c>
      <c r="S100" s="18">
        <f t="shared" si="6"/>
        <v>265.69793941176471</v>
      </c>
      <c r="T100" s="19">
        <f t="shared" si="8"/>
        <v>53.867749106382973</v>
      </c>
      <c r="U100" s="20">
        <f t="shared" si="7"/>
        <v>68.157880992063511</v>
      </c>
    </row>
    <row r="101" spans="1:21" ht="15" customHeight="1" x14ac:dyDescent="0.2">
      <c r="A101" s="76"/>
      <c r="B101" s="79"/>
      <c r="C101" s="30" t="s">
        <v>8</v>
      </c>
      <c r="D101" s="21">
        <v>103</v>
      </c>
      <c r="E101" s="22">
        <v>173</v>
      </c>
      <c r="F101" s="23">
        <v>6351.2967699999999</v>
      </c>
      <c r="G101" s="21">
        <v>52</v>
      </c>
      <c r="H101" s="23">
        <v>1086.3467700000001</v>
      </c>
      <c r="I101" s="21">
        <v>337</v>
      </c>
      <c r="J101" s="22">
        <v>169</v>
      </c>
      <c r="K101" s="23">
        <v>13125.780949999998</v>
      </c>
      <c r="L101" s="21">
        <v>218</v>
      </c>
      <c r="M101" s="23">
        <v>11193.39055</v>
      </c>
      <c r="N101" s="21">
        <v>440</v>
      </c>
      <c r="O101" s="22">
        <v>342</v>
      </c>
      <c r="P101" s="23">
        <v>19477.077719999997</v>
      </c>
      <c r="Q101" s="21">
        <v>270</v>
      </c>
      <c r="R101" s="23">
        <v>12279.73732</v>
      </c>
      <c r="S101" s="21">
        <f t="shared" si="6"/>
        <v>61.663075436893202</v>
      </c>
      <c r="T101" s="22">
        <f t="shared" si="8"/>
        <v>38.94890489614243</v>
      </c>
      <c r="U101" s="23">
        <f t="shared" si="7"/>
        <v>44.266085727272724</v>
      </c>
    </row>
    <row r="102" spans="1:21" ht="15" customHeight="1" x14ac:dyDescent="0.2">
      <c r="A102" s="74">
        <v>16</v>
      </c>
      <c r="B102" s="77" t="s">
        <v>23</v>
      </c>
      <c r="C102" s="31" t="s">
        <v>80</v>
      </c>
      <c r="D102" s="41">
        <v>21</v>
      </c>
      <c r="E102" s="42">
        <v>57</v>
      </c>
      <c r="F102" s="43">
        <v>179.97329999999999</v>
      </c>
      <c r="G102" s="41">
        <v>7</v>
      </c>
      <c r="H102" s="43">
        <v>86.068559999999991</v>
      </c>
      <c r="I102" s="41">
        <v>47</v>
      </c>
      <c r="J102" s="42">
        <v>72</v>
      </c>
      <c r="K102" s="43">
        <v>223.93135000000001</v>
      </c>
      <c r="L102" s="41">
        <v>11</v>
      </c>
      <c r="M102" s="43">
        <v>62.442430000000002</v>
      </c>
      <c r="N102" s="44">
        <v>68</v>
      </c>
      <c r="O102" s="45">
        <v>129</v>
      </c>
      <c r="P102" s="46">
        <v>403.90465</v>
      </c>
      <c r="Q102" s="44">
        <v>18</v>
      </c>
      <c r="R102" s="46">
        <v>148.51098999999999</v>
      </c>
      <c r="S102" s="12">
        <f t="shared" ref="S102:S137" si="9">F102/D102</f>
        <v>8.570157142857143</v>
      </c>
      <c r="T102" s="13">
        <f t="shared" si="8"/>
        <v>4.7644968085106383</v>
      </c>
      <c r="U102" s="14">
        <f t="shared" si="7"/>
        <v>5.939774264705882</v>
      </c>
    </row>
    <row r="103" spans="1:21" ht="15" customHeight="1" x14ac:dyDescent="0.2">
      <c r="A103" s="75"/>
      <c r="B103" s="78"/>
      <c r="C103" s="28" t="s">
        <v>81</v>
      </c>
      <c r="D103" s="15">
        <v>23</v>
      </c>
      <c r="E103" s="16">
        <v>36</v>
      </c>
      <c r="F103" s="17">
        <v>697.75437999999997</v>
      </c>
      <c r="G103" s="15">
        <v>11</v>
      </c>
      <c r="H103" s="17">
        <v>532.48721999999998</v>
      </c>
      <c r="I103" s="15">
        <v>23</v>
      </c>
      <c r="J103" s="16">
        <v>32</v>
      </c>
      <c r="K103" s="17">
        <v>192.01057</v>
      </c>
      <c r="L103" s="15">
        <v>2</v>
      </c>
      <c r="M103" s="17">
        <v>0.75784000000000007</v>
      </c>
      <c r="N103" s="35">
        <v>46</v>
      </c>
      <c r="O103" s="36">
        <v>68</v>
      </c>
      <c r="P103" s="37">
        <v>889.76495</v>
      </c>
      <c r="Q103" s="35">
        <v>13</v>
      </c>
      <c r="R103" s="37">
        <v>533.24506000000008</v>
      </c>
      <c r="S103" s="15">
        <f t="shared" si="9"/>
        <v>30.337146956521739</v>
      </c>
      <c r="T103" s="16">
        <f t="shared" si="8"/>
        <v>8.3482856521739137</v>
      </c>
      <c r="U103" s="17">
        <f t="shared" si="7"/>
        <v>19.342716304347825</v>
      </c>
    </row>
    <row r="104" spans="1:21" ht="15" customHeight="1" x14ac:dyDescent="0.2">
      <c r="A104" s="75"/>
      <c r="B104" s="78"/>
      <c r="C104" s="28" t="s">
        <v>82</v>
      </c>
      <c r="D104" s="15">
        <v>45</v>
      </c>
      <c r="E104" s="16">
        <v>39</v>
      </c>
      <c r="F104" s="17">
        <v>626.82490000000007</v>
      </c>
      <c r="G104" s="15">
        <v>25</v>
      </c>
      <c r="H104" s="17">
        <v>85.598869999999991</v>
      </c>
      <c r="I104" s="15">
        <v>38</v>
      </c>
      <c r="J104" s="16">
        <v>22</v>
      </c>
      <c r="K104" s="17">
        <v>309.93446</v>
      </c>
      <c r="L104" s="15">
        <v>17</v>
      </c>
      <c r="M104" s="17">
        <v>85.847070000000002</v>
      </c>
      <c r="N104" s="35">
        <v>83</v>
      </c>
      <c r="O104" s="36">
        <v>61</v>
      </c>
      <c r="P104" s="37">
        <v>936.75936000000002</v>
      </c>
      <c r="Q104" s="35">
        <v>42</v>
      </c>
      <c r="R104" s="37">
        <v>171.44594000000001</v>
      </c>
      <c r="S104" s="15">
        <f t="shared" si="9"/>
        <v>13.929442222222225</v>
      </c>
      <c r="T104" s="16">
        <f t="shared" si="8"/>
        <v>8.1561699999999995</v>
      </c>
      <c r="U104" s="17">
        <f t="shared" si="7"/>
        <v>11.286257349397591</v>
      </c>
    </row>
    <row r="105" spans="1:21" ht="15" customHeight="1" x14ac:dyDescent="0.2">
      <c r="A105" s="75"/>
      <c r="B105" s="78"/>
      <c r="C105" s="28" t="s">
        <v>83</v>
      </c>
      <c r="D105" s="15">
        <v>22</v>
      </c>
      <c r="E105" s="16">
        <v>11</v>
      </c>
      <c r="F105" s="17">
        <v>2887.8640399999999</v>
      </c>
      <c r="G105" s="15">
        <v>14</v>
      </c>
      <c r="H105" s="17">
        <v>2844.4749999999999</v>
      </c>
      <c r="I105" s="15">
        <v>23</v>
      </c>
      <c r="J105" s="16">
        <v>7</v>
      </c>
      <c r="K105" s="17">
        <v>428.04222999999996</v>
      </c>
      <c r="L105" s="15">
        <v>16</v>
      </c>
      <c r="M105" s="17">
        <v>167.51995000000002</v>
      </c>
      <c r="N105" s="35">
        <v>45</v>
      </c>
      <c r="O105" s="36">
        <v>18</v>
      </c>
      <c r="P105" s="37">
        <v>3315.9062699999999</v>
      </c>
      <c r="Q105" s="35">
        <v>30</v>
      </c>
      <c r="R105" s="37">
        <v>3011.9949500000002</v>
      </c>
      <c r="S105" s="15">
        <f t="shared" si="9"/>
        <v>131.26654727272728</v>
      </c>
      <c r="T105" s="16">
        <f t="shared" si="8"/>
        <v>18.610531739130433</v>
      </c>
      <c r="U105" s="17">
        <f t="shared" si="7"/>
        <v>73.686806000000004</v>
      </c>
    </row>
    <row r="106" spans="1:21" ht="15" customHeight="1" x14ac:dyDescent="0.2">
      <c r="A106" s="75"/>
      <c r="B106" s="78"/>
      <c r="C106" s="29" t="s">
        <v>84</v>
      </c>
      <c r="D106" s="18">
        <v>15</v>
      </c>
      <c r="E106" s="19">
        <v>4</v>
      </c>
      <c r="F106" s="20">
        <v>1112.73261</v>
      </c>
      <c r="G106" s="18">
        <v>12</v>
      </c>
      <c r="H106" s="20">
        <v>648.75716</v>
      </c>
      <c r="I106" s="18">
        <v>250</v>
      </c>
      <c r="J106" s="19">
        <v>93</v>
      </c>
      <c r="K106" s="20">
        <v>5971.9324299999998</v>
      </c>
      <c r="L106" s="18">
        <v>173</v>
      </c>
      <c r="M106" s="20">
        <v>4002.12556</v>
      </c>
      <c r="N106" s="38">
        <v>265</v>
      </c>
      <c r="O106" s="39">
        <v>97</v>
      </c>
      <c r="P106" s="40">
        <v>7084.6650399999999</v>
      </c>
      <c r="Q106" s="38">
        <v>185</v>
      </c>
      <c r="R106" s="40">
        <v>4650.8827199999996</v>
      </c>
      <c r="S106" s="18">
        <f t="shared" si="9"/>
        <v>74.182174000000003</v>
      </c>
      <c r="T106" s="19">
        <f t="shared" si="8"/>
        <v>23.887729719999999</v>
      </c>
      <c r="U106" s="20">
        <f t="shared" si="7"/>
        <v>26.734585056603773</v>
      </c>
    </row>
    <row r="107" spans="1:21" ht="15" customHeight="1" x14ac:dyDescent="0.2">
      <c r="A107" s="76"/>
      <c r="B107" s="79"/>
      <c r="C107" s="30" t="s">
        <v>8</v>
      </c>
      <c r="D107" s="21">
        <v>126</v>
      </c>
      <c r="E107" s="22">
        <v>147</v>
      </c>
      <c r="F107" s="23">
        <v>5505.1492300000009</v>
      </c>
      <c r="G107" s="21">
        <v>69</v>
      </c>
      <c r="H107" s="23">
        <v>4197.38681</v>
      </c>
      <c r="I107" s="21">
        <v>381</v>
      </c>
      <c r="J107" s="22">
        <v>226</v>
      </c>
      <c r="K107" s="23">
        <v>7125.8510400000005</v>
      </c>
      <c r="L107" s="21">
        <v>219</v>
      </c>
      <c r="M107" s="23">
        <v>4318.6928499999995</v>
      </c>
      <c r="N107" s="21">
        <v>507</v>
      </c>
      <c r="O107" s="22">
        <v>373</v>
      </c>
      <c r="P107" s="23">
        <v>12631.00027</v>
      </c>
      <c r="Q107" s="21">
        <v>288</v>
      </c>
      <c r="R107" s="23">
        <v>8516.0796599999994</v>
      </c>
      <c r="S107" s="21">
        <f t="shared" si="9"/>
        <v>43.691660555555565</v>
      </c>
      <c r="T107" s="22">
        <f t="shared" si="8"/>
        <v>18.703021102362207</v>
      </c>
      <c r="U107" s="23">
        <f t="shared" si="7"/>
        <v>24.913215522682446</v>
      </c>
    </row>
    <row r="108" spans="1:21" ht="15" customHeight="1" x14ac:dyDescent="0.2">
      <c r="A108" s="74">
        <v>17</v>
      </c>
      <c r="B108" s="77" t="s">
        <v>24</v>
      </c>
      <c r="C108" s="31" t="s">
        <v>80</v>
      </c>
      <c r="D108" s="41">
        <v>93</v>
      </c>
      <c r="E108" s="42">
        <v>302</v>
      </c>
      <c r="F108" s="43">
        <v>568.18514000000005</v>
      </c>
      <c r="G108" s="41">
        <v>27</v>
      </c>
      <c r="H108" s="43">
        <v>194.81970999999999</v>
      </c>
      <c r="I108" s="41">
        <v>85</v>
      </c>
      <c r="J108" s="42">
        <v>81</v>
      </c>
      <c r="K108" s="43">
        <v>105.89379</v>
      </c>
      <c r="L108" s="41">
        <v>30</v>
      </c>
      <c r="M108" s="43">
        <v>32.980690000000003</v>
      </c>
      <c r="N108" s="44">
        <v>178</v>
      </c>
      <c r="O108" s="45">
        <v>383</v>
      </c>
      <c r="P108" s="46">
        <v>674.07893000000001</v>
      </c>
      <c r="Q108" s="44">
        <v>57</v>
      </c>
      <c r="R108" s="46">
        <v>227.8004</v>
      </c>
      <c r="S108" s="12">
        <f t="shared" si="9"/>
        <v>6.1095176344086024</v>
      </c>
      <c r="T108" s="13">
        <f t="shared" si="8"/>
        <v>1.2458092941176471</v>
      </c>
      <c r="U108" s="14">
        <f t="shared" si="7"/>
        <v>3.7869602808988763</v>
      </c>
    </row>
    <row r="109" spans="1:21" ht="15" customHeight="1" x14ac:dyDescent="0.2">
      <c r="A109" s="75"/>
      <c r="B109" s="78"/>
      <c r="C109" s="28" t="s">
        <v>81</v>
      </c>
      <c r="D109" s="15">
        <v>79</v>
      </c>
      <c r="E109" s="16">
        <v>346</v>
      </c>
      <c r="F109" s="17">
        <v>1598.03422</v>
      </c>
      <c r="G109" s="15">
        <v>29</v>
      </c>
      <c r="H109" s="17">
        <v>787.87596999999994</v>
      </c>
      <c r="I109" s="15">
        <v>51</v>
      </c>
      <c r="J109" s="16">
        <v>49</v>
      </c>
      <c r="K109" s="17">
        <v>176.99764000000002</v>
      </c>
      <c r="L109" s="15">
        <v>17</v>
      </c>
      <c r="M109" s="17">
        <v>89.957270000000008</v>
      </c>
      <c r="N109" s="35">
        <v>130</v>
      </c>
      <c r="O109" s="36">
        <v>395</v>
      </c>
      <c r="P109" s="37">
        <v>1775.0318600000001</v>
      </c>
      <c r="Q109" s="35">
        <v>46</v>
      </c>
      <c r="R109" s="37">
        <v>877.83324000000005</v>
      </c>
      <c r="S109" s="15">
        <f t="shared" si="9"/>
        <v>20.228281265822783</v>
      </c>
      <c r="T109" s="16">
        <f t="shared" si="8"/>
        <v>3.4705419607843142</v>
      </c>
      <c r="U109" s="17">
        <f t="shared" si="7"/>
        <v>13.654091230769231</v>
      </c>
    </row>
    <row r="110" spans="1:21" ht="15" customHeight="1" x14ac:dyDescent="0.2">
      <c r="A110" s="75"/>
      <c r="B110" s="78"/>
      <c r="C110" s="28" t="s">
        <v>82</v>
      </c>
      <c r="D110" s="15">
        <v>177</v>
      </c>
      <c r="E110" s="16">
        <v>213</v>
      </c>
      <c r="F110" s="17">
        <v>2926.66561</v>
      </c>
      <c r="G110" s="15">
        <v>88</v>
      </c>
      <c r="H110" s="17">
        <v>1374.14105</v>
      </c>
      <c r="I110" s="15">
        <v>91</v>
      </c>
      <c r="J110" s="16">
        <v>61</v>
      </c>
      <c r="K110" s="17">
        <v>570.64543999999989</v>
      </c>
      <c r="L110" s="15">
        <v>51</v>
      </c>
      <c r="M110" s="17">
        <v>307.60289</v>
      </c>
      <c r="N110" s="35">
        <v>268</v>
      </c>
      <c r="O110" s="36">
        <v>274</v>
      </c>
      <c r="P110" s="37">
        <v>3497.3110499999998</v>
      </c>
      <c r="Q110" s="35">
        <v>139</v>
      </c>
      <c r="R110" s="37">
        <v>1681.7439399999998</v>
      </c>
      <c r="S110" s="15">
        <f t="shared" si="9"/>
        <v>16.534833954802259</v>
      </c>
      <c r="T110" s="16">
        <f t="shared" si="8"/>
        <v>6.2708290109890097</v>
      </c>
      <c r="U110" s="17">
        <f t="shared" si="7"/>
        <v>13.049668097014925</v>
      </c>
    </row>
    <row r="111" spans="1:21" ht="15" customHeight="1" x14ac:dyDescent="0.2">
      <c r="A111" s="75"/>
      <c r="B111" s="78"/>
      <c r="C111" s="28" t="s">
        <v>83</v>
      </c>
      <c r="D111" s="15">
        <v>95</v>
      </c>
      <c r="E111" s="16">
        <v>87</v>
      </c>
      <c r="F111" s="17">
        <v>3473.4176200000002</v>
      </c>
      <c r="G111" s="15">
        <v>42</v>
      </c>
      <c r="H111" s="17">
        <v>1747.29736</v>
      </c>
      <c r="I111" s="15">
        <v>73</v>
      </c>
      <c r="J111" s="16">
        <v>39</v>
      </c>
      <c r="K111" s="17">
        <v>923.6561999999999</v>
      </c>
      <c r="L111" s="15">
        <v>40</v>
      </c>
      <c r="M111" s="17">
        <v>451.40134999999998</v>
      </c>
      <c r="N111" s="35">
        <v>168</v>
      </c>
      <c r="O111" s="36">
        <v>126</v>
      </c>
      <c r="P111" s="37">
        <v>4397.0738200000005</v>
      </c>
      <c r="Q111" s="35">
        <v>82</v>
      </c>
      <c r="R111" s="37">
        <v>2198.6987100000001</v>
      </c>
      <c r="S111" s="15">
        <f t="shared" si="9"/>
        <v>36.562290736842108</v>
      </c>
      <c r="T111" s="16">
        <f t="shared" si="8"/>
        <v>12.652824657534245</v>
      </c>
      <c r="U111" s="17">
        <f t="shared" si="7"/>
        <v>26.173058452380957</v>
      </c>
    </row>
    <row r="112" spans="1:21" ht="15" customHeight="1" x14ac:dyDescent="0.2">
      <c r="A112" s="75"/>
      <c r="B112" s="78"/>
      <c r="C112" s="29" t="s">
        <v>84</v>
      </c>
      <c r="D112" s="18">
        <v>84</v>
      </c>
      <c r="E112" s="19">
        <v>70</v>
      </c>
      <c r="F112" s="20">
        <v>19741.96501</v>
      </c>
      <c r="G112" s="18">
        <v>51</v>
      </c>
      <c r="H112" s="20">
        <v>6704.2574999999997</v>
      </c>
      <c r="I112" s="18">
        <v>564</v>
      </c>
      <c r="J112" s="19">
        <v>422</v>
      </c>
      <c r="K112" s="20">
        <v>13019.598669999999</v>
      </c>
      <c r="L112" s="18">
        <v>361</v>
      </c>
      <c r="M112" s="20">
        <v>7908.0040300000001</v>
      </c>
      <c r="N112" s="38">
        <v>648</v>
      </c>
      <c r="O112" s="39">
        <v>492</v>
      </c>
      <c r="P112" s="40">
        <v>32761.563679999999</v>
      </c>
      <c r="Q112" s="38">
        <v>412</v>
      </c>
      <c r="R112" s="40">
        <v>14612.26153</v>
      </c>
      <c r="S112" s="18">
        <f t="shared" si="9"/>
        <v>235.02339297619048</v>
      </c>
      <c r="T112" s="19">
        <f t="shared" si="8"/>
        <v>23.084394804964539</v>
      </c>
      <c r="U112" s="20">
        <f t="shared" si="7"/>
        <v>50.557968641975307</v>
      </c>
    </row>
    <row r="113" spans="1:21" ht="15" customHeight="1" x14ac:dyDescent="0.2">
      <c r="A113" s="76"/>
      <c r="B113" s="79"/>
      <c r="C113" s="30" t="s">
        <v>8</v>
      </c>
      <c r="D113" s="21">
        <v>528</v>
      </c>
      <c r="E113" s="22">
        <v>1018</v>
      </c>
      <c r="F113" s="23">
        <v>28308.267600000003</v>
      </c>
      <c r="G113" s="21">
        <v>237</v>
      </c>
      <c r="H113" s="23">
        <v>10808.391589999999</v>
      </c>
      <c r="I113" s="21">
        <v>864</v>
      </c>
      <c r="J113" s="22">
        <v>652</v>
      </c>
      <c r="K113" s="23">
        <v>14796.791740000001</v>
      </c>
      <c r="L113" s="21">
        <v>499</v>
      </c>
      <c r="M113" s="23">
        <v>8789.9462299999996</v>
      </c>
      <c r="N113" s="21">
        <v>1392</v>
      </c>
      <c r="O113" s="22">
        <v>1670</v>
      </c>
      <c r="P113" s="23">
        <v>43105.059340000007</v>
      </c>
      <c r="Q113" s="21">
        <v>736</v>
      </c>
      <c r="R113" s="23">
        <v>19598.337820000001</v>
      </c>
      <c r="S113" s="21">
        <f t="shared" si="9"/>
        <v>53.614143181818186</v>
      </c>
      <c r="T113" s="22">
        <f t="shared" si="8"/>
        <v>17.125916365740743</v>
      </c>
      <c r="U113" s="23">
        <f t="shared" si="7"/>
        <v>30.966278261494256</v>
      </c>
    </row>
    <row r="114" spans="1:21" ht="15" customHeight="1" x14ac:dyDescent="0.2">
      <c r="A114" s="74">
        <v>18</v>
      </c>
      <c r="B114" s="77" t="s">
        <v>25</v>
      </c>
      <c r="C114" s="31" t="s">
        <v>80</v>
      </c>
      <c r="D114" s="41">
        <v>60</v>
      </c>
      <c r="E114" s="42">
        <v>671</v>
      </c>
      <c r="F114" s="43">
        <v>871.73711000000003</v>
      </c>
      <c r="G114" s="41">
        <v>20</v>
      </c>
      <c r="H114" s="43">
        <v>259.99741</v>
      </c>
      <c r="I114" s="41">
        <v>58</v>
      </c>
      <c r="J114" s="42">
        <v>49</v>
      </c>
      <c r="K114" s="43">
        <v>99.95747999999999</v>
      </c>
      <c r="L114" s="41">
        <v>26</v>
      </c>
      <c r="M114" s="43">
        <v>32.306170000000002</v>
      </c>
      <c r="N114" s="44">
        <v>118</v>
      </c>
      <c r="O114" s="45">
        <v>720</v>
      </c>
      <c r="P114" s="46">
        <v>971.69458999999995</v>
      </c>
      <c r="Q114" s="44">
        <v>46</v>
      </c>
      <c r="R114" s="46">
        <v>292.30358000000001</v>
      </c>
      <c r="S114" s="12">
        <f t="shared" si="9"/>
        <v>14.528951833333334</v>
      </c>
      <c r="T114" s="13">
        <f t="shared" si="8"/>
        <v>1.7234048275862066</v>
      </c>
      <c r="U114" s="14">
        <f t="shared" si="7"/>
        <v>8.2346999152542377</v>
      </c>
    </row>
    <row r="115" spans="1:21" ht="15" customHeight="1" x14ac:dyDescent="0.2">
      <c r="A115" s="75"/>
      <c r="B115" s="78"/>
      <c r="C115" s="28" t="s">
        <v>81</v>
      </c>
      <c r="D115" s="15">
        <v>50</v>
      </c>
      <c r="E115" s="16">
        <v>72</v>
      </c>
      <c r="F115" s="17">
        <v>423.31641999999999</v>
      </c>
      <c r="G115" s="15">
        <v>23</v>
      </c>
      <c r="H115" s="17">
        <v>214.66079999999999</v>
      </c>
      <c r="I115" s="15">
        <v>32</v>
      </c>
      <c r="J115" s="16">
        <v>19</v>
      </c>
      <c r="K115" s="17">
        <v>121.12480000000001</v>
      </c>
      <c r="L115" s="15">
        <v>16</v>
      </c>
      <c r="M115" s="17">
        <v>76.158839999999998</v>
      </c>
      <c r="N115" s="35">
        <v>82</v>
      </c>
      <c r="O115" s="36">
        <v>91</v>
      </c>
      <c r="P115" s="37">
        <v>544.44121999999993</v>
      </c>
      <c r="Q115" s="35">
        <v>39</v>
      </c>
      <c r="R115" s="37">
        <v>290.81963999999999</v>
      </c>
      <c r="S115" s="15">
        <f t="shared" si="9"/>
        <v>8.4663284000000001</v>
      </c>
      <c r="T115" s="16">
        <f t="shared" si="8"/>
        <v>3.7851500000000002</v>
      </c>
      <c r="U115" s="17">
        <f t="shared" si="7"/>
        <v>6.639527073170731</v>
      </c>
    </row>
    <row r="116" spans="1:21" ht="15" customHeight="1" x14ac:dyDescent="0.2">
      <c r="A116" s="75"/>
      <c r="B116" s="78"/>
      <c r="C116" s="28" t="s">
        <v>82</v>
      </c>
      <c r="D116" s="15">
        <v>139</v>
      </c>
      <c r="E116" s="16">
        <v>103</v>
      </c>
      <c r="F116" s="17">
        <v>1801.06044</v>
      </c>
      <c r="G116" s="15">
        <v>83</v>
      </c>
      <c r="H116" s="17">
        <v>980.93552</v>
      </c>
      <c r="I116" s="15">
        <v>76</v>
      </c>
      <c r="J116" s="16">
        <v>75</v>
      </c>
      <c r="K116" s="17">
        <v>662.51343999999995</v>
      </c>
      <c r="L116" s="15">
        <v>29</v>
      </c>
      <c r="M116" s="17">
        <v>155.50864000000001</v>
      </c>
      <c r="N116" s="35">
        <v>215</v>
      </c>
      <c r="O116" s="36">
        <v>178</v>
      </c>
      <c r="P116" s="37">
        <v>2463.5738799999999</v>
      </c>
      <c r="Q116" s="35">
        <v>112</v>
      </c>
      <c r="R116" s="37">
        <v>1136.44416</v>
      </c>
      <c r="S116" s="15">
        <f t="shared" si="9"/>
        <v>12.957269352517985</v>
      </c>
      <c r="T116" s="16">
        <f t="shared" si="8"/>
        <v>8.7172821052631573</v>
      </c>
      <c r="U116" s="17">
        <f t="shared" si="7"/>
        <v>11.458483162790698</v>
      </c>
    </row>
    <row r="117" spans="1:21" ht="15" customHeight="1" x14ac:dyDescent="0.2">
      <c r="A117" s="75"/>
      <c r="B117" s="78"/>
      <c r="C117" s="28" t="s">
        <v>83</v>
      </c>
      <c r="D117" s="15">
        <v>37</v>
      </c>
      <c r="E117" s="16">
        <v>30</v>
      </c>
      <c r="F117" s="17">
        <v>1581.1237599999999</v>
      </c>
      <c r="G117" s="15">
        <v>22</v>
      </c>
      <c r="H117" s="17">
        <v>1290.81665</v>
      </c>
      <c r="I117" s="15">
        <v>36</v>
      </c>
      <c r="J117" s="16">
        <v>18</v>
      </c>
      <c r="K117" s="17">
        <v>192.63479000000001</v>
      </c>
      <c r="L117" s="15">
        <v>18</v>
      </c>
      <c r="M117" s="17">
        <v>84.753600000000006</v>
      </c>
      <c r="N117" s="35">
        <v>73</v>
      </c>
      <c r="O117" s="36">
        <v>48</v>
      </c>
      <c r="P117" s="37">
        <v>1773.75855</v>
      </c>
      <c r="Q117" s="35">
        <v>40</v>
      </c>
      <c r="R117" s="37">
        <v>1375.57025</v>
      </c>
      <c r="S117" s="15">
        <f t="shared" si="9"/>
        <v>42.733074594594591</v>
      </c>
      <c r="T117" s="16">
        <f t="shared" si="8"/>
        <v>5.3509663888888888</v>
      </c>
      <c r="U117" s="17">
        <f t="shared" si="7"/>
        <v>24.298062328767124</v>
      </c>
    </row>
    <row r="118" spans="1:21" ht="15" customHeight="1" x14ac:dyDescent="0.2">
      <c r="A118" s="75"/>
      <c r="B118" s="78"/>
      <c r="C118" s="29" t="s">
        <v>84</v>
      </c>
      <c r="D118" s="18">
        <v>44</v>
      </c>
      <c r="E118" s="19">
        <v>23</v>
      </c>
      <c r="F118" s="20">
        <v>4874.9254199999996</v>
      </c>
      <c r="G118" s="18">
        <v>38</v>
      </c>
      <c r="H118" s="20">
        <v>3916.8421000000003</v>
      </c>
      <c r="I118" s="18">
        <v>575</v>
      </c>
      <c r="J118" s="19">
        <v>207</v>
      </c>
      <c r="K118" s="20">
        <v>9357.9888800000008</v>
      </c>
      <c r="L118" s="18">
        <v>407</v>
      </c>
      <c r="M118" s="20">
        <v>6293.47289</v>
      </c>
      <c r="N118" s="38">
        <v>619</v>
      </c>
      <c r="O118" s="39">
        <v>230</v>
      </c>
      <c r="P118" s="40">
        <v>14232.9143</v>
      </c>
      <c r="Q118" s="38">
        <v>445</v>
      </c>
      <c r="R118" s="40">
        <v>10210.314990000001</v>
      </c>
      <c r="S118" s="18">
        <f t="shared" si="9"/>
        <v>110.79375954545453</v>
      </c>
      <c r="T118" s="19">
        <f t="shared" si="8"/>
        <v>16.27476326956522</v>
      </c>
      <c r="U118" s="20">
        <f t="shared" si="7"/>
        <v>22.993399515347335</v>
      </c>
    </row>
    <row r="119" spans="1:21" ht="15" customHeight="1" x14ac:dyDescent="0.2">
      <c r="A119" s="76"/>
      <c r="B119" s="79"/>
      <c r="C119" s="30" t="s">
        <v>8</v>
      </c>
      <c r="D119" s="21">
        <v>330</v>
      </c>
      <c r="E119" s="22">
        <v>899</v>
      </c>
      <c r="F119" s="23">
        <v>9552.1631500000003</v>
      </c>
      <c r="G119" s="21">
        <v>186</v>
      </c>
      <c r="H119" s="23">
        <v>6663.2524800000001</v>
      </c>
      <c r="I119" s="21">
        <v>777</v>
      </c>
      <c r="J119" s="22">
        <v>368</v>
      </c>
      <c r="K119" s="23">
        <v>10434.21939</v>
      </c>
      <c r="L119" s="21">
        <v>496</v>
      </c>
      <c r="M119" s="23">
        <v>6642.2001399999999</v>
      </c>
      <c r="N119" s="21">
        <v>1107</v>
      </c>
      <c r="O119" s="22">
        <v>1267</v>
      </c>
      <c r="P119" s="23">
        <v>19986.382539999999</v>
      </c>
      <c r="Q119" s="21">
        <v>682</v>
      </c>
      <c r="R119" s="23">
        <v>13305.45262</v>
      </c>
      <c r="S119" s="21">
        <f t="shared" si="9"/>
        <v>28.94594893939394</v>
      </c>
      <c r="T119" s="22">
        <f t="shared" si="8"/>
        <v>13.428853783783785</v>
      </c>
      <c r="U119" s="23">
        <f t="shared" si="7"/>
        <v>18.054546106594398</v>
      </c>
    </row>
    <row r="120" spans="1:21" ht="15" customHeight="1" x14ac:dyDescent="0.2">
      <c r="A120" s="74">
        <v>19</v>
      </c>
      <c r="B120" s="77" t="s">
        <v>26</v>
      </c>
      <c r="C120" s="31" t="s">
        <v>80</v>
      </c>
      <c r="D120" s="41">
        <v>19</v>
      </c>
      <c r="E120" s="42">
        <v>22</v>
      </c>
      <c r="F120" s="43">
        <v>86.188490000000002</v>
      </c>
      <c r="G120" s="41">
        <v>9</v>
      </c>
      <c r="H120" s="43">
        <v>40.387440000000005</v>
      </c>
      <c r="I120" s="41">
        <v>29</v>
      </c>
      <c r="J120" s="42">
        <v>21</v>
      </c>
      <c r="K120" s="43">
        <v>76.505359999999996</v>
      </c>
      <c r="L120" s="41">
        <v>15</v>
      </c>
      <c r="M120" s="43">
        <v>35.030739999999994</v>
      </c>
      <c r="N120" s="44">
        <v>48</v>
      </c>
      <c r="O120" s="45">
        <v>43</v>
      </c>
      <c r="P120" s="46">
        <v>162.69385</v>
      </c>
      <c r="Q120" s="44">
        <v>24</v>
      </c>
      <c r="R120" s="46">
        <v>75.418179999999992</v>
      </c>
      <c r="S120" s="12">
        <f t="shared" si="9"/>
        <v>4.5362363157894734</v>
      </c>
      <c r="T120" s="13">
        <f t="shared" si="8"/>
        <v>2.6381158620689655</v>
      </c>
      <c r="U120" s="14">
        <f t="shared" si="7"/>
        <v>3.3894552083333331</v>
      </c>
    </row>
    <row r="121" spans="1:21" ht="15" customHeight="1" x14ac:dyDescent="0.2">
      <c r="A121" s="75"/>
      <c r="B121" s="78"/>
      <c r="C121" s="28" t="s">
        <v>81</v>
      </c>
      <c r="D121" s="15">
        <v>28</v>
      </c>
      <c r="E121" s="16">
        <v>34</v>
      </c>
      <c r="F121" s="17">
        <v>255.05965</v>
      </c>
      <c r="G121" s="15">
        <v>10</v>
      </c>
      <c r="H121" s="17">
        <v>21.276730000000001</v>
      </c>
      <c r="I121" s="15">
        <v>20</v>
      </c>
      <c r="J121" s="16">
        <v>20</v>
      </c>
      <c r="K121" s="17">
        <v>52.790949999999995</v>
      </c>
      <c r="L121" s="15">
        <v>5</v>
      </c>
      <c r="M121" s="17">
        <v>4.8504799999999992</v>
      </c>
      <c r="N121" s="35">
        <v>48</v>
      </c>
      <c r="O121" s="36">
        <v>54</v>
      </c>
      <c r="P121" s="37">
        <v>307.85059999999999</v>
      </c>
      <c r="Q121" s="35">
        <v>15</v>
      </c>
      <c r="R121" s="37">
        <v>26.127209999999998</v>
      </c>
      <c r="S121" s="15">
        <f t="shared" si="9"/>
        <v>9.1092732142857145</v>
      </c>
      <c r="T121" s="16">
        <f t="shared" si="8"/>
        <v>2.6395474999999999</v>
      </c>
      <c r="U121" s="17">
        <f t="shared" si="7"/>
        <v>6.4135541666666667</v>
      </c>
    </row>
    <row r="122" spans="1:21" ht="15" customHeight="1" x14ac:dyDescent="0.2">
      <c r="A122" s="75"/>
      <c r="B122" s="78"/>
      <c r="C122" s="28" t="s">
        <v>82</v>
      </c>
      <c r="D122" s="15">
        <v>43</v>
      </c>
      <c r="E122" s="16">
        <v>33</v>
      </c>
      <c r="F122" s="17">
        <v>551.31071999999995</v>
      </c>
      <c r="G122" s="15">
        <v>22</v>
      </c>
      <c r="H122" s="17">
        <v>157.42272</v>
      </c>
      <c r="I122" s="15">
        <v>43</v>
      </c>
      <c r="J122" s="16">
        <v>29</v>
      </c>
      <c r="K122" s="17">
        <v>289.37832000000003</v>
      </c>
      <c r="L122" s="15">
        <v>22</v>
      </c>
      <c r="M122" s="17">
        <v>134.14042000000001</v>
      </c>
      <c r="N122" s="35">
        <v>86</v>
      </c>
      <c r="O122" s="36">
        <v>62</v>
      </c>
      <c r="P122" s="37">
        <v>840.68904000000009</v>
      </c>
      <c r="Q122" s="35">
        <v>44</v>
      </c>
      <c r="R122" s="37">
        <v>291.56314000000003</v>
      </c>
      <c r="S122" s="15">
        <f t="shared" si="9"/>
        <v>12.82117953488372</v>
      </c>
      <c r="T122" s="16">
        <f t="shared" si="8"/>
        <v>6.7297283720930237</v>
      </c>
      <c r="U122" s="17">
        <f t="shared" si="7"/>
        <v>9.7754539534883733</v>
      </c>
    </row>
    <row r="123" spans="1:21" ht="15" customHeight="1" x14ac:dyDescent="0.2">
      <c r="A123" s="75"/>
      <c r="B123" s="78"/>
      <c r="C123" s="28" t="s">
        <v>83</v>
      </c>
      <c r="D123" s="15">
        <v>10</v>
      </c>
      <c r="E123" s="16">
        <v>8</v>
      </c>
      <c r="F123" s="17">
        <v>234.91538</v>
      </c>
      <c r="G123" s="15">
        <v>3</v>
      </c>
      <c r="H123" s="17">
        <v>110.02874</v>
      </c>
      <c r="I123" s="15">
        <v>19</v>
      </c>
      <c r="J123" s="16">
        <v>10</v>
      </c>
      <c r="K123" s="17">
        <v>609.18608999999992</v>
      </c>
      <c r="L123" s="15">
        <v>11</v>
      </c>
      <c r="M123" s="17">
        <v>561.19758999999999</v>
      </c>
      <c r="N123" s="35">
        <v>29</v>
      </c>
      <c r="O123" s="36">
        <v>18</v>
      </c>
      <c r="P123" s="37">
        <v>844.10146999999995</v>
      </c>
      <c r="Q123" s="35">
        <v>14</v>
      </c>
      <c r="R123" s="37">
        <v>671.22632999999996</v>
      </c>
      <c r="S123" s="15">
        <f t="shared" si="9"/>
        <v>23.491537999999998</v>
      </c>
      <c r="T123" s="16">
        <f t="shared" si="8"/>
        <v>32.062425789473679</v>
      </c>
      <c r="U123" s="17">
        <f t="shared" si="7"/>
        <v>29.106947241379309</v>
      </c>
    </row>
    <row r="124" spans="1:21" ht="15" customHeight="1" x14ac:dyDescent="0.2">
      <c r="A124" s="75"/>
      <c r="B124" s="78"/>
      <c r="C124" s="29" t="s">
        <v>84</v>
      </c>
      <c r="D124" s="18">
        <v>13</v>
      </c>
      <c r="E124" s="19">
        <v>5</v>
      </c>
      <c r="F124" s="20">
        <v>4916.0588099999995</v>
      </c>
      <c r="G124" s="18">
        <v>9</v>
      </c>
      <c r="H124" s="20">
        <v>524.75264000000004</v>
      </c>
      <c r="I124" s="18">
        <v>177</v>
      </c>
      <c r="J124" s="19">
        <v>68</v>
      </c>
      <c r="K124" s="20">
        <v>2895.8611099999998</v>
      </c>
      <c r="L124" s="18">
        <v>117</v>
      </c>
      <c r="M124" s="20">
        <v>2029.6723100000002</v>
      </c>
      <c r="N124" s="38">
        <v>190</v>
      </c>
      <c r="O124" s="39">
        <v>73</v>
      </c>
      <c r="P124" s="40">
        <v>7811.9199200000003</v>
      </c>
      <c r="Q124" s="38">
        <v>126</v>
      </c>
      <c r="R124" s="40">
        <v>2554.4249500000001</v>
      </c>
      <c r="S124" s="18">
        <f t="shared" si="9"/>
        <v>378.15836999999999</v>
      </c>
      <c r="T124" s="19">
        <f t="shared" si="8"/>
        <v>16.360797231638418</v>
      </c>
      <c r="U124" s="20">
        <f t="shared" si="7"/>
        <v>41.115368000000004</v>
      </c>
    </row>
    <row r="125" spans="1:21" ht="15" customHeight="1" x14ac:dyDescent="0.2">
      <c r="A125" s="76"/>
      <c r="B125" s="79"/>
      <c r="C125" s="30" t="s">
        <v>8</v>
      </c>
      <c r="D125" s="21">
        <v>113</v>
      </c>
      <c r="E125" s="22">
        <v>102</v>
      </c>
      <c r="F125" s="23">
        <v>6043.53305</v>
      </c>
      <c r="G125" s="21">
        <v>53</v>
      </c>
      <c r="H125" s="23">
        <v>853.86827000000005</v>
      </c>
      <c r="I125" s="21">
        <v>288</v>
      </c>
      <c r="J125" s="22">
        <v>148</v>
      </c>
      <c r="K125" s="23">
        <v>3923.72183</v>
      </c>
      <c r="L125" s="21">
        <v>170</v>
      </c>
      <c r="M125" s="23">
        <v>2764.8915400000001</v>
      </c>
      <c r="N125" s="21">
        <v>401</v>
      </c>
      <c r="O125" s="22">
        <v>250</v>
      </c>
      <c r="P125" s="23">
        <v>9967.2548800000004</v>
      </c>
      <c r="Q125" s="21">
        <v>223</v>
      </c>
      <c r="R125" s="23">
        <v>3618.75981</v>
      </c>
      <c r="S125" s="21">
        <f t="shared" si="9"/>
        <v>53.482593362831857</v>
      </c>
      <c r="T125" s="22">
        <f t="shared" si="8"/>
        <v>13.624034131944445</v>
      </c>
      <c r="U125" s="23">
        <f t="shared" si="7"/>
        <v>24.855997206982543</v>
      </c>
    </row>
    <row r="126" spans="1:21" ht="15" customHeight="1" x14ac:dyDescent="0.2">
      <c r="A126" s="74">
        <v>20</v>
      </c>
      <c r="B126" s="77" t="s">
        <v>27</v>
      </c>
      <c r="C126" s="31" t="s">
        <v>80</v>
      </c>
      <c r="D126" s="41">
        <v>25</v>
      </c>
      <c r="E126" s="42">
        <v>120</v>
      </c>
      <c r="F126" s="43">
        <v>129.09611000000001</v>
      </c>
      <c r="G126" s="41">
        <v>6</v>
      </c>
      <c r="H126" s="43">
        <v>14.318719999999999</v>
      </c>
      <c r="I126" s="41">
        <v>8</v>
      </c>
      <c r="J126" s="42">
        <v>9</v>
      </c>
      <c r="K126" s="43">
        <v>23.95748</v>
      </c>
      <c r="L126" s="41">
        <v>3</v>
      </c>
      <c r="M126" s="43">
        <v>12.88199</v>
      </c>
      <c r="N126" s="44">
        <v>33</v>
      </c>
      <c r="O126" s="45">
        <v>129</v>
      </c>
      <c r="P126" s="46">
        <v>153.05358999999999</v>
      </c>
      <c r="Q126" s="44">
        <v>9</v>
      </c>
      <c r="R126" s="46">
        <v>27.200710000000001</v>
      </c>
      <c r="S126" s="12">
        <f t="shared" si="9"/>
        <v>5.1638444000000003</v>
      </c>
      <c r="T126" s="13">
        <f t="shared" ref="T126:T137" si="10">K126/I126</f>
        <v>2.994685</v>
      </c>
      <c r="U126" s="14">
        <f t="shared" si="7"/>
        <v>4.6379875757575757</v>
      </c>
    </row>
    <row r="127" spans="1:21" ht="15" customHeight="1" x14ac:dyDescent="0.2">
      <c r="A127" s="75"/>
      <c r="B127" s="78"/>
      <c r="C127" s="28" t="s">
        <v>81</v>
      </c>
      <c r="D127" s="15">
        <v>19</v>
      </c>
      <c r="E127" s="16">
        <v>23</v>
      </c>
      <c r="F127" s="17">
        <v>168.89687000000001</v>
      </c>
      <c r="G127" s="15">
        <v>8</v>
      </c>
      <c r="H127" s="17">
        <v>108.34058</v>
      </c>
      <c r="I127" s="15">
        <v>6</v>
      </c>
      <c r="J127" s="16">
        <v>13</v>
      </c>
      <c r="K127" s="17">
        <v>34.009430000000002</v>
      </c>
      <c r="L127" s="15">
        <v>1</v>
      </c>
      <c r="M127" s="17">
        <v>3.5830000000000001E-2</v>
      </c>
      <c r="N127" s="35">
        <v>25</v>
      </c>
      <c r="O127" s="36">
        <v>36</v>
      </c>
      <c r="P127" s="37">
        <v>202.90629999999999</v>
      </c>
      <c r="Q127" s="35">
        <v>9</v>
      </c>
      <c r="R127" s="37">
        <v>108.37641000000001</v>
      </c>
      <c r="S127" s="15">
        <f t="shared" si="9"/>
        <v>8.8893089473684217</v>
      </c>
      <c r="T127" s="13">
        <f t="shared" si="10"/>
        <v>5.6682383333333339</v>
      </c>
      <c r="U127" s="17">
        <f t="shared" si="7"/>
        <v>8.1162519999999994</v>
      </c>
    </row>
    <row r="128" spans="1:21" ht="15" customHeight="1" x14ac:dyDescent="0.2">
      <c r="A128" s="75"/>
      <c r="B128" s="78"/>
      <c r="C128" s="28" t="s">
        <v>82</v>
      </c>
      <c r="D128" s="15">
        <v>37</v>
      </c>
      <c r="E128" s="16">
        <v>52</v>
      </c>
      <c r="F128" s="17">
        <v>974.10809999999992</v>
      </c>
      <c r="G128" s="15">
        <v>23</v>
      </c>
      <c r="H128" s="17">
        <v>117.95453999999999</v>
      </c>
      <c r="I128" s="15">
        <v>17</v>
      </c>
      <c r="J128" s="16">
        <v>12</v>
      </c>
      <c r="K128" s="17">
        <v>427.79715999999996</v>
      </c>
      <c r="L128" s="15">
        <v>6</v>
      </c>
      <c r="M128" s="17">
        <v>291.17043999999999</v>
      </c>
      <c r="N128" s="35">
        <v>54</v>
      </c>
      <c r="O128" s="36">
        <v>64</v>
      </c>
      <c r="P128" s="37">
        <v>1401.90526</v>
      </c>
      <c r="Q128" s="35">
        <v>29</v>
      </c>
      <c r="R128" s="37">
        <v>409.12497999999999</v>
      </c>
      <c r="S128" s="15">
        <f t="shared" si="9"/>
        <v>26.327245945945943</v>
      </c>
      <c r="T128" s="16">
        <f t="shared" si="10"/>
        <v>25.164538823529409</v>
      </c>
      <c r="U128" s="17">
        <f t="shared" si="7"/>
        <v>25.961208518518518</v>
      </c>
    </row>
    <row r="129" spans="1:21" ht="15" customHeight="1" x14ac:dyDescent="0.2">
      <c r="A129" s="75"/>
      <c r="B129" s="78"/>
      <c r="C129" s="28" t="s">
        <v>83</v>
      </c>
      <c r="D129" s="15">
        <v>15</v>
      </c>
      <c r="E129" s="16">
        <v>10</v>
      </c>
      <c r="F129" s="17">
        <v>502.65188000000001</v>
      </c>
      <c r="G129" s="15">
        <v>8</v>
      </c>
      <c r="H129" s="17">
        <v>169.54413</v>
      </c>
      <c r="I129" s="15">
        <v>9</v>
      </c>
      <c r="J129" s="16">
        <v>6</v>
      </c>
      <c r="K129" s="17">
        <v>114.96325</v>
      </c>
      <c r="L129" s="15">
        <v>3</v>
      </c>
      <c r="M129" s="17">
        <v>52.62921</v>
      </c>
      <c r="N129" s="35">
        <v>24</v>
      </c>
      <c r="O129" s="36">
        <v>16</v>
      </c>
      <c r="P129" s="37">
        <v>617.61513000000002</v>
      </c>
      <c r="Q129" s="35">
        <v>11</v>
      </c>
      <c r="R129" s="37">
        <v>222.17334</v>
      </c>
      <c r="S129" s="15">
        <f t="shared" si="9"/>
        <v>33.510125333333335</v>
      </c>
      <c r="T129" s="16">
        <f t="shared" si="10"/>
        <v>12.773694444444445</v>
      </c>
      <c r="U129" s="17">
        <f t="shared" si="7"/>
        <v>25.733963750000001</v>
      </c>
    </row>
    <row r="130" spans="1:21" ht="15" customHeight="1" x14ac:dyDescent="0.2">
      <c r="A130" s="75"/>
      <c r="B130" s="78"/>
      <c r="C130" s="29" t="s">
        <v>84</v>
      </c>
      <c r="D130" s="18">
        <v>8</v>
      </c>
      <c r="E130" s="19">
        <v>5</v>
      </c>
      <c r="F130" s="20">
        <v>410.80920000000003</v>
      </c>
      <c r="G130" s="18">
        <v>5</v>
      </c>
      <c r="H130" s="20">
        <v>167.46692999999999</v>
      </c>
      <c r="I130" s="18">
        <v>57</v>
      </c>
      <c r="J130" s="19">
        <v>29</v>
      </c>
      <c r="K130" s="20">
        <v>976.73915</v>
      </c>
      <c r="L130" s="18">
        <v>33</v>
      </c>
      <c r="M130" s="20">
        <v>414.089</v>
      </c>
      <c r="N130" s="38">
        <v>65</v>
      </c>
      <c r="O130" s="39">
        <v>34</v>
      </c>
      <c r="P130" s="40">
        <v>1387.54835</v>
      </c>
      <c r="Q130" s="38">
        <v>38</v>
      </c>
      <c r="R130" s="40">
        <v>581.5559300000001</v>
      </c>
      <c r="S130" s="18">
        <f t="shared" si="9"/>
        <v>51.351150000000004</v>
      </c>
      <c r="T130" s="19">
        <f t="shared" si="10"/>
        <v>17.135774561403508</v>
      </c>
      <c r="U130" s="20">
        <f t="shared" si="7"/>
        <v>21.346897692307692</v>
      </c>
    </row>
    <row r="131" spans="1:21" ht="15" customHeight="1" x14ac:dyDescent="0.2">
      <c r="A131" s="76"/>
      <c r="B131" s="79"/>
      <c r="C131" s="30" t="s">
        <v>8</v>
      </c>
      <c r="D131" s="21">
        <v>104</v>
      </c>
      <c r="E131" s="22">
        <v>210</v>
      </c>
      <c r="F131" s="23">
        <v>2185.5621599999999</v>
      </c>
      <c r="G131" s="21">
        <v>50</v>
      </c>
      <c r="H131" s="23">
        <v>577.62490000000003</v>
      </c>
      <c r="I131" s="21">
        <v>97</v>
      </c>
      <c r="J131" s="22">
        <v>69</v>
      </c>
      <c r="K131" s="23">
        <v>1577.4664700000001</v>
      </c>
      <c r="L131" s="21">
        <v>46</v>
      </c>
      <c r="M131" s="23">
        <v>770.80646999999999</v>
      </c>
      <c r="N131" s="21">
        <v>201</v>
      </c>
      <c r="O131" s="22">
        <v>279</v>
      </c>
      <c r="P131" s="23">
        <v>3763.0286299999998</v>
      </c>
      <c r="Q131" s="21">
        <v>96</v>
      </c>
      <c r="R131" s="23">
        <v>1348.43137</v>
      </c>
      <c r="S131" s="21">
        <f t="shared" si="9"/>
        <v>21.01502076923077</v>
      </c>
      <c r="T131" s="22">
        <f t="shared" si="10"/>
        <v>16.262540927835051</v>
      </c>
      <c r="U131" s="23">
        <f t="shared" si="7"/>
        <v>18.721535472636816</v>
      </c>
    </row>
    <row r="132" spans="1:21" ht="15" customHeight="1" x14ac:dyDescent="0.2">
      <c r="A132" s="74">
        <v>21</v>
      </c>
      <c r="B132" s="77" t="s">
        <v>28</v>
      </c>
      <c r="C132" s="31" t="s">
        <v>80</v>
      </c>
      <c r="D132" s="41">
        <v>323</v>
      </c>
      <c r="E132" s="42">
        <v>680</v>
      </c>
      <c r="F132" s="43">
        <v>4654.6557300000004</v>
      </c>
      <c r="G132" s="41">
        <v>94</v>
      </c>
      <c r="H132" s="43">
        <v>2004.79991</v>
      </c>
      <c r="I132" s="41">
        <v>100</v>
      </c>
      <c r="J132" s="42">
        <v>93</v>
      </c>
      <c r="K132" s="43">
        <v>259.77951999999999</v>
      </c>
      <c r="L132" s="41">
        <v>34</v>
      </c>
      <c r="M132" s="43">
        <v>73.926270000000002</v>
      </c>
      <c r="N132" s="41">
        <v>423</v>
      </c>
      <c r="O132" s="42">
        <v>773</v>
      </c>
      <c r="P132" s="43">
        <v>4914.4352500000005</v>
      </c>
      <c r="Q132" s="41">
        <v>128</v>
      </c>
      <c r="R132" s="43">
        <v>2078.7261800000001</v>
      </c>
      <c r="S132" s="12">
        <f t="shared" si="9"/>
        <v>14.410698854489166</v>
      </c>
      <c r="T132" s="13">
        <f t="shared" si="10"/>
        <v>2.5977951999999997</v>
      </c>
      <c r="U132" s="14">
        <f t="shared" si="7"/>
        <v>11.618050236406621</v>
      </c>
    </row>
    <row r="133" spans="1:21" ht="15" customHeight="1" x14ac:dyDescent="0.2">
      <c r="A133" s="75"/>
      <c r="B133" s="78"/>
      <c r="C133" s="28" t="s">
        <v>81</v>
      </c>
      <c r="D133" s="15">
        <v>251</v>
      </c>
      <c r="E133" s="16">
        <v>317</v>
      </c>
      <c r="F133" s="17">
        <v>4626.5929100000003</v>
      </c>
      <c r="G133" s="15">
        <v>116</v>
      </c>
      <c r="H133" s="17">
        <v>2856.03361</v>
      </c>
      <c r="I133" s="15">
        <v>77</v>
      </c>
      <c r="J133" s="16">
        <v>66</v>
      </c>
      <c r="K133" s="17">
        <v>199.80734000000001</v>
      </c>
      <c r="L133" s="15">
        <v>20</v>
      </c>
      <c r="M133" s="17">
        <v>44.699539999999999</v>
      </c>
      <c r="N133" s="15">
        <v>328</v>
      </c>
      <c r="O133" s="16">
        <v>383</v>
      </c>
      <c r="P133" s="17">
        <v>4826.4002499999997</v>
      </c>
      <c r="Q133" s="15">
        <v>136</v>
      </c>
      <c r="R133" s="17">
        <v>2900.73315</v>
      </c>
      <c r="S133" s="15">
        <f t="shared" si="9"/>
        <v>18.432641075697212</v>
      </c>
      <c r="T133" s="16">
        <f t="shared" si="10"/>
        <v>2.5949005194805195</v>
      </c>
      <c r="U133" s="17">
        <f t="shared" si="7"/>
        <v>14.714634908536585</v>
      </c>
    </row>
    <row r="134" spans="1:21" ht="15" customHeight="1" x14ac:dyDescent="0.2">
      <c r="A134" s="75"/>
      <c r="B134" s="78"/>
      <c r="C134" s="28" t="s">
        <v>82</v>
      </c>
      <c r="D134" s="15">
        <v>715</v>
      </c>
      <c r="E134" s="16">
        <v>729</v>
      </c>
      <c r="F134" s="17">
        <v>21786.437890000001</v>
      </c>
      <c r="G134" s="15">
        <v>420</v>
      </c>
      <c r="H134" s="17">
        <v>13298.72416</v>
      </c>
      <c r="I134" s="15">
        <v>120</v>
      </c>
      <c r="J134" s="16">
        <v>86</v>
      </c>
      <c r="K134" s="17">
        <v>855.56804</v>
      </c>
      <c r="L134" s="15">
        <v>51</v>
      </c>
      <c r="M134" s="17">
        <v>343.85653000000002</v>
      </c>
      <c r="N134" s="15">
        <v>835</v>
      </c>
      <c r="O134" s="16">
        <v>815</v>
      </c>
      <c r="P134" s="17">
        <v>22642.005929999999</v>
      </c>
      <c r="Q134" s="15">
        <v>471</v>
      </c>
      <c r="R134" s="17">
        <v>13642.580689999999</v>
      </c>
      <c r="S134" s="15">
        <f t="shared" si="9"/>
        <v>30.470542503496507</v>
      </c>
      <c r="T134" s="16">
        <f t="shared" si="10"/>
        <v>7.1297336666666666</v>
      </c>
      <c r="U134" s="17">
        <f t="shared" si="7"/>
        <v>27.116174766467065</v>
      </c>
    </row>
    <row r="135" spans="1:21" ht="15" customHeight="1" x14ac:dyDescent="0.2">
      <c r="A135" s="75"/>
      <c r="B135" s="78"/>
      <c r="C135" s="28" t="s">
        <v>83</v>
      </c>
      <c r="D135" s="15">
        <v>519</v>
      </c>
      <c r="E135" s="16">
        <v>431</v>
      </c>
      <c r="F135" s="17">
        <v>18266.813750000001</v>
      </c>
      <c r="G135" s="15">
        <v>279</v>
      </c>
      <c r="H135" s="17">
        <v>10496.580880000001</v>
      </c>
      <c r="I135" s="15">
        <v>136</v>
      </c>
      <c r="J135" s="16">
        <v>89</v>
      </c>
      <c r="K135" s="17">
        <v>2659.27396</v>
      </c>
      <c r="L135" s="15">
        <v>58</v>
      </c>
      <c r="M135" s="17">
        <v>1520.7905700000001</v>
      </c>
      <c r="N135" s="15">
        <v>655</v>
      </c>
      <c r="O135" s="16">
        <v>520</v>
      </c>
      <c r="P135" s="17">
        <v>20926.08771</v>
      </c>
      <c r="Q135" s="15">
        <v>337</v>
      </c>
      <c r="R135" s="17">
        <v>12017.371449999999</v>
      </c>
      <c r="S135" s="15">
        <f t="shared" si="9"/>
        <v>35.196172928709061</v>
      </c>
      <c r="T135" s="16">
        <f t="shared" si="10"/>
        <v>19.553484999999998</v>
      </c>
      <c r="U135" s="17">
        <f t="shared" ref="U135:U137" si="11">P135/N135</f>
        <v>31.948225511450381</v>
      </c>
    </row>
    <row r="136" spans="1:21" ht="15" customHeight="1" x14ac:dyDescent="0.2">
      <c r="A136" s="75"/>
      <c r="B136" s="78"/>
      <c r="C136" s="29" t="s">
        <v>84</v>
      </c>
      <c r="D136" s="18">
        <v>476</v>
      </c>
      <c r="E136" s="19">
        <v>272</v>
      </c>
      <c r="F136" s="20">
        <v>110970.32418000001</v>
      </c>
      <c r="G136" s="18">
        <v>321</v>
      </c>
      <c r="H136" s="20">
        <v>97732.602879999991</v>
      </c>
      <c r="I136" s="18">
        <v>877</v>
      </c>
      <c r="J136" s="19">
        <v>424</v>
      </c>
      <c r="K136" s="20">
        <v>18376.994269999999</v>
      </c>
      <c r="L136" s="18">
        <v>508</v>
      </c>
      <c r="M136" s="20">
        <v>11464.57393</v>
      </c>
      <c r="N136" s="18">
        <v>1353</v>
      </c>
      <c r="O136" s="19">
        <v>696</v>
      </c>
      <c r="P136" s="20">
        <v>129347.31845000001</v>
      </c>
      <c r="Q136" s="18">
        <v>829</v>
      </c>
      <c r="R136" s="20">
        <v>109197.17681</v>
      </c>
      <c r="S136" s="18">
        <f t="shared" si="9"/>
        <v>233.13093315126054</v>
      </c>
      <c r="T136" s="19">
        <f t="shared" si="10"/>
        <v>20.954383432155073</v>
      </c>
      <c r="U136" s="20">
        <f t="shared" si="11"/>
        <v>95.600383185513678</v>
      </c>
    </row>
    <row r="137" spans="1:21" ht="15" customHeight="1" x14ac:dyDescent="0.2">
      <c r="A137" s="76"/>
      <c r="B137" s="79"/>
      <c r="C137" s="30" t="s">
        <v>8</v>
      </c>
      <c r="D137" s="21">
        <v>2284</v>
      </c>
      <c r="E137" s="22">
        <v>2429</v>
      </c>
      <c r="F137" s="23">
        <v>160304.82446</v>
      </c>
      <c r="G137" s="21">
        <v>1230</v>
      </c>
      <c r="H137" s="23">
        <v>126388.74144</v>
      </c>
      <c r="I137" s="21">
        <v>1310</v>
      </c>
      <c r="J137" s="22">
        <v>758</v>
      </c>
      <c r="K137" s="23">
        <v>22351.423129999999</v>
      </c>
      <c r="L137" s="21">
        <v>671</v>
      </c>
      <c r="M137" s="23">
        <v>13447.84684</v>
      </c>
      <c r="N137" s="21">
        <v>3594</v>
      </c>
      <c r="O137" s="22">
        <v>3187</v>
      </c>
      <c r="P137" s="23">
        <v>182656.24759000001</v>
      </c>
      <c r="Q137" s="21">
        <v>1901</v>
      </c>
      <c r="R137" s="23">
        <v>139836.58828</v>
      </c>
      <c r="S137" s="21">
        <f t="shared" si="9"/>
        <v>70.186000201401058</v>
      </c>
      <c r="T137" s="22">
        <f t="shared" si="10"/>
        <v>17.062155061068701</v>
      </c>
      <c r="U137" s="23">
        <f t="shared" si="11"/>
        <v>50.822550804117981</v>
      </c>
    </row>
  </sheetData>
  <mergeCells count="53">
    <mergeCell ref="A1:U1"/>
    <mergeCell ref="A4:B5"/>
    <mergeCell ref="C4:C5"/>
    <mergeCell ref="D4:F4"/>
    <mergeCell ref="G4:H4"/>
    <mergeCell ref="I4:K4"/>
    <mergeCell ref="L4:M4"/>
    <mergeCell ref="N4:P4"/>
    <mergeCell ref="Q4:R4"/>
    <mergeCell ref="S4:U4"/>
    <mergeCell ref="A12:A17"/>
    <mergeCell ref="B12:B17"/>
    <mergeCell ref="A6:B11"/>
    <mergeCell ref="A18:A23"/>
    <mergeCell ref="B18:B23"/>
    <mergeCell ref="A24:A29"/>
    <mergeCell ref="B24:B29"/>
    <mergeCell ref="A30:A35"/>
    <mergeCell ref="B30:B35"/>
    <mergeCell ref="A36:A41"/>
    <mergeCell ref="B36:B41"/>
    <mergeCell ref="A42:A47"/>
    <mergeCell ref="B42:B47"/>
    <mergeCell ref="A48:A53"/>
    <mergeCell ref="B48:B53"/>
    <mergeCell ref="A54:A59"/>
    <mergeCell ref="B54:B59"/>
    <mergeCell ref="A60:A65"/>
    <mergeCell ref="B60:B65"/>
    <mergeCell ref="A66:A71"/>
    <mergeCell ref="B66:B71"/>
    <mergeCell ref="A72:A77"/>
    <mergeCell ref="B72:B77"/>
    <mergeCell ref="A78:A83"/>
    <mergeCell ref="B78:B83"/>
    <mergeCell ref="A84:A89"/>
    <mergeCell ref="B84:B89"/>
    <mergeCell ref="A90:A95"/>
    <mergeCell ref="B90:B95"/>
    <mergeCell ref="A96:A101"/>
    <mergeCell ref="B96:B101"/>
    <mergeCell ref="A102:A107"/>
    <mergeCell ref="B102:B107"/>
    <mergeCell ref="A126:A131"/>
    <mergeCell ref="B126:B131"/>
    <mergeCell ref="A132:A137"/>
    <mergeCell ref="B132:B137"/>
    <mergeCell ref="A108:A113"/>
    <mergeCell ref="B108:B113"/>
    <mergeCell ref="A114:A119"/>
    <mergeCell ref="B114:B119"/>
    <mergeCell ref="A120:A125"/>
    <mergeCell ref="B120:B125"/>
  </mergeCells>
  <pageMargins left="0.75" right="0.75" top="1" bottom="1" header="0.5" footer="0.5"/>
  <pageSetup paperSize="9" orientation="landscape" horizontalDpi="300" verticalDpi="300" r:id="rId1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1:U131"/>
  <sheetViews>
    <sheetView workbookViewId="0">
      <selection sqref="A1:U1"/>
    </sheetView>
  </sheetViews>
  <sheetFormatPr defaultRowHeight="12.75" x14ac:dyDescent="0.2"/>
  <cols>
    <col min="1" max="1" width="4.7109375" customWidth="1"/>
    <col min="2" max="2" width="21.28515625" customWidth="1"/>
    <col min="3" max="3" width="13.42578125" style="47" customWidth="1"/>
    <col min="4" max="5" width="8.28515625" customWidth="1"/>
    <col min="6" max="6" width="10.7109375" customWidth="1"/>
    <col min="7" max="7" width="7.7109375" customWidth="1"/>
    <col min="8" max="8" width="10.7109375" customWidth="1"/>
    <col min="9" max="10" width="8.28515625" customWidth="1"/>
    <col min="11" max="11" width="10.7109375" customWidth="1"/>
    <col min="12" max="12" width="7.7109375" customWidth="1"/>
    <col min="13" max="13" width="10.7109375" customWidth="1"/>
    <col min="14" max="15" width="8.28515625" customWidth="1"/>
    <col min="16" max="16" width="10.7109375" customWidth="1"/>
    <col min="17" max="17" width="7.7109375" customWidth="1"/>
    <col min="18" max="18" width="10.7109375" customWidth="1"/>
    <col min="19" max="20" width="8.28515625" style="47" customWidth="1"/>
    <col min="21" max="21" width="10.7109375" style="47" customWidth="1"/>
  </cols>
  <sheetData>
    <row r="1" spans="1:21" s="47" customFormat="1" ht="19.899999999999999" customHeight="1" x14ac:dyDescent="0.2">
      <c r="A1" s="88" t="s">
        <v>88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</row>
    <row r="2" spans="1:21" s="47" customFormat="1" ht="11.25" customHeight="1" x14ac:dyDescent="0.2"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U2" s="3" t="s">
        <v>67</v>
      </c>
    </row>
    <row r="3" spans="1:21" s="47" customFormat="1" ht="0.95" customHeight="1" x14ac:dyDescent="0.2">
      <c r="D3" s="4"/>
      <c r="E3" s="4"/>
      <c r="F3" s="4"/>
      <c r="G3" s="4"/>
      <c r="H3" s="4"/>
      <c r="I3" s="4"/>
      <c r="J3" s="4"/>
      <c r="K3" s="4"/>
      <c r="L3" s="4"/>
      <c r="M3" s="48"/>
      <c r="N3" s="4"/>
      <c r="O3" s="4"/>
      <c r="P3" s="4"/>
      <c r="Q3" s="4"/>
      <c r="R3" s="4"/>
      <c r="U3" s="49" t="s">
        <v>68</v>
      </c>
    </row>
    <row r="4" spans="1:21" s="50" customFormat="1" ht="24.95" customHeight="1" x14ac:dyDescent="0.2">
      <c r="A4" s="89" t="s">
        <v>86</v>
      </c>
      <c r="B4" s="108"/>
      <c r="C4" s="111" t="s">
        <v>87</v>
      </c>
      <c r="D4" s="113" t="s">
        <v>1</v>
      </c>
      <c r="E4" s="114"/>
      <c r="F4" s="115"/>
      <c r="G4" s="96" t="s">
        <v>2</v>
      </c>
      <c r="H4" s="97"/>
      <c r="I4" s="113" t="s">
        <v>3</v>
      </c>
      <c r="J4" s="114"/>
      <c r="K4" s="115"/>
      <c r="L4" s="96" t="s">
        <v>4</v>
      </c>
      <c r="M4" s="97"/>
      <c r="N4" s="96" t="s">
        <v>5</v>
      </c>
      <c r="O4" s="116"/>
      <c r="P4" s="97"/>
      <c r="Q4" s="96" t="s">
        <v>70</v>
      </c>
      <c r="R4" s="97"/>
      <c r="S4" s="98" t="s">
        <v>71</v>
      </c>
      <c r="T4" s="98"/>
      <c r="U4" s="98"/>
    </row>
    <row r="5" spans="1:21" s="50" customFormat="1" ht="27" customHeight="1" x14ac:dyDescent="0.2">
      <c r="A5" s="109"/>
      <c r="B5" s="110"/>
      <c r="C5" s="112"/>
      <c r="D5" s="7" t="s">
        <v>6</v>
      </c>
      <c r="E5" s="7" t="s">
        <v>72</v>
      </c>
      <c r="F5" s="7" t="s">
        <v>73</v>
      </c>
      <c r="G5" s="7" t="s">
        <v>74</v>
      </c>
      <c r="H5" s="7" t="s">
        <v>73</v>
      </c>
      <c r="I5" s="7" t="s">
        <v>6</v>
      </c>
      <c r="J5" s="7" t="s">
        <v>72</v>
      </c>
      <c r="K5" s="7" t="s">
        <v>73</v>
      </c>
      <c r="L5" s="7" t="s">
        <v>6</v>
      </c>
      <c r="M5" s="7" t="s">
        <v>73</v>
      </c>
      <c r="N5" s="7" t="s">
        <v>6</v>
      </c>
      <c r="O5" s="7" t="s">
        <v>72</v>
      </c>
      <c r="P5" s="7" t="s">
        <v>73</v>
      </c>
      <c r="Q5" s="7" t="s">
        <v>74</v>
      </c>
      <c r="R5" s="7" t="s">
        <v>73</v>
      </c>
      <c r="S5" s="8" t="s">
        <v>75</v>
      </c>
      <c r="T5" s="8" t="s">
        <v>76</v>
      </c>
      <c r="U5" s="8" t="s">
        <v>77</v>
      </c>
    </row>
    <row r="6" spans="1:21" ht="15" customHeight="1" x14ac:dyDescent="0.2">
      <c r="A6" s="103" t="s">
        <v>89</v>
      </c>
      <c r="B6" s="104" t="s">
        <v>7</v>
      </c>
      <c r="C6" s="51" t="s">
        <v>80</v>
      </c>
      <c r="D6" s="57">
        <v>986</v>
      </c>
      <c r="E6" s="57">
        <v>3053</v>
      </c>
      <c r="F6" s="57">
        <v>19163.40278</v>
      </c>
      <c r="G6" s="57">
        <v>272</v>
      </c>
      <c r="H6" s="57">
        <v>8842.46587</v>
      </c>
      <c r="I6" s="57">
        <v>671</v>
      </c>
      <c r="J6" s="57">
        <v>724</v>
      </c>
      <c r="K6" s="57">
        <v>1707.39229</v>
      </c>
      <c r="L6" s="57">
        <v>231</v>
      </c>
      <c r="M6" s="57">
        <v>513.47699999999998</v>
      </c>
      <c r="N6" s="57">
        <v>1657</v>
      </c>
      <c r="O6" s="57">
        <v>3777</v>
      </c>
      <c r="P6" s="57">
        <v>20870.79507</v>
      </c>
      <c r="Q6" s="57">
        <v>503</v>
      </c>
      <c r="R6" s="57">
        <v>9355.9428699999989</v>
      </c>
      <c r="S6" s="57">
        <f>F6/D6</f>
        <v>19.435499776876267</v>
      </c>
      <c r="T6" s="57">
        <f>K6/I6</f>
        <v>2.5445488673621459</v>
      </c>
      <c r="U6" s="57">
        <f>P6/N6</f>
        <v>12.595531122510561</v>
      </c>
    </row>
    <row r="7" spans="1:21" ht="15" customHeight="1" x14ac:dyDescent="0.2">
      <c r="A7" s="105" t="s">
        <v>90</v>
      </c>
      <c r="B7" s="104" t="s">
        <v>7</v>
      </c>
      <c r="C7" s="51" t="s">
        <v>81</v>
      </c>
      <c r="D7" s="57">
        <v>792</v>
      </c>
      <c r="E7" s="57">
        <v>1459</v>
      </c>
      <c r="F7" s="57">
        <v>31102.886079999997</v>
      </c>
      <c r="G7" s="57">
        <v>320</v>
      </c>
      <c r="H7" s="57">
        <v>6910.2594800000006</v>
      </c>
      <c r="I7" s="57">
        <v>412</v>
      </c>
      <c r="J7" s="57">
        <v>386</v>
      </c>
      <c r="K7" s="57">
        <v>2001.29646</v>
      </c>
      <c r="L7" s="57">
        <v>118</v>
      </c>
      <c r="M7" s="57">
        <v>362.07603</v>
      </c>
      <c r="N7" s="57">
        <v>1204</v>
      </c>
      <c r="O7" s="57">
        <v>1845</v>
      </c>
      <c r="P7" s="57">
        <v>33104.182540000002</v>
      </c>
      <c r="Q7" s="57">
        <v>438</v>
      </c>
      <c r="R7" s="57">
        <v>7272.3355099999999</v>
      </c>
      <c r="S7" s="57">
        <f t="shared" ref="S7:S70" si="0">F7/D7</f>
        <v>39.271320808080802</v>
      </c>
      <c r="T7" s="57">
        <f t="shared" ref="T7:T70" si="1">K7/I7</f>
        <v>4.8575156796116508</v>
      </c>
      <c r="U7" s="57">
        <f t="shared" ref="U7:U70" si="2">P7/N7</f>
        <v>27.495168222591364</v>
      </c>
    </row>
    <row r="8" spans="1:21" ht="15" customHeight="1" x14ac:dyDescent="0.2">
      <c r="A8" s="105" t="s">
        <v>90</v>
      </c>
      <c r="B8" s="104" t="s">
        <v>7</v>
      </c>
      <c r="C8" s="51" t="s">
        <v>82</v>
      </c>
      <c r="D8" s="57">
        <v>1950</v>
      </c>
      <c r="E8" s="57">
        <v>2005</v>
      </c>
      <c r="F8" s="57">
        <v>42627.124409999997</v>
      </c>
      <c r="G8" s="57">
        <v>1054</v>
      </c>
      <c r="H8" s="57">
        <v>23263.73647</v>
      </c>
      <c r="I8" s="57">
        <v>800</v>
      </c>
      <c r="J8" s="57">
        <v>580</v>
      </c>
      <c r="K8" s="57">
        <v>5906.3372900000004</v>
      </c>
      <c r="L8" s="57">
        <v>353</v>
      </c>
      <c r="M8" s="57">
        <v>2568.2069500000002</v>
      </c>
      <c r="N8" s="57">
        <v>2750</v>
      </c>
      <c r="O8" s="57">
        <v>2585</v>
      </c>
      <c r="P8" s="57">
        <v>48533.4617</v>
      </c>
      <c r="Q8" s="57">
        <v>1407</v>
      </c>
      <c r="R8" s="57">
        <v>25831.943420000003</v>
      </c>
      <c r="S8" s="57">
        <f t="shared" si="0"/>
        <v>21.860063799999999</v>
      </c>
      <c r="T8" s="57">
        <f t="shared" si="1"/>
        <v>7.3829216125000006</v>
      </c>
      <c r="U8" s="57">
        <f t="shared" si="2"/>
        <v>17.648531527272727</v>
      </c>
    </row>
    <row r="9" spans="1:21" ht="15" customHeight="1" x14ac:dyDescent="0.2">
      <c r="A9" s="105" t="s">
        <v>90</v>
      </c>
      <c r="B9" s="104" t="s">
        <v>7</v>
      </c>
      <c r="C9" s="51" t="s">
        <v>83</v>
      </c>
      <c r="D9" s="57">
        <v>1190</v>
      </c>
      <c r="E9" s="57">
        <v>1030</v>
      </c>
      <c r="F9" s="57">
        <v>294210.19018999999</v>
      </c>
      <c r="G9" s="57">
        <v>613</v>
      </c>
      <c r="H9" s="57">
        <v>27484.373309999999</v>
      </c>
      <c r="I9" s="57">
        <v>637</v>
      </c>
      <c r="J9" s="57">
        <v>418</v>
      </c>
      <c r="K9" s="57">
        <v>8176.4365699999998</v>
      </c>
      <c r="L9" s="57">
        <v>301</v>
      </c>
      <c r="M9" s="57">
        <v>3916.6235799999999</v>
      </c>
      <c r="N9" s="57">
        <v>1827</v>
      </c>
      <c r="O9" s="57">
        <v>1448</v>
      </c>
      <c r="P9" s="57">
        <v>302386.62676000001</v>
      </c>
      <c r="Q9" s="57">
        <v>914</v>
      </c>
      <c r="R9" s="57">
        <v>31400.996890000002</v>
      </c>
      <c r="S9" s="57">
        <f t="shared" si="0"/>
        <v>247.23545394117647</v>
      </c>
      <c r="T9" s="57">
        <f t="shared" si="1"/>
        <v>12.835850188383045</v>
      </c>
      <c r="U9" s="57">
        <f t="shared" si="2"/>
        <v>165.5099215982485</v>
      </c>
    </row>
    <row r="10" spans="1:21" ht="15" customHeight="1" x14ac:dyDescent="0.2">
      <c r="A10" s="105" t="s">
        <v>90</v>
      </c>
      <c r="B10" s="104" t="s">
        <v>7</v>
      </c>
      <c r="C10" s="51" t="s">
        <v>84</v>
      </c>
      <c r="D10" s="57">
        <v>1045</v>
      </c>
      <c r="E10" s="57">
        <v>545</v>
      </c>
      <c r="F10" s="57">
        <v>194381.43159999998</v>
      </c>
      <c r="G10" s="57">
        <v>735</v>
      </c>
      <c r="H10" s="57">
        <v>142913.20058</v>
      </c>
      <c r="I10" s="57">
        <v>5563</v>
      </c>
      <c r="J10" s="57">
        <v>2592</v>
      </c>
      <c r="K10" s="57">
        <v>129497.90049</v>
      </c>
      <c r="L10" s="57">
        <v>3551</v>
      </c>
      <c r="M10" s="57">
        <v>83548.675749999995</v>
      </c>
      <c r="N10" s="57">
        <v>6608</v>
      </c>
      <c r="O10" s="57">
        <v>3137</v>
      </c>
      <c r="P10" s="57">
        <v>323879.33208999998</v>
      </c>
      <c r="Q10" s="57">
        <v>4286</v>
      </c>
      <c r="R10" s="57">
        <v>226461.87633</v>
      </c>
      <c r="S10" s="57">
        <f t="shared" si="0"/>
        <v>186.01093933014351</v>
      </c>
      <c r="T10" s="57">
        <f t="shared" si="1"/>
        <v>23.278428993348914</v>
      </c>
      <c r="U10" s="57">
        <f t="shared" si="2"/>
        <v>49.013216115314769</v>
      </c>
    </row>
    <row r="11" spans="1:21" ht="15" customHeight="1" x14ac:dyDescent="0.2">
      <c r="A11" s="106" t="s">
        <v>90</v>
      </c>
      <c r="B11" s="107" t="s">
        <v>7</v>
      </c>
      <c r="C11" s="52" t="s">
        <v>8</v>
      </c>
      <c r="D11" s="58">
        <v>5963</v>
      </c>
      <c r="E11" s="58">
        <v>8092</v>
      </c>
      <c r="F11" s="58">
        <v>581485.03505999991</v>
      </c>
      <c r="G11" s="58">
        <v>2994</v>
      </c>
      <c r="H11" s="58">
        <v>209414.03571</v>
      </c>
      <c r="I11" s="58">
        <v>8083</v>
      </c>
      <c r="J11" s="58">
        <v>4700</v>
      </c>
      <c r="K11" s="58">
        <v>147289.36309999999</v>
      </c>
      <c r="L11" s="58">
        <v>4554</v>
      </c>
      <c r="M11" s="58">
        <v>90909.059309999997</v>
      </c>
      <c r="N11" s="58">
        <v>14046</v>
      </c>
      <c r="O11" s="58">
        <v>12792</v>
      </c>
      <c r="P11" s="58">
        <v>728774.39815999998</v>
      </c>
      <c r="Q11" s="58">
        <v>7548</v>
      </c>
      <c r="R11" s="58">
        <v>300323.09502000001</v>
      </c>
      <c r="S11" s="58">
        <f t="shared" si="0"/>
        <v>97.515518205601197</v>
      </c>
      <c r="T11" s="58">
        <f t="shared" si="1"/>
        <v>18.222115934677717</v>
      </c>
      <c r="U11" s="58">
        <f t="shared" si="2"/>
        <v>51.884835409369217</v>
      </c>
    </row>
    <row r="12" spans="1:21" ht="15" customHeight="1" x14ac:dyDescent="0.2">
      <c r="A12" s="99"/>
      <c r="B12" s="102" t="s">
        <v>91</v>
      </c>
      <c r="C12" s="53" t="s">
        <v>80</v>
      </c>
      <c r="D12" s="15">
        <v>0</v>
      </c>
      <c r="E12" s="16">
        <v>0</v>
      </c>
      <c r="F12" s="17">
        <v>0</v>
      </c>
      <c r="G12" s="15">
        <v>0</v>
      </c>
      <c r="H12" s="17">
        <v>0</v>
      </c>
      <c r="I12" s="15">
        <v>1</v>
      </c>
      <c r="J12" s="16">
        <v>0</v>
      </c>
      <c r="K12" s="17">
        <v>0.11799999999999999</v>
      </c>
      <c r="L12" s="15">
        <v>1</v>
      </c>
      <c r="M12" s="17">
        <v>0.11799999999999999</v>
      </c>
      <c r="N12" s="15">
        <v>1</v>
      </c>
      <c r="O12" s="16">
        <v>0</v>
      </c>
      <c r="P12" s="17">
        <v>0.11799999999999999</v>
      </c>
      <c r="Q12" s="15">
        <v>1</v>
      </c>
      <c r="R12" s="17">
        <v>0.11799999999999999</v>
      </c>
      <c r="S12" s="12"/>
      <c r="T12" s="13">
        <f t="shared" si="1"/>
        <v>0.11799999999999999</v>
      </c>
      <c r="U12" s="14">
        <f t="shared" si="2"/>
        <v>0.11799999999999999</v>
      </c>
    </row>
    <row r="13" spans="1:21" ht="15" customHeight="1" x14ac:dyDescent="0.2">
      <c r="A13" s="100"/>
      <c r="B13" s="78"/>
      <c r="C13" s="54" t="s">
        <v>81</v>
      </c>
      <c r="D13" s="15">
        <v>0</v>
      </c>
      <c r="E13" s="16">
        <v>0</v>
      </c>
      <c r="F13" s="17">
        <v>0</v>
      </c>
      <c r="G13" s="15">
        <v>0</v>
      </c>
      <c r="H13" s="17">
        <v>0</v>
      </c>
      <c r="I13" s="15">
        <v>0</v>
      </c>
      <c r="J13" s="16">
        <v>0</v>
      </c>
      <c r="K13" s="17">
        <v>0</v>
      </c>
      <c r="L13" s="15">
        <v>0</v>
      </c>
      <c r="M13" s="17">
        <v>0</v>
      </c>
      <c r="N13" s="15">
        <v>0</v>
      </c>
      <c r="O13" s="16">
        <v>0</v>
      </c>
      <c r="P13" s="17">
        <v>0</v>
      </c>
      <c r="Q13" s="15">
        <v>0</v>
      </c>
      <c r="R13" s="17">
        <v>0</v>
      </c>
      <c r="S13" s="15"/>
      <c r="T13" s="16"/>
      <c r="U13" s="17"/>
    </row>
    <row r="14" spans="1:21" ht="15" customHeight="1" x14ac:dyDescent="0.2">
      <c r="A14" s="100"/>
      <c r="B14" s="78"/>
      <c r="C14" s="54" t="s">
        <v>82</v>
      </c>
      <c r="D14" s="15">
        <v>0</v>
      </c>
      <c r="E14" s="16">
        <v>0</v>
      </c>
      <c r="F14" s="17">
        <v>0</v>
      </c>
      <c r="G14" s="15">
        <v>0</v>
      </c>
      <c r="H14" s="17">
        <v>0</v>
      </c>
      <c r="I14" s="15">
        <v>3</v>
      </c>
      <c r="J14" s="16">
        <v>1</v>
      </c>
      <c r="K14" s="17">
        <v>8.0218900000000009</v>
      </c>
      <c r="L14" s="15">
        <v>2</v>
      </c>
      <c r="M14" s="17">
        <v>1.2919400000000001</v>
      </c>
      <c r="N14" s="35">
        <v>3</v>
      </c>
      <c r="O14" s="36">
        <v>1</v>
      </c>
      <c r="P14" s="37">
        <v>8.0218900000000009</v>
      </c>
      <c r="Q14" s="35">
        <v>2</v>
      </c>
      <c r="R14" s="37">
        <v>1.2919400000000001</v>
      </c>
      <c r="S14" s="15"/>
      <c r="T14" s="16">
        <f t="shared" si="1"/>
        <v>2.6739633333333335</v>
      </c>
      <c r="U14" s="17">
        <f t="shared" si="2"/>
        <v>2.6739633333333335</v>
      </c>
    </row>
    <row r="15" spans="1:21" ht="15" customHeight="1" x14ac:dyDescent="0.2">
      <c r="A15" s="100"/>
      <c r="B15" s="78"/>
      <c r="C15" s="54" t="s">
        <v>83</v>
      </c>
      <c r="D15" s="15">
        <v>0</v>
      </c>
      <c r="E15" s="16">
        <v>0</v>
      </c>
      <c r="F15" s="17">
        <v>0</v>
      </c>
      <c r="G15" s="15">
        <v>0</v>
      </c>
      <c r="H15" s="17">
        <v>0</v>
      </c>
      <c r="I15" s="15">
        <v>2</v>
      </c>
      <c r="J15" s="16">
        <v>1</v>
      </c>
      <c r="K15" s="17">
        <v>1.26363</v>
      </c>
      <c r="L15" s="15">
        <v>1</v>
      </c>
      <c r="M15" s="17">
        <v>0.14815999999999999</v>
      </c>
      <c r="N15" s="35">
        <v>2</v>
      </c>
      <c r="O15" s="36">
        <v>1</v>
      </c>
      <c r="P15" s="37">
        <v>1.26363</v>
      </c>
      <c r="Q15" s="35">
        <v>1</v>
      </c>
      <c r="R15" s="37">
        <v>0.14815999999999999</v>
      </c>
      <c r="S15" s="15"/>
      <c r="T15" s="16">
        <f t="shared" si="1"/>
        <v>0.63181500000000002</v>
      </c>
      <c r="U15" s="17">
        <f t="shared" si="2"/>
        <v>0.63181500000000002</v>
      </c>
    </row>
    <row r="16" spans="1:21" ht="15" customHeight="1" x14ac:dyDescent="0.2">
      <c r="A16" s="100"/>
      <c r="B16" s="78"/>
      <c r="C16" s="55" t="s">
        <v>84</v>
      </c>
      <c r="D16" s="18">
        <v>0</v>
      </c>
      <c r="E16" s="19">
        <v>0</v>
      </c>
      <c r="F16" s="20">
        <v>0</v>
      </c>
      <c r="G16" s="18">
        <v>0</v>
      </c>
      <c r="H16" s="20">
        <v>0</v>
      </c>
      <c r="I16" s="18">
        <v>11</v>
      </c>
      <c r="J16" s="19">
        <v>2</v>
      </c>
      <c r="K16" s="20">
        <v>575.45697999999993</v>
      </c>
      <c r="L16" s="18">
        <v>9</v>
      </c>
      <c r="M16" s="20">
        <v>550.99479000000008</v>
      </c>
      <c r="N16" s="38">
        <v>11</v>
      </c>
      <c r="O16" s="39">
        <v>2</v>
      </c>
      <c r="P16" s="40">
        <v>575.45697999999993</v>
      </c>
      <c r="Q16" s="38">
        <v>9</v>
      </c>
      <c r="R16" s="40">
        <v>550.99479000000008</v>
      </c>
      <c r="S16" s="18"/>
      <c r="T16" s="19">
        <f t="shared" si="1"/>
        <v>52.314270909090901</v>
      </c>
      <c r="U16" s="20">
        <f t="shared" si="2"/>
        <v>52.314270909090901</v>
      </c>
    </row>
    <row r="17" spans="1:21" ht="15" customHeight="1" x14ac:dyDescent="0.2">
      <c r="A17" s="101"/>
      <c r="B17" s="79"/>
      <c r="C17" s="56" t="s">
        <v>8</v>
      </c>
      <c r="D17" s="21">
        <v>0</v>
      </c>
      <c r="E17" s="22">
        <v>0</v>
      </c>
      <c r="F17" s="23">
        <v>0</v>
      </c>
      <c r="G17" s="21">
        <v>0</v>
      </c>
      <c r="H17" s="23">
        <v>0</v>
      </c>
      <c r="I17" s="21">
        <v>17</v>
      </c>
      <c r="J17" s="22">
        <v>4</v>
      </c>
      <c r="K17" s="23">
        <v>584.8605</v>
      </c>
      <c r="L17" s="21">
        <v>13</v>
      </c>
      <c r="M17" s="23">
        <v>552.55289000000005</v>
      </c>
      <c r="N17" s="21">
        <v>17</v>
      </c>
      <c r="O17" s="22">
        <v>4</v>
      </c>
      <c r="P17" s="23">
        <v>584.8605</v>
      </c>
      <c r="Q17" s="21">
        <v>13</v>
      </c>
      <c r="R17" s="23">
        <v>552.55289000000005</v>
      </c>
      <c r="S17" s="21"/>
      <c r="T17" s="22">
        <f t="shared" si="1"/>
        <v>34.403558823529409</v>
      </c>
      <c r="U17" s="23">
        <f t="shared" si="2"/>
        <v>34.403558823529409</v>
      </c>
    </row>
    <row r="18" spans="1:21" ht="15" customHeight="1" x14ac:dyDescent="0.2">
      <c r="A18" s="74" t="s">
        <v>29</v>
      </c>
      <c r="B18" s="77" t="s">
        <v>30</v>
      </c>
      <c r="C18" s="31" t="s">
        <v>80</v>
      </c>
      <c r="D18" s="41">
        <v>29</v>
      </c>
      <c r="E18" s="42">
        <v>48</v>
      </c>
      <c r="F18" s="43">
        <v>151.99290999999999</v>
      </c>
      <c r="G18" s="41">
        <v>12</v>
      </c>
      <c r="H18" s="43">
        <v>22.303270000000001</v>
      </c>
      <c r="I18" s="41">
        <v>91</v>
      </c>
      <c r="J18" s="42">
        <v>94</v>
      </c>
      <c r="K18" s="43">
        <v>446.67496</v>
      </c>
      <c r="L18" s="41">
        <v>28</v>
      </c>
      <c r="M18" s="43">
        <v>141.79503</v>
      </c>
      <c r="N18" s="44">
        <v>120</v>
      </c>
      <c r="O18" s="45">
        <v>142</v>
      </c>
      <c r="P18" s="46">
        <v>598.66786999999999</v>
      </c>
      <c r="Q18" s="44">
        <v>40</v>
      </c>
      <c r="R18" s="46">
        <v>164.09829999999999</v>
      </c>
      <c r="S18" s="41">
        <f t="shared" si="0"/>
        <v>5.2411348275862064</v>
      </c>
      <c r="T18" s="42">
        <f t="shared" si="1"/>
        <v>4.9085160439560438</v>
      </c>
      <c r="U18" s="43">
        <f t="shared" si="2"/>
        <v>4.9888989166666668</v>
      </c>
    </row>
    <row r="19" spans="1:21" ht="15" customHeight="1" x14ac:dyDescent="0.2">
      <c r="A19" s="75"/>
      <c r="B19" s="78"/>
      <c r="C19" s="28" t="s">
        <v>81</v>
      </c>
      <c r="D19" s="15">
        <v>14</v>
      </c>
      <c r="E19" s="16">
        <v>15</v>
      </c>
      <c r="F19" s="17">
        <v>126.42377</v>
      </c>
      <c r="G19" s="15">
        <v>7</v>
      </c>
      <c r="H19" s="17">
        <v>34.253949999999996</v>
      </c>
      <c r="I19" s="15">
        <v>76</v>
      </c>
      <c r="J19" s="16">
        <v>81</v>
      </c>
      <c r="K19" s="17">
        <v>886.18464000000006</v>
      </c>
      <c r="L19" s="15">
        <v>8</v>
      </c>
      <c r="M19" s="17">
        <v>19.485119999999998</v>
      </c>
      <c r="N19" s="35">
        <v>90</v>
      </c>
      <c r="O19" s="36">
        <v>96</v>
      </c>
      <c r="P19" s="37">
        <v>1012.60841</v>
      </c>
      <c r="Q19" s="35">
        <v>15</v>
      </c>
      <c r="R19" s="37">
        <v>53.739069999999998</v>
      </c>
      <c r="S19" s="15">
        <f t="shared" si="0"/>
        <v>9.0302692857142866</v>
      </c>
      <c r="T19" s="16">
        <f t="shared" si="1"/>
        <v>11.660324210526317</v>
      </c>
      <c r="U19" s="17">
        <f t="shared" si="2"/>
        <v>11.251204555555557</v>
      </c>
    </row>
    <row r="20" spans="1:21" ht="15" customHeight="1" x14ac:dyDescent="0.2">
      <c r="A20" s="75"/>
      <c r="B20" s="78"/>
      <c r="C20" s="28" t="s">
        <v>82</v>
      </c>
      <c r="D20" s="15">
        <v>44</v>
      </c>
      <c r="E20" s="16">
        <v>60</v>
      </c>
      <c r="F20" s="17">
        <v>631.17343999999991</v>
      </c>
      <c r="G20" s="15">
        <v>23</v>
      </c>
      <c r="H20" s="17">
        <v>100.18845</v>
      </c>
      <c r="I20" s="15">
        <v>91</v>
      </c>
      <c r="J20" s="16">
        <v>66</v>
      </c>
      <c r="K20" s="17">
        <v>1185.37518</v>
      </c>
      <c r="L20" s="15">
        <v>31</v>
      </c>
      <c r="M20" s="17">
        <v>427.17561999999998</v>
      </c>
      <c r="N20" s="35">
        <v>135</v>
      </c>
      <c r="O20" s="36">
        <v>126</v>
      </c>
      <c r="P20" s="37">
        <v>1816.54862</v>
      </c>
      <c r="Q20" s="35">
        <v>54</v>
      </c>
      <c r="R20" s="37">
        <v>527.36406999999997</v>
      </c>
      <c r="S20" s="15">
        <f t="shared" si="0"/>
        <v>14.344850909090907</v>
      </c>
      <c r="T20" s="16">
        <f t="shared" si="1"/>
        <v>13.026100879120879</v>
      </c>
      <c r="U20" s="17">
        <f t="shared" si="2"/>
        <v>13.455915703703704</v>
      </c>
    </row>
    <row r="21" spans="1:21" ht="15" customHeight="1" x14ac:dyDescent="0.2">
      <c r="A21" s="75"/>
      <c r="B21" s="78"/>
      <c r="C21" s="28" t="s">
        <v>83</v>
      </c>
      <c r="D21" s="15">
        <v>18</v>
      </c>
      <c r="E21" s="16">
        <v>8</v>
      </c>
      <c r="F21" s="17">
        <v>367.42721</v>
      </c>
      <c r="G21" s="15">
        <v>12</v>
      </c>
      <c r="H21" s="17">
        <v>208.36212</v>
      </c>
      <c r="I21" s="15">
        <v>55</v>
      </c>
      <c r="J21" s="16">
        <v>34</v>
      </c>
      <c r="K21" s="17">
        <v>1141.79592</v>
      </c>
      <c r="L21" s="15">
        <v>24</v>
      </c>
      <c r="M21" s="17">
        <v>454.52433000000002</v>
      </c>
      <c r="N21" s="35">
        <v>73</v>
      </c>
      <c r="O21" s="36">
        <v>42</v>
      </c>
      <c r="P21" s="37">
        <v>1509.2231299999999</v>
      </c>
      <c r="Q21" s="35">
        <v>36</v>
      </c>
      <c r="R21" s="37">
        <v>662.88644999999997</v>
      </c>
      <c r="S21" s="15">
        <f t="shared" si="0"/>
        <v>20.412622777777777</v>
      </c>
      <c r="T21" s="16">
        <f t="shared" si="1"/>
        <v>20.75992581818182</v>
      </c>
      <c r="U21" s="17">
        <f t="shared" si="2"/>
        <v>20.674289452054794</v>
      </c>
    </row>
    <row r="22" spans="1:21" ht="15" customHeight="1" x14ac:dyDescent="0.2">
      <c r="A22" s="75"/>
      <c r="B22" s="78"/>
      <c r="C22" s="29" t="s">
        <v>84</v>
      </c>
      <c r="D22" s="18">
        <v>29</v>
      </c>
      <c r="E22" s="19">
        <v>7</v>
      </c>
      <c r="F22" s="20">
        <v>6796.3887599999998</v>
      </c>
      <c r="G22" s="18">
        <v>23</v>
      </c>
      <c r="H22" s="20">
        <v>2996.9152100000001</v>
      </c>
      <c r="I22" s="18">
        <v>581</v>
      </c>
      <c r="J22" s="19">
        <v>248</v>
      </c>
      <c r="K22" s="20">
        <v>23192.602940000001</v>
      </c>
      <c r="L22" s="18">
        <v>365</v>
      </c>
      <c r="M22" s="20">
        <v>13082.83851</v>
      </c>
      <c r="N22" s="38">
        <v>610</v>
      </c>
      <c r="O22" s="39">
        <v>255</v>
      </c>
      <c r="P22" s="40">
        <v>29988.991699999999</v>
      </c>
      <c r="Q22" s="38">
        <v>388</v>
      </c>
      <c r="R22" s="40">
        <v>16079.753720000001</v>
      </c>
      <c r="S22" s="18">
        <f t="shared" si="0"/>
        <v>234.35823310344827</v>
      </c>
      <c r="T22" s="19">
        <f t="shared" si="1"/>
        <v>39.918421583476764</v>
      </c>
      <c r="U22" s="20">
        <f t="shared" si="2"/>
        <v>49.162281475409834</v>
      </c>
    </row>
    <row r="23" spans="1:21" ht="15" customHeight="1" x14ac:dyDescent="0.2">
      <c r="A23" s="76"/>
      <c r="B23" s="79"/>
      <c r="C23" s="30" t="s">
        <v>8</v>
      </c>
      <c r="D23" s="21">
        <v>134</v>
      </c>
      <c r="E23" s="22">
        <v>138</v>
      </c>
      <c r="F23" s="23">
        <v>8073.4060899999995</v>
      </c>
      <c r="G23" s="21">
        <v>77</v>
      </c>
      <c r="H23" s="23">
        <v>3362.0230000000001</v>
      </c>
      <c r="I23" s="21">
        <v>894</v>
      </c>
      <c r="J23" s="22">
        <v>523</v>
      </c>
      <c r="K23" s="23">
        <v>26852.63364</v>
      </c>
      <c r="L23" s="21">
        <v>456</v>
      </c>
      <c r="M23" s="23">
        <v>14125.81861</v>
      </c>
      <c r="N23" s="21">
        <v>1028</v>
      </c>
      <c r="O23" s="22">
        <v>661</v>
      </c>
      <c r="P23" s="23">
        <v>34926.039729999997</v>
      </c>
      <c r="Q23" s="21">
        <v>533</v>
      </c>
      <c r="R23" s="23">
        <v>17487.841609999999</v>
      </c>
      <c r="S23" s="21">
        <f t="shared" si="0"/>
        <v>60.249299179104476</v>
      </c>
      <c r="T23" s="22">
        <f t="shared" si="1"/>
        <v>30.036502953020133</v>
      </c>
      <c r="U23" s="23">
        <f t="shared" si="2"/>
        <v>33.974746819066148</v>
      </c>
    </row>
    <row r="24" spans="1:21" ht="15" customHeight="1" x14ac:dyDescent="0.2">
      <c r="A24" s="74" t="s">
        <v>31</v>
      </c>
      <c r="B24" s="77" t="s">
        <v>32</v>
      </c>
      <c r="C24" s="31" t="s">
        <v>80</v>
      </c>
      <c r="D24" s="41">
        <v>1</v>
      </c>
      <c r="E24" s="42">
        <v>3</v>
      </c>
      <c r="F24" s="43">
        <v>7.1808100000000001</v>
      </c>
      <c r="G24" s="41">
        <v>0</v>
      </c>
      <c r="H24" s="43">
        <v>0</v>
      </c>
      <c r="I24" s="41">
        <v>0</v>
      </c>
      <c r="J24" s="42">
        <v>0</v>
      </c>
      <c r="K24" s="43">
        <v>0</v>
      </c>
      <c r="L24" s="41">
        <v>0</v>
      </c>
      <c r="M24" s="43">
        <v>0</v>
      </c>
      <c r="N24" s="44">
        <v>1</v>
      </c>
      <c r="O24" s="45">
        <v>3</v>
      </c>
      <c r="P24" s="46">
        <v>7.1808100000000001</v>
      </c>
      <c r="Q24" s="44">
        <v>0</v>
      </c>
      <c r="R24" s="46">
        <v>0</v>
      </c>
      <c r="S24" s="41">
        <f t="shared" si="0"/>
        <v>7.1808100000000001</v>
      </c>
      <c r="T24" s="42"/>
      <c r="U24" s="43">
        <f t="shared" si="2"/>
        <v>7.1808100000000001</v>
      </c>
    </row>
    <row r="25" spans="1:21" ht="15" customHeight="1" x14ac:dyDescent="0.2">
      <c r="A25" s="75"/>
      <c r="B25" s="78"/>
      <c r="C25" s="28" t="s">
        <v>81</v>
      </c>
      <c r="D25" s="15">
        <v>0</v>
      </c>
      <c r="E25" s="16">
        <v>0</v>
      </c>
      <c r="F25" s="17">
        <v>0</v>
      </c>
      <c r="G25" s="15">
        <v>0</v>
      </c>
      <c r="H25" s="17">
        <v>0</v>
      </c>
      <c r="I25" s="15">
        <v>1</v>
      </c>
      <c r="J25" s="16">
        <v>2</v>
      </c>
      <c r="K25" s="17">
        <v>0.75309000000000004</v>
      </c>
      <c r="L25" s="15">
        <v>0</v>
      </c>
      <c r="M25" s="17">
        <v>0</v>
      </c>
      <c r="N25" s="35">
        <v>1</v>
      </c>
      <c r="O25" s="36">
        <v>2</v>
      </c>
      <c r="P25" s="37">
        <v>0.75309000000000004</v>
      </c>
      <c r="Q25" s="35">
        <v>0</v>
      </c>
      <c r="R25" s="37">
        <v>0</v>
      </c>
      <c r="S25" s="15"/>
      <c r="T25" s="16">
        <f t="shared" si="1"/>
        <v>0.75309000000000004</v>
      </c>
      <c r="U25" s="17">
        <f t="shared" si="2"/>
        <v>0.75309000000000004</v>
      </c>
    </row>
    <row r="26" spans="1:21" ht="15" customHeight="1" x14ac:dyDescent="0.2">
      <c r="A26" s="75"/>
      <c r="B26" s="78"/>
      <c r="C26" s="28" t="s">
        <v>82</v>
      </c>
      <c r="D26" s="15">
        <v>3</v>
      </c>
      <c r="E26" s="16">
        <v>1</v>
      </c>
      <c r="F26" s="17">
        <v>142.06163000000001</v>
      </c>
      <c r="G26" s="15">
        <v>2</v>
      </c>
      <c r="H26" s="17">
        <v>140.14973000000001</v>
      </c>
      <c r="I26" s="15">
        <v>0</v>
      </c>
      <c r="J26" s="16">
        <v>0</v>
      </c>
      <c r="K26" s="17">
        <v>0</v>
      </c>
      <c r="L26" s="15">
        <v>0</v>
      </c>
      <c r="M26" s="17">
        <v>0</v>
      </c>
      <c r="N26" s="35">
        <v>3</v>
      </c>
      <c r="O26" s="36">
        <v>1</v>
      </c>
      <c r="P26" s="37">
        <v>142.06163000000001</v>
      </c>
      <c r="Q26" s="35">
        <v>2</v>
      </c>
      <c r="R26" s="37">
        <v>140.14973000000001</v>
      </c>
      <c r="S26" s="15">
        <f t="shared" si="0"/>
        <v>47.353876666666672</v>
      </c>
      <c r="T26" s="16"/>
      <c r="U26" s="17">
        <f t="shared" si="2"/>
        <v>47.353876666666672</v>
      </c>
    </row>
    <row r="27" spans="1:21" ht="15" customHeight="1" x14ac:dyDescent="0.2">
      <c r="A27" s="75"/>
      <c r="B27" s="78"/>
      <c r="C27" s="28" t="s">
        <v>83</v>
      </c>
      <c r="D27" s="15">
        <v>0</v>
      </c>
      <c r="E27" s="16">
        <v>0</v>
      </c>
      <c r="F27" s="17">
        <v>0</v>
      </c>
      <c r="G27" s="15">
        <v>0</v>
      </c>
      <c r="H27" s="17">
        <v>0</v>
      </c>
      <c r="I27" s="15">
        <v>1</v>
      </c>
      <c r="J27" s="16">
        <v>0</v>
      </c>
      <c r="K27" s="17">
        <v>3.4975500000000004</v>
      </c>
      <c r="L27" s="15">
        <v>1</v>
      </c>
      <c r="M27" s="17">
        <v>3.4975500000000004</v>
      </c>
      <c r="N27" s="35">
        <v>1</v>
      </c>
      <c r="O27" s="36">
        <v>0</v>
      </c>
      <c r="P27" s="37">
        <v>3.4975500000000004</v>
      </c>
      <c r="Q27" s="35">
        <v>1</v>
      </c>
      <c r="R27" s="37">
        <v>3.4975500000000004</v>
      </c>
      <c r="S27" s="15"/>
      <c r="T27" s="16">
        <f t="shared" si="1"/>
        <v>3.4975500000000004</v>
      </c>
      <c r="U27" s="17">
        <f t="shared" si="2"/>
        <v>3.4975500000000004</v>
      </c>
    </row>
    <row r="28" spans="1:21" ht="15" customHeight="1" x14ac:dyDescent="0.2">
      <c r="A28" s="75"/>
      <c r="B28" s="78"/>
      <c r="C28" s="29" t="s">
        <v>84</v>
      </c>
      <c r="D28" s="18">
        <v>3</v>
      </c>
      <c r="E28" s="19">
        <v>1</v>
      </c>
      <c r="F28" s="20">
        <v>340.11857000000003</v>
      </c>
      <c r="G28" s="18">
        <v>2</v>
      </c>
      <c r="H28" s="20">
        <v>51.336199999999998</v>
      </c>
      <c r="I28" s="18">
        <v>2</v>
      </c>
      <c r="J28" s="19">
        <v>2</v>
      </c>
      <c r="K28" s="20">
        <v>153.37701000000001</v>
      </c>
      <c r="L28" s="18">
        <v>0</v>
      </c>
      <c r="M28" s="20">
        <v>0</v>
      </c>
      <c r="N28" s="38">
        <v>5</v>
      </c>
      <c r="O28" s="39">
        <v>3</v>
      </c>
      <c r="P28" s="40">
        <v>493.49558000000002</v>
      </c>
      <c r="Q28" s="38">
        <v>2</v>
      </c>
      <c r="R28" s="40">
        <v>51.336199999999998</v>
      </c>
      <c r="S28" s="18">
        <f t="shared" si="0"/>
        <v>113.37285666666668</v>
      </c>
      <c r="T28" s="19">
        <f t="shared" si="1"/>
        <v>76.688505000000006</v>
      </c>
      <c r="U28" s="20">
        <f t="shared" si="2"/>
        <v>98.699116000000004</v>
      </c>
    </row>
    <row r="29" spans="1:21" ht="15" customHeight="1" x14ac:dyDescent="0.2">
      <c r="A29" s="76"/>
      <c r="B29" s="79"/>
      <c r="C29" s="30" t="s">
        <v>8</v>
      </c>
      <c r="D29" s="21">
        <v>7</v>
      </c>
      <c r="E29" s="22">
        <v>5</v>
      </c>
      <c r="F29" s="23">
        <v>489.36101000000002</v>
      </c>
      <c r="G29" s="21">
        <v>4</v>
      </c>
      <c r="H29" s="23">
        <v>191.48593</v>
      </c>
      <c r="I29" s="21">
        <v>4</v>
      </c>
      <c r="J29" s="22">
        <v>4</v>
      </c>
      <c r="K29" s="23">
        <v>157.62764999999999</v>
      </c>
      <c r="L29" s="21">
        <v>1</v>
      </c>
      <c r="M29" s="23">
        <v>3.4975500000000004</v>
      </c>
      <c r="N29" s="21">
        <v>11</v>
      </c>
      <c r="O29" s="22">
        <v>9</v>
      </c>
      <c r="P29" s="23">
        <v>646.98865999999998</v>
      </c>
      <c r="Q29" s="21">
        <v>5</v>
      </c>
      <c r="R29" s="23">
        <v>194.98348000000001</v>
      </c>
      <c r="S29" s="21">
        <f t="shared" si="0"/>
        <v>69.908715714285719</v>
      </c>
      <c r="T29" s="22">
        <f t="shared" si="1"/>
        <v>39.406912499999997</v>
      </c>
      <c r="U29" s="23">
        <f t="shared" si="2"/>
        <v>58.817150909090905</v>
      </c>
    </row>
    <row r="30" spans="1:21" ht="15" customHeight="1" x14ac:dyDescent="0.2">
      <c r="A30" s="74" t="s">
        <v>33</v>
      </c>
      <c r="B30" s="77" t="s">
        <v>34</v>
      </c>
      <c r="C30" s="31" t="s">
        <v>80</v>
      </c>
      <c r="D30" s="41">
        <v>110</v>
      </c>
      <c r="E30" s="42">
        <v>896</v>
      </c>
      <c r="F30" s="43">
        <v>1817.8219099999999</v>
      </c>
      <c r="G30" s="41">
        <v>37</v>
      </c>
      <c r="H30" s="43">
        <v>481.30041</v>
      </c>
      <c r="I30" s="41">
        <v>48</v>
      </c>
      <c r="J30" s="42">
        <v>60</v>
      </c>
      <c r="K30" s="43">
        <v>132.32622000000001</v>
      </c>
      <c r="L30" s="41">
        <v>10</v>
      </c>
      <c r="M30" s="43">
        <v>18.329429999999999</v>
      </c>
      <c r="N30" s="44">
        <v>158</v>
      </c>
      <c r="O30" s="45">
        <v>956</v>
      </c>
      <c r="P30" s="46">
        <v>1950.1481299999998</v>
      </c>
      <c r="Q30" s="44">
        <v>47</v>
      </c>
      <c r="R30" s="46">
        <v>499.62984</v>
      </c>
      <c r="S30" s="41">
        <f t="shared" si="0"/>
        <v>16.525653727272726</v>
      </c>
      <c r="T30" s="42">
        <f t="shared" si="1"/>
        <v>2.7567962500000003</v>
      </c>
      <c r="U30" s="43">
        <f t="shared" si="2"/>
        <v>12.342709683544303</v>
      </c>
    </row>
    <row r="31" spans="1:21" ht="15" customHeight="1" x14ac:dyDescent="0.2">
      <c r="A31" s="75"/>
      <c r="B31" s="78"/>
      <c r="C31" s="28" t="s">
        <v>81</v>
      </c>
      <c r="D31" s="15">
        <v>83</v>
      </c>
      <c r="E31" s="16">
        <v>445</v>
      </c>
      <c r="F31" s="17">
        <v>20141.742569999999</v>
      </c>
      <c r="G31" s="15">
        <v>28</v>
      </c>
      <c r="H31" s="17">
        <v>790.27578000000005</v>
      </c>
      <c r="I31" s="15">
        <v>42</v>
      </c>
      <c r="J31" s="16">
        <v>41</v>
      </c>
      <c r="K31" s="17">
        <v>124.49853999999999</v>
      </c>
      <c r="L31" s="15">
        <v>11</v>
      </c>
      <c r="M31" s="17">
        <v>21.758050000000001</v>
      </c>
      <c r="N31" s="35">
        <v>125</v>
      </c>
      <c r="O31" s="36">
        <v>486</v>
      </c>
      <c r="P31" s="37">
        <v>20266.241109999999</v>
      </c>
      <c r="Q31" s="35">
        <v>39</v>
      </c>
      <c r="R31" s="37">
        <v>812.03382999999997</v>
      </c>
      <c r="S31" s="15">
        <f t="shared" si="0"/>
        <v>242.67159722891566</v>
      </c>
      <c r="T31" s="16">
        <f t="shared" si="1"/>
        <v>2.9642509523809522</v>
      </c>
      <c r="U31" s="17">
        <f t="shared" si="2"/>
        <v>162.12992887999999</v>
      </c>
    </row>
    <row r="32" spans="1:21" ht="15" customHeight="1" x14ac:dyDescent="0.2">
      <c r="A32" s="75"/>
      <c r="B32" s="78"/>
      <c r="C32" s="28" t="s">
        <v>82</v>
      </c>
      <c r="D32" s="15">
        <v>196</v>
      </c>
      <c r="E32" s="16">
        <v>305</v>
      </c>
      <c r="F32" s="17">
        <v>6403.2603099999997</v>
      </c>
      <c r="G32" s="15">
        <v>95</v>
      </c>
      <c r="H32" s="17">
        <v>2221.0806600000001</v>
      </c>
      <c r="I32" s="15">
        <v>61</v>
      </c>
      <c r="J32" s="16">
        <v>57</v>
      </c>
      <c r="K32" s="17">
        <v>413.92103000000003</v>
      </c>
      <c r="L32" s="15">
        <v>29</v>
      </c>
      <c r="M32" s="17">
        <v>243.57648</v>
      </c>
      <c r="N32" s="35">
        <v>257</v>
      </c>
      <c r="O32" s="36">
        <v>362</v>
      </c>
      <c r="P32" s="37">
        <v>6817.1813400000001</v>
      </c>
      <c r="Q32" s="35">
        <v>124</v>
      </c>
      <c r="R32" s="37">
        <v>2464.6571400000003</v>
      </c>
      <c r="S32" s="15">
        <f t="shared" si="0"/>
        <v>32.669695459183671</v>
      </c>
      <c r="T32" s="16">
        <f t="shared" si="1"/>
        <v>6.785590655737705</v>
      </c>
      <c r="U32" s="17">
        <f t="shared" si="2"/>
        <v>26.525997431906614</v>
      </c>
    </row>
    <row r="33" spans="1:21" ht="15" customHeight="1" x14ac:dyDescent="0.2">
      <c r="A33" s="75"/>
      <c r="B33" s="78"/>
      <c r="C33" s="28" t="s">
        <v>83</v>
      </c>
      <c r="D33" s="15">
        <v>128</v>
      </c>
      <c r="E33" s="16">
        <v>123</v>
      </c>
      <c r="F33" s="17">
        <v>3527.34204</v>
      </c>
      <c r="G33" s="15">
        <v>60</v>
      </c>
      <c r="H33" s="17">
        <v>1663.76971</v>
      </c>
      <c r="I33" s="15">
        <v>58</v>
      </c>
      <c r="J33" s="16">
        <v>38</v>
      </c>
      <c r="K33" s="17">
        <v>450.78462999999999</v>
      </c>
      <c r="L33" s="15">
        <v>30</v>
      </c>
      <c r="M33" s="17">
        <v>256.63148999999999</v>
      </c>
      <c r="N33" s="35">
        <v>186</v>
      </c>
      <c r="O33" s="36">
        <v>161</v>
      </c>
      <c r="P33" s="37">
        <v>3978.1266700000001</v>
      </c>
      <c r="Q33" s="35">
        <v>90</v>
      </c>
      <c r="R33" s="37">
        <v>1920.4012</v>
      </c>
      <c r="S33" s="15">
        <f t="shared" si="0"/>
        <v>27.5573596875</v>
      </c>
      <c r="T33" s="16">
        <f t="shared" si="1"/>
        <v>7.7721487931034483</v>
      </c>
      <c r="U33" s="17">
        <f t="shared" si="2"/>
        <v>21.387777795698927</v>
      </c>
    </row>
    <row r="34" spans="1:21" ht="15" customHeight="1" x14ac:dyDescent="0.2">
      <c r="A34" s="75"/>
      <c r="B34" s="78"/>
      <c r="C34" s="29" t="s">
        <v>84</v>
      </c>
      <c r="D34" s="18">
        <v>111</v>
      </c>
      <c r="E34" s="19">
        <v>39</v>
      </c>
      <c r="F34" s="20">
        <v>17851.514749999998</v>
      </c>
      <c r="G34" s="18">
        <v>84</v>
      </c>
      <c r="H34" s="20">
        <v>5913.1232599999994</v>
      </c>
      <c r="I34" s="18">
        <v>497</v>
      </c>
      <c r="J34" s="19">
        <v>239</v>
      </c>
      <c r="K34" s="20">
        <v>12757.448619999999</v>
      </c>
      <c r="L34" s="18">
        <v>316</v>
      </c>
      <c r="M34" s="20">
        <v>8075.1181699999997</v>
      </c>
      <c r="N34" s="38">
        <v>608</v>
      </c>
      <c r="O34" s="39">
        <v>278</v>
      </c>
      <c r="P34" s="40">
        <v>30608.963370000001</v>
      </c>
      <c r="Q34" s="38">
        <v>400</v>
      </c>
      <c r="R34" s="40">
        <v>13988.24143</v>
      </c>
      <c r="S34" s="18">
        <f t="shared" si="0"/>
        <v>160.82445720720719</v>
      </c>
      <c r="T34" s="19">
        <f t="shared" si="1"/>
        <v>25.66891070422535</v>
      </c>
      <c r="U34" s="20">
        <f t="shared" si="2"/>
        <v>50.343689753289475</v>
      </c>
    </row>
    <row r="35" spans="1:21" ht="15" customHeight="1" x14ac:dyDescent="0.2">
      <c r="A35" s="76"/>
      <c r="B35" s="79"/>
      <c r="C35" s="30" t="s">
        <v>8</v>
      </c>
      <c r="D35" s="21">
        <v>628</v>
      </c>
      <c r="E35" s="22">
        <v>1808</v>
      </c>
      <c r="F35" s="23">
        <v>49741.681579999997</v>
      </c>
      <c r="G35" s="21">
        <v>304</v>
      </c>
      <c r="H35" s="23">
        <v>11069.54982</v>
      </c>
      <c r="I35" s="21">
        <v>706</v>
      </c>
      <c r="J35" s="22">
        <v>435</v>
      </c>
      <c r="K35" s="23">
        <v>13878.979039999998</v>
      </c>
      <c r="L35" s="21">
        <v>396</v>
      </c>
      <c r="M35" s="23">
        <v>8615.4136199999994</v>
      </c>
      <c r="N35" s="21">
        <v>1334</v>
      </c>
      <c r="O35" s="22">
        <v>2243</v>
      </c>
      <c r="P35" s="23">
        <v>63620.660619999995</v>
      </c>
      <c r="Q35" s="21">
        <v>700</v>
      </c>
      <c r="R35" s="23">
        <v>19684.96344</v>
      </c>
      <c r="S35" s="21">
        <f t="shared" si="0"/>
        <v>79.206499331210182</v>
      </c>
      <c r="T35" s="22">
        <f t="shared" si="1"/>
        <v>19.658610538243625</v>
      </c>
      <c r="U35" s="23">
        <f t="shared" si="2"/>
        <v>47.691649640179904</v>
      </c>
    </row>
    <row r="36" spans="1:21" ht="15" customHeight="1" x14ac:dyDescent="0.2">
      <c r="A36" s="74" t="s">
        <v>35</v>
      </c>
      <c r="B36" s="77" t="s">
        <v>36</v>
      </c>
      <c r="C36" s="31" t="s">
        <v>80</v>
      </c>
      <c r="D36" s="41">
        <v>5</v>
      </c>
      <c r="E36" s="42">
        <v>15</v>
      </c>
      <c r="F36" s="43">
        <v>283.24964</v>
      </c>
      <c r="G36" s="41">
        <v>2</v>
      </c>
      <c r="H36" s="43">
        <v>172.37835000000001</v>
      </c>
      <c r="I36" s="41">
        <v>0</v>
      </c>
      <c r="J36" s="42">
        <v>0</v>
      </c>
      <c r="K36" s="43">
        <v>0</v>
      </c>
      <c r="L36" s="41">
        <v>0</v>
      </c>
      <c r="M36" s="43">
        <v>0</v>
      </c>
      <c r="N36" s="44">
        <v>5</v>
      </c>
      <c r="O36" s="45">
        <v>15</v>
      </c>
      <c r="P36" s="46">
        <v>283.24964</v>
      </c>
      <c r="Q36" s="44">
        <v>2</v>
      </c>
      <c r="R36" s="46">
        <v>172.37835000000001</v>
      </c>
      <c r="S36" s="41">
        <f t="shared" si="0"/>
        <v>56.649928000000003</v>
      </c>
      <c r="T36" s="42"/>
      <c r="U36" s="43">
        <f t="shared" si="2"/>
        <v>56.649928000000003</v>
      </c>
    </row>
    <row r="37" spans="1:21" ht="15" customHeight="1" x14ac:dyDescent="0.2">
      <c r="A37" s="75"/>
      <c r="B37" s="78"/>
      <c r="C37" s="28" t="s">
        <v>81</v>
      </c>
      <c r="D37" s="15">
        <v>2</v>
      </c>
      <c r="E37" s="16">
        <v>7</v>
      </c>
      <c r="F37" s="17">
        <v>16.591709999999999</v>
      </c>
      <c r="G37" s="15">
        <v>0</v>
      </c>
      <c r="H37" s="17">
        <v>0</v>
      </c>
      <c r="I37" s="15">
        <v>0</v>
      </c>
      <c r="J37" s="16">
        <v>0</v>
      </c>
      <c r="K37" s="17">
        <v>0</v>
      </c>
      <c r="L37" s="15">
        <v>0</v>
      </c>
      <c r="M37" s="17">
        <v>0</v>
      </c>
      <c r="N37" s="35">
        <v>2</v>
      </c>
      <c r="O37" s="36">
        <v>7</v>
      </c>
      <c r="P37" s="37">
        <v>16.591709999999999</v>
      </c>
      <c r="Q37" s="35">
        <v>0</v>
      </c>
      <c r="R37" s="37">
        <v>0</v>
      </c>
      <c r="S37" s="15">
        <f t="shared" si="0"/>
        <v>8.2958549999999995</v>
      </c>
      <c r="T37" s="16"/>
      <c r="U37" s="17">
        <f t="shared" si="2"/>
        <v>8.2958549999999995</v>
      </c>
    </row>
    <row r="38" spans="1:21" ht="15" customHeight="1" x14ac:dyDescent="0.2">
      <c r="A38" s="75"/>
      <c r="B38" s="78"/>
      <c r="C38" s="28" t="s">
        <v>82</v>
      </c>
      <c r="D38" s="15">
        <v>7</v>
      </c>
      <c r="E38" s="16">
        <v>4</v>
      </c>
      <c r="F38" s="17">
        <v>167.52042</v>
      </c>
      <c r="G38" s="15">
        <v>3</v>
      </c>
      <c r="H38" s="17">
        <v>40.098289999999999</v>
      </c>
      <c r="I38" s="15">
        <v>0</v>
      </c>
      <c r="J38" s="16">
        <v>0</v>
      </c>
      <c r="K38" s="17">
        <v>0</v>
      </c>
      <c r="L38" s="15">
        <v>0</v>
      </c>
      <c r="M38" s="17">
        <v>0</v>
      </c>
      <c r="N38" s="35">
        <v>7</v>
      </c>
      <c r="O38" s="36">
        <v>4</v>
      </c>
      <c r="P38" s="37">
        <v>167.52042</v>
      </c>
      <c r="Q38" s="35">
        <v>3</v>
      </c>
      <c r="R38" s="37">
        <v>40.098289999999999</v>
      </c>
      <c r="S38" s="15">
        <f t="shared" si="0"/>
        <v>23.93148857142857</v>
      </c>
      <c r="T38" s="16"/>
      <c r="U38" s="17">
        <f t="shared" si="2"/>
        <v>23.93148857142857</v>
      </c>
    </row>
    <row r="39" spans="1:21" ht="15" customHeight="1" x14ac:dyDescent="0.2">
      <c r="A39" s="75"/>
      <c r="B39" s="78"/>
      <c r="C39" s="28" t="s">
        <v>83</v>
      </c>
      <c r="D39" s="15">
        <v>6</v>
      </c>
      <c r="E39" s="16">
        <v>3</v>
      </c>
      <c r="F39" s="17">
        <v>1182.62826</v>
      </c>
      <c r="G39" s="15">
        <v>4</v>
      </c>
      <c r="H39" s="17">
        <v>1178.1826100000001</v>
      </c>
      <c r="I39" s="15">
        <v>1</v>
      </c>
      <c r="J39" s="16">
        <v>0</v>
      </c>
      <c r="K39" s="17">
        <v>1.43577</v>
      </c>
      <c r="L39" s="15">
        <v>1</v>
      </c>
      <c r="M39" s="17">
        <v>1.43577</v>
      </c>
      <c r="N39" s="35">
        <v>7</v>
      </c>
      <c r="O39" s="36">
        <v>3</v>
      </c>
      <c r="P39" s="37">
        <v>1184.06403</v>
      </c>
      <c r="Q39" s="35">
        <v>5</v>
      </c>
      <c r="R39" s="37">
        <v>1179.6183799999999</v>
      </c>
      <c r="S39" s="15">
        <f t="shared" si="0"/>
        <v>197.10470999999998</v>
      </c>
      <c r="T39" s="16">
        <f t="shared" si="1"/>
        <v>1.43577</v>
      </c>
      <c r="U39" s="17">
        <f t="shared" si="2"/>
        <v>169.1520042857143</v>
      </c>
    </row>
    <row r="40" spans="1:21" ht="15" customHeight="1" x14ac:dyDescent="0.2">
      <c r="A40" s="75"/>
      <c r="B40" s="78"/>
      <c r="C40" s="29" t="s">
        <v>84</v>
      </c>
      <c r="D40" s="18">
        <v>4</v>
      </c>
      <c r="E40" s="19">
        <v>0</v>
      </c>
      <c r="F40" s="20">
        <v>294.82128</v>
      </c>
      <c r="G40" s="18">
        <v>4</v>
      </c>
      <c r="H40" s="20">
        <v>294.82128</v>
      </c>
      <c r="I40" s="18">
        <v>1</v>
      </c>
      <c r="J40" s="19">
        <v>1</v>
      </c>
      <c r="K40" s="20">
        <v>26.36787</v>
      </c>
      <c r="L40" s="18">
        <v>0</v>
      </c>
      <c r="M40" s="20">
        <v>0</v>
      </c>
      <c r="N40" s="35">
        <v>5</v>
      </c>
      <c r="O40" s="36">
        <v>1</v>
      </c>
      <c r="P40" s="37">
        <v>321.18915000000004</v>
      </c>
      <c r="Q40" s="38">
        <v>4</v>
      </c>
      <c r="R40" s="40">
        <v>294.82128</v>
      </c>
      <c r="S40" s="18">
        <f t="shared" si="0"/>
        <v>73.70532</v>
      </c>
      <c r="T40" s="19">
        <f t="shared" si="1"/>
        <v>26.36787</v>
      </c>
      <c r="U40" s="20">
        <f t="shared" si="2"/>
        <v>64.237830000000002</v>
      </c>
    </row>
    <row r="41" spans="1:21" ht="15" customHeight="1" x14ac:dyDescent="0.2">
      <c r="A41" s="76"/>
      <c r="B41" s="79"/>
      <c r="C41" s="30" t="s">
        <v>8</v>
      </c>
      <c r="D41" s="21">
        <v>24</v>
      </c>
      <c r="E41" s="22">
        <v>29</v>
      </c>
      <c r="F41" s="23">
        <v>1944.81131</v>
      </c>
      <c r="G41" s="21">
        <v>13</v>
      </c>
      <c r="H41" s="23">
        <v>1685.48053</v>
      </c>
      <c r="I41" s="21">
        <v>2</v>
      </c>
      <c r="J41" s="22">
        <v>1</v>
      </c>
      <c r="K41" s="23">
        <v>27.803639999999998</v>
      </c>
      <c r="L41" s="21">
        <v>1</v>
      </c>
      <c r="M41" s="23">
        <v>1.43577</v>
      </c>
      <c r="N41" s="21">
        <v>26</v>
      </c>
      <c r="O41" s="22">
        <v>30</v>
      </c>
      <c r="P41" s="23">
        <v>1972.6149499999999</v>
      </c>
      <c r="Q41" s="21">
        <v>14</v>
      </c>
      <c r="R41" s="23">
        <v>1686.9163000000001</v>
      </c>
      <c r="S41" s="21">
        <f t="shared" si="0"/>
        <v>81.033804583333335</v>
      </c>
      <c r="T41" s="22">
        <f t="shared" si="1"/>
        <v>13.901819999999999</v>
      </c>
      <c r="U41" s="23">
        <f t="shared" si="2"/>
        <v>75.869805769230766</v>
      </c>
    </row>
    <row r="42" spans="1:21" ht="15" customHeight="1" x14ac:dyDescent="0.2">
      <c r="A42" s="74" t="s">
        <v>37</v>
      </c>
      <c r="B42" s="77" t="s">
        <v>38</v>
      </c>
      <c r="C42" s="31" t="s">
        <v>80</v>
      </c>
      <c r="D42" s="41">
        <v>3</v>
      </c>
      <c r="E42" s="42">
        <v>1</v>
      </c>
      <c r="F42" s="43">
        <v>21.829909999999998</v>
      </c>
      <c r="G42" s="41">
        <v>2</v>
      </c>
      <c r="H42" s="43">
        <v>19.524150000000002</v>
      </c>
      <c r="I42" s="41">
        <v>2</v>
      </c>
      <c r="J42" s="42">
        <v>1</v>
      </c>
      <c r="K42" s="43">
        <v>1.75447</v>
      </c>
      <c r="L42" s="41">
        <v>1</v>
      </c>
      <c r="M42" s="43">
        <v>1.0694300000000001</v>
      </c>
      <c r="N42" s="59">
        <v>5</v>
      </c>
      <c r="O42" s="60">
        <v>2</v>
      </c>
      <c r="P42" s="61">
        <v>23.584379999999999</v>
      </c>
      <c r="Q42" s="44">
        <v>3</v>
      </c>
      <c r="R42" s="46">
        <v>20.593580000000003</v>
      </c>
      <c r="S42" s="41">
        <f t="shared" si="0"/>
        <v>7.2766366666666658</v>
      </c>
      <c r="T42" s="42">
        <f t="shared" si="1"/>
        <v>0.87723499999999999</v>
      </c>
      <c r="U42" s="43">
        <f t="shared" si="2"/>
        <v>4.7168760000000001</v>
      </c>
    </row>
    <row r="43" spans="1:21" ht="15" customHeight="1" x14ac:dyDescent="0.2">
      <c r="A43" s="75"/>
      <c r="B43" s="78"/>
      <c r="C43" s="28" t="s">
        <v>81</v>
      </c>
      <c r="D43" s="15">
        <v>3</v>
      </c>
      <c r="E43" s="16">
        <v>0</v>
      </c>
      <c r="F43" s="17">
        <v>59.996400000000001</v>
      </c>
      <c r="G43" s="15">
        <v>3</v>
      </c>
      <c r="H43" s="17">
        <v>59.996400000000001</v>
      </c>
      <c r="I43" s="15">
        <v>0</v>
      </c>
      <c r="J43" s="16">
        <v>0</v>
      </c>
      <c r="K43" s="17">
        <v>0</v>
      </c>
      <c r="L43" s="15">
        <v>0</v>
      </c>
      <c r="M43" s="17">
        <v>0</v>
      </c>
      <c r="N43" s="59">
        <v>3</v>
      </c>
      <c r="O43" s="62">
        <v>0</v>
      </c>
      <c r="P43" s="63">
        <v>59.996400000000001</v>
      </c>
      <c r="Q43" s="35">
        <v>3</v>
      </c>
      <c r="R43" s="37">
        <v>59.996400000000001</v>
      </c>
      <c r="S43" s="15">
        <f t="shared" si="0"/>
        <v>19.998799999999999</v>
      </c>
      <c r="T43" s="16"/>
      <c r="U43" s="17">
        <f t="shared" si="2"/>
        <v>19.998799999999999</v>
      </c>
    </row>
    <row r="44" spans="1:21" ht="15" customHeight="1" x14ac:dyDescent="0.2">
      <c r="A44" s="75"/>
      <c r="B44" s="78"/>
      <c r="C44" s="28" t="s">
        <v>82</v>
      </c>
      <c r="D44" s="15">
        <v>12</v>
      </c>
      <c r="E44" s="16">
        <v>34</v>
      </c>
      <c r="F44" s="17">
        <v>246.53476000000001</v>
      </c>
      <c r="G44" s="15">
        <v>3</v>
      </c>
      <c r="H44" s="17">
        <v>5.17896</v>
      </c>
      <c r="I44" s="15">
        <v>5</v>
      </c>
      <c r="J44" s="16">
        <v>4</v>
      </c>
      <c r="K44" s="17">
        <v>6.40306</v>
      </c>
      <c r="L44" s="15">
        <v>1</v>
      </c>
      <c r="M44" s="17">
        <v>0.34695999999999999</v>
      </c>
      <c r="N44" s="15">
        <v>17</v>
      </c>
      <c r="O44" s="16">
        <v>38</v>
      </c>
      <c r="P44" s="17">
        <v>252.93782000000002</v>
      </c>
      <c r="Q44" s="35">
        <v>4</v>
      </c>
      <c r="R44" s="37">
        <v>5.5259200000000002</v>
      </c>
      <c r="S44" s="15">
        <f t="shared" si="0"/>
        <v>20.544563333333333</v>
      </c>
      <c r="T44" s="16">
        <f t="shared" si="1"/>
        <v>1.2806120000000001</v>
      </c>
      <c r="U44" s="17">
        <f t="shared" si="2"/>
        <v>14.878695294117648</v>
      </c>
    </row>
    <row r="45" spans="1:21" ht="15" customHeight="1" x14ac:dyDescent="0.2">
      <c r="A45" s="75"/>
      <c r="B45" s="78"/>
      <c r="C45" s="28" t="s">
        <v>83</v>
      </c>
      <c r="D45" s="15">
        <v>4</v>
      </c>
      <c r="E45" s="16">
        <v>0</v>
      </c>
      <c r="F45" s="17">
        <v>280.92183</v>
      </c>
      <c r="G45" s="15">
        <v>4</v>
      </c>
      <c r="H45" s="17">
        <v>280.92183</v>
      </c>
      <c r="I45" s="15">
        <v>2</v>
      </c>
      <c r="J45" s="16">
        <v>1</v>
      </c>
      <c r="K45" s="17">
        <v>9.0206599999999995</v>
      </c>
      <c r="L45" s="15">
        <v>1</v>
      </c>
      <c r="M45" s="17">
        <v>7.1608700000000001</v>
      </c>
      <c r="N45" s="15">
        <v>6</v>
      </c>
      <c r="O45" s="16">
        <v>1</v>
      </c>
      <c r="P45" s="17">
        <v>289.94248999999996</v>
      </c>
      <c r="Q45" s="35">
        <v>5</v>
      </c>
      <c r="R45" s="37">
        <v>288.08269999999999</v>
      </c>
      <c r="S45" s="15">
        <f t="shared" si="0"/>
        <v>70.2304575</v>
      </c>
      <c r="T45" s="16">
        <f t="shared" si="1"/>
        <v>4.5103299999999997</v>
      </c>
      <c r="U45" s="17">
        <f t="shared" si="2"/>
        <v>48.323748333333327</v>
      </c>
    </row>
    <row r="46" spans="1:21" ht="15" customHeight="1" x14ac:dyDescent="0.2">
      <c r="A46" s="75"/>
      <c r="B46" s="78"/>
      <c r="C46" s="29" t="s">
        <v>84</v>
      </c>
      <c r="D46" s="18">
        <v>8</v>
      </c>
      <c r="E46" s="19">
        <v>0</v>
      </c>
      <c r="F46" s="20">
        <v>2779.56041</v>
      </c>
      <c r="G46" s="18">
        <v>8</v>
      </c>
      <c r="H46" s="20">
        <v>2779.56041</v>
      </c>
      <c r="I46" s="18">
        <v>19</v>
      </c>
      <c r="J46" s="19">
        <v>13</v>
      </c>
      <c r="K46" s="20">
        <v>105.0234</v>
      </c>
      <c r="L46" s="18">
        <v>8</v>
      </c>
      <c r="M46" s="20">
        <v>45.707569999999997</v>
      </c>
      <c r="N46" s="64">
        <v>27</v>
      </c>
      <c r="O46" s="62">
        <v>13</v>
      </c>
      <c r="P46" s="63">
        <v>2884.5838100000001</v>
      </c>
      <c r="Q46" s="38">
        <v>16</v>
      </c>
      <c r="R46" s="40">
        <v>2825.2679800000001</v>
      </c>
      <c r="S46" s="18">
        <f t="shared" si="0"/>
        <v>347.44505125000001</v>
      </c>
      <c r="T46" s="19">
        <f t="shared" si="1"/>
        <v>5.5275473684210521</v>
      </c>
      <c r="U46" s="20">
        <f t="shared" si="2"/>
        <v>106.83643740740742</v>
      </c>
    </row>
    <row r="47" spans="1:21" ht="15" customHeight="1" x14ac:dyDescent="0.2">
      <c r="A47" s="76"/>
      <c r="B47" s="79"/>
      <c r="C47" s="30" t="s">
        <v>8</v>
      </c>
      <c r="D47" s="21">
        <v>30</v>
      </c>
      <c r="E47" s="22">
        <v>35</v>
      </c>
      <c r="F47" s="23">
        <v>3388.8433100000002</v>
      </c>
      <c r="G47" s="21">
        <v>20</v>
      </c>
      <c r="H47" s="23">
        <v>3145.1817500000002</v>
      </c>
      <c r="I47" s="21">
        <v>28</v>
      </c>
      <c r="J47" s="22">
        <v>19</v>
      </c>
      <c r="K47" s="23">
        <v>122.20159</v>
      </c>
      <c r="L47" s="21">
        <v>11</v>
      </c>
      <c r="M47" s="23">
        <v>54.284829999999999</v>
      </c>
      <c r="N47" s="21">
        <v>58</v>
      </c>
      <c r="O47" s="22">
        <v>54</v>
      </c>
      <c r="P47" s="23">
        <v>3511.0448999999999</v>
      </c>
      <c r="Q47" s="21">
        <v>31</v>
      </c>
      <c r="R47" s="23">
        <v>3199.4665800000002</v>
      </c>
      <c r="S47" s="21">
        <f t="shared" si="0"/>
        <v>112.96144366666667</v>
      </c>
      <c r="T47" s="22">
        <f t="shared" si="1"/>
        <v>4.3643425000000002</v>
      </c>
      <c r="U47" s="23">
        <f t="shared" si="2"/>
        <v>60.535256896551722</v>
      </c>
    </row>
    <row r="48" spans="1:21" ht="15" customHeight="1" x14ac:dyDescent="0.2">
      <c r="A48" s="74" t="s">
        <v>39</v>
      </c>
      <c r="B48" s="77" t="s">
        <v>40</v>
      </c>
      <c r="C48" s="31" t="s">
        <v>80</v>
      </c>
      <c r="D48" s="41">
        <v>185</v>
      </c>
      <c r="E48" s="42">
        <v>650</v>
      </c>
      <c r="F48" s="43">
        <v>2896.0375800000002</v>
      </c>
      <c r="G48" s="41">
        <v>39</v>
      </c>
      <c r="H48" s="43">
        <v>1039.5018499999999</v>
      </c>
      <c r="I48" s="41">
        <v>89</v>
      </c>
      <c r="J48" s="42">
        <v>109</v>
      </c>
      <c r="K48" s="43">
        <v>189.01931999999999</v>
      </c>
      <c r="L48" s="41">
        <v>23</v>
      </c>
      <c r="M48" s="43">
        <v>59.023960000000002</v>
      </c>
      <c r="N48" s="44">
        <v>274</v>
      </c>
      <c r="O48" s="45">
        <v>759</v>
      </c>
      <c r="P48" s="46">
        <v>3085.0569</v>
      </c>
      <c r="Q48" s="44">
        <v>62</v>
      </c>
      <c r="R48" s="46">
        <v>1098.5258100000001</v>
      </c>
      <c r="S48" s="41">
        <f t="shared" si="0"/>
        <v>15.65425718918919</v>
      </c>
      <c r="T48" s="42">
        <f t="shared" si="1"/>
        <v>2.1238125842696629</v>
      </c>
      <c r="U48" s="43">
        <f t="shared" si="2"/>
        <v>11.259331751824817</v>
      </c>
    </row>
    <row r="49" spans="1:21" ht="15" customHeight="1" x14ac:dyDescent="0.2">
      <c r="A49" s="75"/>
      <c r="B49" s="78"/>
      <c r="C49" s="28" t="s">
        <v>81</v>
      </c>
      <c r="D49" s="15">
        <v>146</v>
      </c>
      <c r="E49" s="16">
        <v>272</v>
      </c>
      <c r="F49" s="17">
        <v>2167.3592899999999</v>
      </c>
      <c r="G49" s="15">
        <v>47</v>
      </c>
      <c r="H49" s="17">
        <v>1294.53946</v>
      </c>
      <c r="I49" s="15">
        <v>40</v>
      </c>
      <c r="J49" s="16">
        <v>55</v>
      </c>
      <c r="K49" s="17">
        <v>152.49429000000001</v>
      </c>
      <c r="L49" s="15">
        <v>3</v>
      </c>
      <c r="M49" s="17">
        <v>48.921320000000001</v>
      </c>
      <c r="N49" s="35">
        <v>186</v>
      </c>
      <c r="O49" s="36">
        <v>327</v>
      </c>
      <c r="P49" s="37">
        <v>2319.85358</v>
      </c>
      <c r="Q49" s="35">
        <v>50</v>
      </c>
      <c r="R49" s="37">
        <v>1343.4607800000001</v>
      </c>
      <c r="S49" s="15">
        <f t="shared" si="0"/>
        <v>14.844926643835615</v>
      </c>
      <c r="T49" s="16">
        <f t="shared" si="1"/>
        <v>3.8123572500000003</v>
      </c>
      <c r="U49" s="17">
        <f t="shared" si="2"/>
        <v>12.472331075268817</v>
      </c>
    </row>
    <row r="50" spans="1:21" ht="15" customHeight="1" x14ac:dyDescent="0.2">
      <c r="A50" s="75"/>
      <c r="B50" s="78"/>
      <c r="C50" s="28" t="s">
        <v>82</v>
      </c>
      <c r="D50" s="15">
        <v>361</v>
      </c>
      <c r="E50" s="16">
        <v>616</v>
      </c>
      <c r="F50" s="17">
        <v>8960.0835399999996</v>
      </c>
      <c r="G50" s="15">
        <v>147</v>
      </c>
      <c r="H50" s="17">
        <v>5133.6501600000001</v>
      </c>
      <c r="I50" s="15">
        <v>97</v>
      </c>
      <c r="J50" s="16">
        <v>79</v>
      </c>
      <c r="K50" s="17">
        <v>855.6161800000001</v>
      </c>
      <c r="L50" s="15">
        <v>27</v>
      </c>
      <c r="M50" s="17">
        <v>471.91510999999997</v>
      </c>
      <c r="N50" s="35">
        <v>458</v>
      </c>
      <c r="O50" s="36">
        <v>695</v>
      </c>
      <c r="P50" s="37">
        <v>9815.6997200000005</v>
      </c>
      <c r="Q50" s="35">
        <v>174</v>
      </c>
      <c r="R50" s="37">
        <v>5605.5652699999991</v>
      </c>
      <c r="S50" s="15">
        <f t="shared" si="0"/>
        <v>24.820176011080331</v>
      </c>
      <c r="T50" s="16">
        <f t="shared" si="1"/>
        <v>8.8207853608247433</v>
      </c>
      <c r="U50" s="17">
        <f t="shared" si="2"/>
        <v>21.431658777292579</v>
      </c>
    </row>
    <row r="51" spans="1:21" ht="15" customHeight="1" x14ac:dyDescent="0.2">
      <c r="A51" s="75"/>
      <c r="B51" s="78"/>
      <c r="C51" s="28" t="s">
        <v>83</v>
      </c>
      <c r="D51" s="15">
        <v>233</v>
      </c>
      <c r="E51" s="16">
        <v>264</v>
      </c>
      <c r="F51" s="17">
        <v>7107.2477099999996</v>
      </c>
      <c r="G51" s="15">
        <v>100</v>
      </c>
      <c r="H51" s="17">
        <v>5057.9699700000001</v>
      </c>
      <c r="I51" s="15">
        <v>93</v>
      </c>
      <c r="J51" s="16">
        <v>74</v>
      </c>
      <c r="K51" s="17">
        <v>1195.5850399999999</v>
      </c>
      <c r="L51" s="15">
        <v>29</v>
      </c>
      <c r="M51" s="17">
        <v>216.01222000000001</v>
      </c>
      <c r="N51" s="35">
        <v>326</v>
      </c>
      <c r="O51" s="36">
        <v>338</v>
      </c>
      <c r="P51" s="37">
        <v>8302.8327499999996</v>
      </c>
      <c r="Q51" s="35">
        <v>129</v>
      </c>
      <c r="R51" s="37">
        <v>5273.9821900000006</v>
      </c>
      <c r="S51" s="15">
        <f t="shared" si="0"/>
        <v>30.503209055793988</v>
      </c>
      <c r="T51" s="16">
        <f t="shared" si="1"/>
        <v>12.855753118279569</v>
      </c>
      <c r="U51" s="17">
        <f t="shared" si="2"/>
        <v>25.468812116564415</v>
      </c>
    </row>
    <row r="52" spans="1:21" ht="15" customHeight="1" x14ac:dyDescent="0.2">
      <c r="A52" s="75"/>
      <c r="B52" s="78"/>
      <c r="C52" s="29" t="s">
        <v>84</v>
      </c>
      <c r="D52" s="18">
        <v>198</v>
      </c>
      <c r="E52" s="19">
        <v>154</v>
      </c>
      <c r="F52" s="20">
        <v>16731.634600000001</v>
      </c>
      <c r="G52" s="18">
        <v>124</v>
      </c>
      <c r="H52" s="20">
        <v>12499.667009999999</v>
      </c>
      <c r="I52" s="18">
        <v>708</v>
      </c>
      <c r="J52" s="19">
        <v>398</v>
      </c>
      <c r="K52" s="20">
        <v>12933.940460000002</v>
      </c>
      <c r="L52" s="18">
        <v>356</v>
      </c>
      <c r="M52" s="20">
        <v>6208.3933099999995</v>
      </c>
      <c r="N52" s="38">
        <v>906</v>
      </c>
      <c r="O52" s="39">
        <v>552</v>
      </c>
      <c r="P52" s="40">
        <v>29665.575059999999</v>
      </c>
      <c r="Q52" s="38">
        <v>480</v>
      </c>
      <c r="R52" s="40">
        <v>18708.060320000001</v>
      </c>
      <c r="S52" s="18">
        <f t="shared" si="0"/>
        <v>84.503205050505059</v>
      </c>
      <c r="T52" s="19">
        <f t="shared" si="1"/>
        <v>18.268277485875707</v>
      </c>
      <c r="U52" s="20">
        <f t="shared" si="2"/>
        <v>32.743460331125824</v>
      </c>
    </row>
    <row r="53" spans="1:21" ht="15" customHeight="1" x14ac:dyDescent="0.2">
      <c r="A53" s="76"/>
      <c r="B53" s="79"/>
      <c r="C53" s="30" t="s">
        <v>8</v>
      </c>
      <c r="D53" s="21">
        <v>1123</v>
      </c>
      <c r="E53" s="22">
        <v>1956</v>
      </c>
      <c r="F53" s="23">
        <v>37862.362719999997</v>
      </c>
      <c r="G53" s="21">
        <v>457</v>
      </c>
      <c r="H53" s="23">
        <v>25025.328450000001</v>
      </c>
      <c r="I53" s="21">
        <v>1027</v>
      </c>
      <c r="J53" s="22">
        <v>715</v>
      </c>
      <c r="K53" s="23">
        <v>15326.655289999999</v>
      </c>
      <c r="L53" s="21">
        <v>438</v>
      </c>
      <c r="M53" s="23">
        <v>7004.2659199999998</v>
      </c>
      <c r="N53" s="21">
        <v>2150</v>
      </c>
      <c r="O53" s="22">
        <v>2671</v>
      </c>
      <c r="P53" s="23">
        <v>53189.01801</v>
      </c>
      <c r="Q53" s="21">
        <v>895</v>
      </c>
      <c r="R53" s="23">
        <v>32029.594370000003</v>
      </c>
      <c r="S53" s="21">
        <f t="shared" si="0"/>
        <v>33.715371967943007</v>
      </c>
      <c r="T53" s="22">
        <f t="shared" si="1"/>
        <v>14.923714985394351</v>
      </c>
      <c r="U53" s="23">
        <f t="shared" si="2"/>
        <v>24.739078144186045</v>
      </c>
    </row>
    <row r="54" spans="1:21" ht="15" customHeight="1" x14ac:dyDescent="0.2">
      <c r="A54" s="74" t="s">
        <v>41</v>
      </c>
      <c r="B54" s="77" t="s">
        <v>42</v>
      </c>
      <c r="C54" s="31" t="s">
        <v>80</v>
      </c>
      <c r="D54" s="41">
        <v>168</v>
      </c>
      <c r="E54" s="42">
        <v>363</v>
      </c>
      <c r="F54" s="43">
        <v>7828.1178600000003</v>
      </c>
      <c r="G54" s="41">
        <v>44</v>
      </c>
      <c r="H54" s="43">
        <v>5737.9413399999994</v>
      </c>
      <c r="I54" s="41">
        <v>72</v>
      </c>
      <c r="J54" s="42">
        <v>88</v>
      </c>
      <c r="K54" s="43">
        <v>258.44592999999998</v>
      </c>
      <c r="L54" s="41">
        <v>32</v>
      </c>
      <c r="M54" s="43">
        <v>77.222649999999987</v>
      </c>
      <c r="N54" s="44">
        <v>240</v>
      </c>
      <c r="O54" s="45">
        <v>451</v>
      </c>
      <c r="P54" s="46">
        <v>8086.5637900000002</v>
      </c>
      <c r="Q54" s="44">
        <v>76</v>
      </c>
      <c r="R54" s="46">
        <v>5815.16399</v>
      </c>
      <c r="S54" s="41">
        <f t="shared" si="0"/>
        <v>46.595939642857147</v>
      </c>
      <c r="T54" s="42">
        <f t="shared" si="1"/>
        <v>3.5895268055555554</v>
      </c>
      <c r="U54" s="43">
        <f t="shared" si="2"/>
        <v>33.694015791666665</v>
      </c>
    </row>
    <row r="55" spans="1:21" ht="15" customHeight="1" x14ac:dyDescent="0.2">
      <c r="A55" s="75"/>
      <c r="B55" s="78"/>
      <c r="C55" s="28" t="s">
        <v>81</v>
      </c>
      <c r="D55" s="15">
        <v>133</v>
      </c>
      <c r="E55" s="16">
        <v>182</v>
      </c>
      <c r="F55" s="17">
        <v>3216.4321500000001</v>
      </c>
      <c r="G55" s="15">
        <v>60</v>
      </c>
      <c r="H55" s="17">
        <v>2423.4118100000001</v>
      </c>
      <c r="I55" s="15">
        <v>48</v>
      </c>
      <c r="J55" s="16">
        <v>33</v>
      </c>
      <c r="K55" s="17">
        <v>176.59908999999999</v>
      </c>
      <c r="L55" s="15">
        <v>27</v>
      </c>
      <c r="M55" s="17">
        <v>107.08147</v>
      </c>
      <c r="N55" s="35">
        <v>181</v>
      </c>
      <c r="O55" s="36">
        <v>215</v>
      </c>
      <c r="P55" s="37">
        <v>3393.0312400000003</v>
      </c>
      <c r="Q55" s="35">
        <v>87</v>
      </c>
      <c r="R55" s="37">
        <v>2530.4932799999997</v>
      </c>
      <c r="S55" s="15">
        <f t="shared" si="0"/>
        <v>24.18370037593985</v>
      </c>
      <c r="T55" s="16">
        <f t="shared" si="1"/>
        <v>3.6791477083333333</v>
      </c>
      <c r="U55" s="17">
        <f t="shared" si="2"/>
        <v>18.746028950276244</v>
      </c>
    </row>
    <row r="56" spans="1:21" ht="15" customHeight="1" x14ac:dyDescent="0.2">
      <c r="A56" s="75"/>
      <c r="B56" s="78"/>
      <c r="C56" s="28" t="s">
        <v>82</v>
      </c>
      <c r="D56" s="15">
        <v>368</v>
      </c>
      <c r="E56" s="16">
        <v>246</v>
      </c>
      <c r="F56" s="17">
        <v>7916.9311799999996</v>
      </c>
      <c r="G56" s="15">
        <v>234</v>
      </c>
      <c r="H56" s="17">
        <v>5175.9705800000002</v>
      </c>
      <c r="I56" s="15">
        <v>83</v>
      </c>
      <c r="J56" s="16">
        <v>50</v>
      </c>
      <c r="K56" s="17">
        <v>626.32871999999998</v>
      </c>
      <c r="L56" s="15">
        <v>49</v>
      </c>
      <c r="M56" s="17">
        <v>346.06885</v>
      </c>
      <c r="N56" s="35">
        <v>451</v>
      </c>
      <c r="O56" s="36">
        <v>296</v>
      </c>
      <c r="P56" s="37">
        <v>8543.2599000000009</v>
      </c>
      <c r="Q56" s="35">
        <v>283</v>
      </c>
      <c r="R56" s="37">
        <v>5522.0394299999998</v>
      </c>
      <c r="S56" s="15">
        <f t="shared" si="0"/>
        <v>21.513399945652171</v>
      </c>
      <c r="T56" s="16">
        <f t="shared" si="1"/>
        <v>7.5461291566265061</v>
      </c>
      <c r="U56" s="17">
        <f t="shared" si="2"/>
        <v>18.942926607538805</v>
      </c>
    </row>
    <row r="57" spans="1:21" ht="15" customHeight="1" x14ac:dyDescent="0.2">
      <c r="A57" s="75"/>
      <c r="B57" s="78"/>
      <c r="C57" s="28" t="s">
        <v>83</v>
      </c>
      <c r="D57" s="15">
        <v>202</v>
      </c>
      <c r="E57" s="16">
        <v>115</v>
      </c>
      <c r="F57" s="17">
        <v>260295.47141</v>
      </c>
      <c r="G57" s="15">
        <v>120</v>
      </c>
      <c r="H57" s="17">
        <v>8305.1200200000003</v>
      </c>
      <c r="I57" s="15">
        <v>79</v>
      </c>
      <c r="J57" s="16">
        <v>35</v>
      </c>
      <c r="K57" s="17">
        <v>556.13873000000001</v>
      </c>
      <c r="L57" s="15">
        <v>48</v>
      </c>
      <c r="M57" s="17">
        <v>235.17219</v>
      </c>
      <c r="N57" s="35">
        <v>281</v>
      </c>
      <c r="O57" s="36">
        <v>150</v>
      </c>
      <c r="P57" s="37">
        <v>260851.61013999998</v>
      </c>
      <c r="Q57" s="35">
        <v>168</v>
      </c>
      <c r="R57" s="37">
        <v>8540.2922100000014</v>
      </c>
      <c r="S57" s="15">
        <f t="shared" si="0"/>
        <v>1288.5914426237623</v>
      </c>
      <c r="T57" s="16">
        <f t="shared" si="1"/>
        <v>7.0397307594936711</v>
      </c>
      <c r="U57" s="17">
        <f t="shared" si="2"/>
        <v>928.29754498220632</v>
      </c>
    </row>
    <row r="58" spans="1:21" ht="15" customHeight="1" x14ac:dyDescent="0.2">
      <c r="A58" s="75"/>
      <c r="B58" s="78"/>
      <c r="C58" s="29" t="s">
        <v>84</v>
      </c>
      <c r="D58" s="18">
        <v>241</v>
      </c>
      <c r="E58" s="19">
        <v>84</v>
      </c>
      <c r="F58" s="20">
        <v>74444.810569999987</v>
      </c>
      <c r="G58" s="18">
        <v>181</v>
      </c>
      <c r="H58" s="20">
        <v>65931.756659999999</v>
      </c>
      <c r="I58" s="18">
        <v>832</v>
      </c>
      <c r="J58" s="19">
        <v>289</v>
      </c>
      <c r="K58" s="20">
        <v>15861.673859999999</v>
      </c>
      <c r="L58" s="18">
        <v>590</v>
      </c>
      <c r="M58" s="20">
        <v>12206.690490000001</v>
      </c>
      <c r="N58" s="38">
        <v>1073</v>
      </c>
      <c r="O58" s="39">
        <v>373</v>
      </c>
      <c r="P58" s="40">
        <v>90306.484430000011</v>
      </c>
      <c r="Q58" s="38">
        <v>771</v>
      </c>
      <c r="R58" s="40">
        <v>78138.447150000007</v>
      </c>
      <c r="S58" s="18">
        <f t="shared" si="0"/>
        <v>308.89962892116176</v>
      </c>
      <c r="T58" s="19">
        <f t="shared" si="1"/>
        <v>19.064511850961537</v>
      </c>
      <c r="U58" s="20">
        <f t="shared" si="2"/>
        <v>84.162613634669157</v>
      </c>
    </row>
    <row r="59" spans="1:21" ht="15" customHeight="1" x14ac:dyDescent="0.2">
      <c r="A59" s="76"/>
      <c r="B59" s="79"/>
      <c r="C59" s="30" t="s">
        <v>8</v>
      </c>
      <c r="D59" s="21">
        <v>1112</v>
      </c>
      <c r="E59" s="22">
        <v>990</v>
      </c>
      <c r="F59" s="23">
        <v>353701.76316999999</v>
      </c>
      <c r="G59" s="21">
        <v>639</v>
      </c>
      <c r="H59" s="23">
        <v>87574.20040999999</v>
      </c>
      <c r="I59" s="21">
        <v>1114</v>
      </c>
      <c r="J59" s="22">
        <v>495</v>
      </c>
      <c r="K59" s="23">
        <v>17479.186329999997</v>
      </c>
      <c r="L59" s="21">
        <v>746</v>
      </c>
      <c r="M59" s="23">
        <v>12972.235650000001</v>
      </c>
      <c r="N59" s="21">
        <v>2226</v>
      </c>
      <c r="O59" s="22">
        <v>1485</v>
      </c>
      <c r="P59" s="23">
        <v>371180.94949999999</v>
      </c>
      <c r="Q59" s="21">
        <v>1385</v>
      </c>
      <c r="R59" s="23">
        <v>100546.43606000001</v>
      </c>
      <c r="S59" s="21">
        <f t="shared" si="0"/>
        <v>318.07712515287767</v>
      </c>
      <c r="T59" s="22">
        <f t="shared" si="1"/>
        <v>15.690472468581685</v>
      </c>
      <c r="U59" s="23">
        <f t="shared" si="2"/>
        <v>166.74795575022461</v>
      </c>
    </row>
    <row r="60" spans="1:21" ht="15" customHeight="1" x14ac:dyDescent="0.2">
      <c r="A60" s="74" t="s">
        <v>43</v>
      </c>
      <c r="B60" s="77" t="s">
        <v>44</v>
      </c>
      <c r="C60" s="31" t="s">
        <v>80</v>
      </c>
      <c r="D60" s="41">
        <v>61</v>
      </c>
      <c r="E60" s="42">
        <v>145</v>
      </c>
      <c r="F60" s="43">
        <v>1146.9634099999998</v>
      </c>
      <c r="G60" s="41">
        <v>14</v>
      </c>
      <c r="H60" s="43">
        <v>230.83115000000001</v>
      </c>
      <c r="I60" s="41">
        <v>51</v>
      </c>
      <c r="J60" s="42">
        <v>42</v>
      </c>
      <c r="K60" s="43">
        <v>126.66810000000001</v>
      </c>
      <c r="L60" s="41">
        <v>22</v>
      </c>
      <c r="M60" s="43">
        <v>47.897480000000002</v>
      </c>
      <c r="N60" s="44">
        <v>112</v>
      </c>
      <c r="O60" s="45">
        <v>187</v>
      </c>
      <c r="P60" s="46">
        <v>1273.6315099999999</v>
      </c>
      <c r="Q60" s="44">
        <v>36</v>
      </c>
      <c r="R60" s="46">
        <v>278.72863000000001</v>
      </c>
      <c r="S60" s="41">
        <f t="shared" si="0"/>
        <v>18.802678852459014</v>
      </c>
      <c r="T60" s="42">
        <f t="shared" si="1"/>
        <v>2.4836882352941179</v>
      </c>
      <c r="U60" s="43">
        <f t="shared" si="2"/>
        <v>11.371709910714285</v>
      </c>
    </row>
    <row r="61" spans="1:21" ht="15" customHeight="1" x14ac:dyDescent="0.2">
      <c r="A61" s="75"/>
      <c r="B61" s="78"/>
      <c r="C61" s="28" t="s">
        <v>81</v>
      </c>
      <c r="D61" s="15">
        <v>71</v>
      </c>
      <c r="E61" s="16">
        <v>100</v>
      </c>
      <c r="F61" s="17">
        <v>2035.8222700000001</v>
      </c>
      <c r="G61" s="15">
        <v>27</v>
      </c>
      <c r="H61" s="17">
        <v>806.53062</v>
      </c>
      <c r="I61" s="15">
        <v>39</v>
      </c>
      <c r="J61" s="16">
        <v>26</v>
      </c>
      <c r="K61" s="17">
        <v>74.595249999999993</v>
      </c>
      <c r="L61" s="15">
        <v>15</v>
      </c>
      <c r="M61" s="17">
        <v>21.857209999999998</v>
      </c>
      <c r="N61" s="35">
        <v>110</v>
      </c>
      <c r="O61" s="36">
        <v>126</v>
      </c>
      <c r="P61" s="37">
        <v>2110.41752</v>
      </c>
      <c r="Q61" s="35">
        <v>42</v>
      </c>
      <c r="R61" s="37">
        <v>828.38783000000001</v>
      </c>
      <c r="S61" s="15">
        <f t="shared" si="0"/>
        <v>28.673553098591551</v>
      </c>
      <c r="T61" s="16">
        <f t="shared" si="1"/>
        <v>1.9126987179487178</v>
      </c>
      <c r="U61" s="17">
        <f t="shared" si="2"/>
        <v>19.185613818181817</v>
      </c>
    </row>
    <row r="62" spans="1:21" ht="15" customHeight="1" x14ac:dyDescent="0.2">
      <c r="A62" s="75"/>
      <c r="B62" s="78"/>
      <c r="C62" s="28" t="s">
        <v>82</v>
      </c>
      <c r="D62" s="15">
        <v>139</v>
      </c>
      <c r="E62" s="16">
        <v>137</v>
      </c>
      <c r="F62" s="17">
        <v>4561.1917599999997</v>
      </c>
      <c r="G62" s="15">
        <v>73</v>
      </c>
      <c r="H62" s="17">
        <v>2529.8886699999998</v>
      </c>
      <c r="I62" s="15">
        <v>84</v>
      </c>
      <c r="J62" s="16">
        <v>47</v>
      </c>
      <c r="K62" s="17">
        <v>341.93921</v>
      </c>
      <c r="L62" s="15">
        <v>40</v>
      </c>
      <c r="M62" s="17">
        <v>163.93956</v>
      </c>
      <c r="N62" s="35">
        <v>223</v>
      </c>
      <c r="O62" s="36">
        <v>184</v>
      </c>
      <c r="P62" s="37">
        <v>4903.1309700000002</v>
      </c>
      <c r="Q62" s="35">
        <v>113</v>
      </c>
      <c r="R62" s="37">
        <v>2693.8282300000001</v>
      </c>
      <c r="S62" s="15">
        <f t="shared" si="0"/>
        <v>32.81432920863309</v>
      </c>
      <c r="T62" s="16">
        <f t="shared" si="1"/>
        <v>4.0707048809523814</v>
      </c>
      <c r="U62" s="17">
        <f t="shared" si="2"/>
        <v>21.987134394618835</v>
      </c>
    </row>
    <row r="63" spans="1:21" ht="15" customHeight="1" x14ac:dyDescent="0.2">
      <c r="A63" s="75"/>
      <c r="B63" s="78"/>
      <c r="C63" s="28" t="s">
        <v>83</v>
      </c>
      <c r="D63" s="15">
        <v>97</v>
      </c>
      <c r="E63" s="16">
        <v>103</v>
      </c>
      <c r="F63" s="17">
        <v>5582.8762400000005</v>
      </c>
      <c r="G63" s="15">
        <v>54</v>
      </c>
      <c r="H63" s="17">
        <v>3965.5589900000004</v>
      </c>
      <c r="I63" s="15">
        <v>54</v>
      </c>
      <c r="J63" s="16">
        <v>37</v>
      </c>
      <c r="K63" s="17">
        <v>1234.13726</v>
      </c>
      <c r="L63" s="15">
        <v>25</v>
      </c>
      <c r="M63" s="17">
        <v>657.60467000000006</v>
      </c>
      <c r="N63" s="35">
        <v>151</v>
      </c>
      <c r="O63" s="36">
        <v>140</v>
      </c>
      <c r="P63" s="37">
        <v>6817.0135</v>
      </c>
      <c r="Q63" s="35">
        <v>79</v>
      </c>
      <c r="R63" s="37">
        <v>4623.1636600000002</v>
      </c>
      <c r="S63" s="15">
        <f t="shared" si="0"/>
        <v>57.555425154639181</v>
      </c>
      <c r="T63" s="16">
        <f t="shared" si="1"/>
        <v>22.854393703703703</v>
      </c>
      <c r="U63" s="17">
        <f t="shared" si="2"/>
        <v>45.145784768211918</v>
      </c>
    </row>
    <row r="64" spans="1:21" ht="15" customHeight="1" x14ac:dyDescent="0.2">
      <c r="A64" s="75"/>
      <c r="B64" s="78"/>
      <c r="C64" s="29" t="s">
        <v>84</v>
      </c>
      <c r="D64" s="18">
        <v>63</v>
      </c>
      <c r="E64" s="19">
        <v>43</v>
      </c>
      <c r="F64" s="20">
        <v>4630.0120499999994</v>
      </c>
      <c r="G64" s="18">
        <v>37</v>
      </c>
      <c r="H64" s="20">
        <v>2597.1202799999996</v>
      </c>
      <c r="I64" s="18">
        <v>472</v>
      </c>
      <c r="J64" s="19">
        <v>185</v>
      </c>
      <c r="K64" s="20">
        <v>8581.3339499999984</v>
      </c>
      <c r="L64" s="18">
        <v>299</v>
      </c>
      <c r="M64" s="20">
        <v>5475.7984800000004</v>
      </c>
      <c r="N64" s="38">
        <v>535</v>
      </c>
      <c r="O64" s="39">
        <v>228</v>
      </c>
      <c r="P64" s="40">
        <v>13211.346</v>
      </c>
      <c r="Q64" s="38">
        <v>336</v>
      </c>
      <c r="R64" s="40">
        <v>8072.9187599999996</v>
      </c>
      <c r="S64" s="18">
        <f t="shared" si="0"/>
        <v>73.492254761904746</v>
      </c>
      <c r="T64" s="19">
        <f t="shared" si="1"/>
        <v>18.180792266949148</v>
      </c>
      <c r="U64" s="20">
        <f t="shared" si="2"/>
        <v>24.694104672897197</v>
      </c>
    </row>
    <row r="65" spans="1:21" ht="15" customHeight="1" x14ac:dyDescent="0.2">
      <c r="A65" s="76"/>
      <c r="B65" s="79"/>
      <c r="C65" s="30" t="s">
        <v>8</v>
      </c>
      <c r="D65" s="21">
        <v>431</v>
      </c>
      <c r="E65" s="22">
        <v>528</v>
      </c>
      <c r="F65" s="23">
        <v>17956.865730000001</v>
      </c>
      <c r="G65" s="21">
        <v>205</v>
      </c>
      <c r="H65" s="23">
        <v>10129.92971</v>
      </c>
      <c r="I65" s="21">
        <v>700</v>
      </c>
      <c r="J65" s="22">
        <v>337</v>
      </c>
      <c r="K65" s="23">
        <v>10358.673769999999</v>
      </c>
      <c r="L65" s="21">
        <v>401</v>
      </c>
      <c r="M65" s="23">
        <v>6367.0974000000006</v>
      </c>
      <c r="N65" s="21">
        <v>1131</v>
      </c>
      <c r="O65" s="22">
        <v>865</v>
      </c>
      <c r="P65" s="23">
        <v>28315.539499999999</v>
      </c>
      <c r="Q65" s="21">
        <v>606</v>
      </c>
      <c r="R65" s="23">
        <v>16497.027109999999</v>
      </c>
      <c r="S65" s="21">
        <f t="shared" si="0"/>
        <v>41.663261554524368</v>
      </c>
      <c r="T65" s="22">
        <f t="shared" si="1"/>
        <v>14.798105385714285</v>
      </c>
      <c r="U65" s="23">
        <f t="shared" si="2"/>
        <v>25.035843943412907</v>
      </c>
    </row>
    <row r="66" spans="1:21" ht="15" customHeight="1" x14ac:dyDescent="0.2">
      <c r="A66" s="74" t="s">
        <v>45</v>
      </c>
      <c r="B66" s="77" t="s">
        <v>46</v>
      </c>
      <c r="C66" s="31" t="s">
        <v>80</v>
      </c>
      <c r="D66" s="41">
        <v>158</v>
      </c>
      <c r="E66" s="42">
        <v>361</v>
      </c>
      <c r="F66" s="43">
        <v>1763.26639</v>
      </c>
      <c r="G66" s="41">
        <v>34</v>
      </c>
      <c r="H66" s="43">
        <v>504.29615000000001</v>
      </c>
      <c r="I66" s="41">
        <v>87</v>
      </c>
      <c r="J66" s="42">
        <v>147</v>
      </c>
      <c r="K66" s="43">
        <v>163.52104</v>
      </c>
      <c r="L66" s="41">
        <v>34</v>
      </c>
      <c r="M66" s="43">
        <v>44.643449999999994</v>
      </c>
      <c r="N66" s="44">
        <v>245</v>
      </c>
      <c r="O66" s="45">
        <v>508</v>
      </c>
      <c r="P66" s="46">
        <v>1926.7874299999999</v>
      </c>
      <c r="Q66" s="44">
        <v>68</v>
      </c>
      <c r="R66" s="46">
        <v>548.93959999999993</v>
      </c>
      <c r="S66" s="41">
        <f t="shared" si="0"/>
        <v>11.159913860759493</v>
      </c>
      <c r="T66" s="42">
        <f t="shared" si="1"/>
        <v>1.879552183908046</v>
      </c>
      <c r="U66" s="43">
        <f t="shared" si="2"/>
        <v>7.8644384897959174</v>
      </c>
    </row>
    <row r="67" spans="1:21" ht="15" customHeight="1" x14ac:dyDescent="0.2">
      <c r="A67" s="75"/>
      <c r="B67" s="78"/>
      <c r="C67" s="28" t="s">
        <v>81</v>
      </c>
      <c r="D67" s="15">
        <v>134</v>
      </c>
      <c r="E67" s="16">
        <v>249</v>
      </c>
      <c r="F67" s="17">
        <v>1443.84933</v>
      </c>
      <c r="G67" s="15">
        <v>49</v>
      </c>
      <c r="H67" s="17">
        <v>362.43592999999998</v>
      </c>
      <c r="I67" s="15">
        <v>38</v>
      </c>
      <c r="J67" s="16">
        <v>42</v>
      </c>
      <c r="K67" s="17">
        <v>264.88519000000002</v>
      </c>
      <c r="L67" s="15">
        <v>19</v>
      </c>
      <c r="M67" s="17">
        <v>53.41131</v>
      </c>
      <c r="N67" s="35">
        <v>172</v>
      </c>
      <c r="O67" s="36">
        <v>291</v>
      </c>
      <c r="P67" s="37">
        <v>1708.73452</v>
      </c>
      <c r="Q67" s="35">
        <v>68</v>
      </c>
      <c r="R67" s="37">
        <v>415.84724</v>
      </c>
      <c r="S67" s="15">
        <f t="shared" si="0"/>
        <v>10.774995000000001</v>
      </c>
      <c r="T67" s="16">
        <f t="shared" si="1"/>
        <v>6.9706628947368428</v>
      </c>
      <c r="U67" s="17">
        <f t="shared" si="2"/>
        <v>9.9345030232558145</v>
      </c>
    </row>
    <row r="68" spans="1:21" ht="15" customHeight="1" x14ac:dyDescent="0.2">
      <c r="A68" s="75"/>
      <c r="B68" s="78"/>
      <c r="C68" s="28" t="s">
        <v>82</v>
      </c>
      <c r="D68" s="15">
        <v>321</v>
      </c>
      <c r="E68" s="16">
        <v>280</v>
      </c>
      <c r="F68" s="17">
        <v>4817.8267500000002</v>
      </c>
      <c r="G68" s="15">
        <v>165</v>
      </c>
      <c r="H68" s="17">
        <v>2674.13789</v>
      </c>
      <c r="I68" s="15">
        <v>118</v>
      </c>
      <c r="J68" s="16">
        <v>98</v>
      </c>
      <c r="K68" s="17">
        <v>1139.7811299999998</v>
      </c>
      <c r="L68" s="15">
        <v>69</v>
      </c>
      <c r="M68" s="17">
        <v>372.97820000000002</v>
      </c>
      <c r="N68" s="35">
        <v>439</v>
      </c>
      <c r="O68" s="36">
        <v>378</v>
      </c>
      <c r="P68" s="37">
        <v>5957.6078799999996</v>
      </c>
      <c r="Q68" s="35">
        <v>234</v>
      </c>
      <c r="R68" s="37">
        <v>3047.11609</v>
      </c>
      <c r="S68" s="15">
        <f t="shared" si="0"/>
        <v>15.008806074766357</v>
      </c>
      <c r="T68" s="16">
        <f t="shared" si="1"/>
        <v>9.6591621186440673</v>
      </c>
      <c r="U68" s="17">
        <f t="shared" si="2"/>
        <v>13.570860774487471</v>
      </c>
    </row>
    <row r="69" spans="1:21" ht="15" customHeight="1" x14ac:dyDescent="0.2">
      <c r="A69" s="75"/>
      <c r="B69" s="78"/>
      <c r="C69" s="28" t="s">
        <v>83</v>
      </c>
      <c r="D69" s="15">
        <v>224</v>
      </c>
      <c r="E69" s="16">
        <v>215</v>
      </c>
      <c r="F69" s="17">
        <v>6019.8204500000002</v>
      </c>
      <c r="G69" s="15">
        <v>111</v>
      </c>
      <c r="H69" s="17">
        <v>2663.5841600000003</v>
      </c>
      <c r="I69" s="15">
        <v>62</v>
      </c>
      <c r="J69" s="16">
        <v>65</v>
      </c>
      <c r="K69" s="17">
        <v>933.20849999999996</v>
      </c>
      <c r="L69" s="15">
        <v>35</v>
      </c>
      <c r="M69" s="17">
        <v>358.76109000000002</v>
      </c>
      <c r="N69" s="35">
        <v>286</v>
      </c>
      <c r="O69" s="36">
        <v>280</v>
      </c>
      <c r="P69" s="37">
        <v>6953.0289499999999</v>
      </c>
      <c r="Q69" s="35">
        <v>146</v>
      </c>
      <c r="R69" s="37">
        <v>3022.3452499999999</v>
      </c>
      <c r="S69" s="15">
        <f t="shared" si="0"/>
        <v>26.874198437500002</v>
      </c>
      <c r="T69" s="16">
        <f t="shared" si="1"/>
        <v>15.05175</v>
      </c>
      <c r="U69" s="17">
        <f t="shared" si="2"/>
        <v>24.311290034965033</v>
      </c>
    </row>
    <row r="70" spans="1:21" ht="15" customHeight="1" x14ac:dyDescent="0.2">
      <c r="A70" s="75"/>
      <c r="B70" s="78"/>
      <c r="C70" s="29" t="s">
        <v>84</v>
      </c>
      <c r="D70" s="18">
        <v>150</v>
      </c>
      <c r="E70" s="19">
        <v>105</v>
      </c>
      <c r="F70" s="20">
        <v>34572.807560000001</v>
      </c>
      <c r="G70" s="18">
        <v>101</v>
      </c>
      <c r="H70" s="20">
        <v>23603.80416</v>
      </c>
      <c r="I70" s="18">
        <v>965</v>
      </c>
      <c r="J70" s="19">
        <v>556</v>
      </c>
      <c r="K70" s="20">
        <v>19351.850420000002</v>
      </c>
      <c r="L70" s="18">
        <v>711</v>
      </c>
      <c r="M70" s="20">
        <v>13407.92829</v>
      </c>
      <c r="N70" s="38">
        <v>1115</v>
      </c>
      <c r="O70" s="39">
        <v>661</v>
      </c>
      <c r="P70" s="40">
        <v>53924.657979999996</v>
      </c>
      <c r="Q70" s="38">
        <v>812</v>
      </c>
      <c r="R70" s="40">
        <v>37011.732450000003</v>
      </c>
      <c r="S70" s="18">
        <f t="shared" si="0"/>
        <v>230.48538373333335</v>
      </c>
      <c r="T70" s="19">
        <f t="shared" si="1"/>
        <v>20.053731005181351</v>
      </c>
      <c r="U70" s="20">
        <f t="shared" si="2"/>
        <v>48.362921955156949</v>
      </c>
    </row>
    <row r="71" spans="1:21" ht="15" customHeight="1" x14ac:dyDescent="0.2">
      <c r="A71" s="76"/>
      <c r="B71" s="79"/>
      <c r="C71" s="30" t="s">
        <v>8</v>
      </c>
      <c r="D71" s="21">
        <v>987</v>
      </c>
      <c r="E71" s="22">
        <v>1210</v>
      </c>
      <c r="F71" s="23">
        <v>48617.570479999995</v>
      </c>
      <c r="G71" s="21">
        <v>460</v>
      </c>
      <c r="H71" s="23">
        <v>29808.258289999998</v>
      </c>
      <c r="I71" s="21">
        <v>1270</v>
      </c>
      <c r="J71" s="22">
        <v>908</v>
      </c>
      <c r="K71" s="23">
        <v>21853.246279999999</v>
      </c>
      <c r="L71" s="21">
        <v>868</v>
      </c>
      <c r="M71" s="23">
        <v>14237.72234</v>
      </c>
      <c r="N71" s="21">
        <v>2257</v>
      </c>
      <c r="O71" s="22">
        <v>2118</v>
      </c>
      <c r="P71" s="23">
        <v>70470.816760000002</v>
      </c>
      <c r="Q71" s="21">
        <v>1328</v>
      </c>
      <c r="R71" s="23">
        <v>44045.980630000005</v>
      </c>
      <c r="S71" s="21">
        <f t="shared" ref="S71:S131" si="3">F71/D71</f>
        <v>49.257923485309014</v>
      </c>
      <c r="T71" s="22">
        <f t="shared" ref="T71:T131" si="4">K71/I71</f>
        <v>17.207280535433071</v>
      </c>
      <c r="U71" s="23">
        <f t="shared" ref="U71:U131" si="5">P71/N71</f>
        <v>31.223224085068676</v>
      </c>
    </row>
    <row r="72" spans="1:21" ht="15" customHeight="1" x14ac:dyDescent="0.2">
      <c r="A72" s="74" t="s">
        <v>47</v>
      </c>
      <c r="B72" s="77" t="s">
        <v>48</v>
      </c>
      <c r="C72" s="31" t="s">
        <v>80</v>
      </c>
      <c r="D72" s="41">
        <v>20</v>
      </c>
      <c r="E72" s="42">
        <v>66</v>
      </c>
      <c r="F72" s="43">
        <v>141.68426000000002</v>
      </c>
      <c r="G72" s="41">
        <v>6</v>
      </c>
      <c r="H72" s="43">
        <v>15.846290000000002</v>
      </c>
      <c r="I72" s="41">
        <v>19</v>
      </c>
      <c r="J72" s="42">
        <v>11</v>
      </c>
      <c r="K72" s="43">
        <v>35.559339999999999</v>
      </c>
      <c r="L72" s="41">
        <v>8</v>
      </c>
      <c r="M72" s="43">
        <v>3.3238000000000003</v>
      </c>
      <c r="N72" s="44">
        <v>39</v>
      </c>
      <c r="O72" s="45">
        <v>77</v>
      </c>
      <c r="P72" s="46">
        <v>177.24360000000001</v>
      </c>
      <c r="Q72" s="44">
        <v>14</v>
      </c>
      <c r="R72" s="46">
        <v>19.170090000000002</v>
      </c>
      <c r="S72" s="41">
        <f t="shared" si="3"/>
        <v>7.084213000000001</v>
      </c>
      <c r="T72" s="42">
        <f t="shared" si="4"/>
        <v>1.8715442105263158</v>
      </c>
      <c r="U72" s="43">
        <f t="shared" si="5"/>
        <v>4.5447076923076928</v>
      </c>
    </row>
    <row r="73" spans="1:21" ht="15" customHeight="1" x14ac:dyDescent="0.2">
      <c r="A73" s="75"/>
      <c r="B73" s="78"/>
      <c r="C73" s="28" t="s">
        <v>81</v>
      </c>
      <c r="D73" s="15">
        <v>17</v>
      </c>
      <c r="E73" s="16">
        <v>18</v>
      </c>
      <c r="F73" s="17">
        <v>144.52717999999999</v>
      </c>
      <c r="G73" s="15">
        <v>7</v>
      </c>
      <c r="H73" s="17">
        <v>11.56718</v>
      </c>
      <c r="I73" s="15">
        <v>13</v>
      </c>
      <c r="J73" s="16">
        <v>12</v>
      </c>
      <c r="K73" s="17">
        <v>18.173490000000001</v>
      </c>
      <c r="L73" s="15">
        <v>4</v>
      </c>
      <c r="M73" s="17">
        <v>4.8875799999999998</v>
      </c>
      <c r="N73" s="35">
        <v>30</v>
      </c>
      <c r="O73" s="36">
        <v>30</v>
      </c>
      <c r="P73" s="37">
        <v>162.70067</v>
      </c>
      <c r="Q73" s="35">
        <v>11</v>
      </c>
      <c r="R73" s="37">
        <v>16.454759999999997</v>
      </c>
      <c r="S73" s="15">
        <f t="shared" si="3"/>
        <v>8.5015988235294113</v>
      </c>
      <c r="T73" s="16">
        <f t="shared" si="4"/>
        <v>1.3979607692307694</v>
      </c>
      <c r="U73" s="17">
        <f t="shared" si="5"/>
        <v>5.4233556666666667</v>
      </c>
    </row>
    <row r="74" spans="1:21" ht="15" customHeight="1" x14ac:dyDescent="0.2">
      <c r="A74" s="75"/>
      <c r="B74" s="78"/>
      <c r="C74" s="28" t="s">
        <v>82</v>
      </c>
      <c r="D74" s="15">
        <v>68</v>
      </c>
      <c r="E74" s="16">
        <v>30</v>
      </c>
      <c r="F74" s="17">
        <v>1143.56358</v>
      </c>
      <c r="G74" s="15">
        <v>42</v>
      </c>
      <c r="H74" s="17">
        <v>513.06052</v>
      </c>
      <c r="I74" s="15">
        <v>28</v>
      </c>
      <c r="J74" s="16">
        <v>22</v>
      </c>
      <c r="K74" s="17">
        <v>99.206820000000008</v>
      </c>
      <c r="L74" s="15">
        <v>6</v>
      </c>
      <c r="M74" s="17">
        <v>14.561120000000001</v>
      </c>
      <c r="N74" s="35">
        <v>96</v>
      </c>
      <c r="O74" s="36">
        <v>52</v>
      </c>
      <c r="P74" s="37">
        <v>1242.7703999999999</v>
      </c>
      <c r="Q74" s="35">
        <v>48</v>
      </c>
      <c r="R74" s="37">
        <v>527.62164000000007</v>
      </c>
      <c r="S74" s="15">
        <f t="shared" si="3"/>
        <v>16.817111470588234</v>
      </c>
      <c r="T74" s="16">
        <f t="shared" si="4"/>
        <v>3.5431007142857145</v>
      </c>
      <c r="U74" s="17">
        <f t="shared" si="5"/>
        <v>12.945524999999998</v>
      </c>
    </row>
    <row r="75" spans="1:21" ht="15" customHeight="1" x14ac:dyDescent="0.2">
      <c r="A75" s="75"/>
      <c r="B75" s="78"/>
      <c r="C75" s="28" t="s">
        <v>83</v>
      </c>
      <c r="D75" s="15">
        <v>37</v>
      </c>
      <c r="E75" s="16">
        <v>25</v>
      </c>
      <c r="F75" s="17">
        <v>2898.0066499999998</v>
      </c>
      <c r="G75" s="15">
        <v>18</v>
      </c>
      <c r="H75" s="17">
        <v>616.27088000000003</v>
      </c>
      <c r="I75" s="15">
        <v>18</v>
      </c>
      <c r="J75" s="16">
        <v>13</v>
      </c>
      <c r="K75" s="17">
        <v>1058.3813</v>
      </c>
      <c r="L75" s="15">
        <v>5</v>
      </c>
      <c r="M75" s="17">
        <v>1011.4621999999999</v>
      </c>
      <c r="N75" s="35">
        <v>55</v>
      </c>
      <c r="O75" s="36">
        <v>38</v>
      </c>
      <c r="P75" s="37">
        <v>3956.3879500000003</v>
      </c>
      <c r="Q75" s="35">
        <v>23</v>
      </c>
      <c r="R75" s="37">
        <v>1627.73308</v>
      </c>
      <c r="S75" s="15">
        <f t="shared" si="3"/>
        <v>78.324504054054046</v>
      </c>
      <c r="T75" s="16">
        <f t="shared" si="4"/>
        <v>58.798961111111112</v>
      </c>
      <c r="U75" s="17">
        <f t="shared" si="5"/>
        <v>71.934326363636373</v>
      </c>
    </row>
    <row r="76" spans="1:21" ht="15" customHeight="1" x14ac:dyDescent="0.2">
      <c r="A76" s="75"/>
      <c r="B76" s="78"/>
      <c r="C76" s="29" t="s">
        <v>84</v>
      </c>
      <c r="D76" s="18">
        <v>29</v>
      </c>
      <c r="E76" s="19">
        <v>16</v>
      </c>
      <c r="F76" s="20">
        <v>1959.3030100000001</v>
      </c>
      <c r="G76" s="18">
        <v>18</v>
      </c>
      <c r="H76" s="20">
        <v>1200.54636</v>
      </c>
      <c r="I76" s="18">
        <v>111</v>
      </c>
      <c r="J76" s="19">
        <v>43</v>
      </c>
      <c r="K76" s="20">
        <v>2512.9952999999996</v>
      </c>
      <c r="L76" s="18">
        <v>69</v>
      </c>
      <c r="M76" s="20">
        <v>1866.9676499999998</v>
      </c>
      <c r="N76" s="38">
        <v>140</v>
      </c>
      <c r="O76" s="39">
        <v>59</v>
      </c>
      <c r="P76" s="40">
        <v>4472.2983099999992</v>
      </c>
      <c r="Q76" s="38">
        <v>87</v>
      </c>
      <c r="R76" s="40">
        <v>3067.5140099999999</v>
      </c>
      <c r="S76" s="18">
        <f t="shared" si="3"/>
        <v>67.56217275862069</v>
      </c>
      <c r="T76" s="19">
        <f t="shared" si="4"/>
        <v>22.639597297297293</v>
      </c>
      <c r="U76" s="20">
        <f t="shared" si="5"/>
        <v>31.944987928571422</v>
      </c>
    </row>
    <row r="77" spans="1:21" ht="15" customHeight="1" x14ac:dyDescent="0.2">
      <c r="A77" s="76"/>
      <c r="B77" s="79"/>
      <c r="C77" s="30" t="s">
        <v>8</v>
      </c>
      <c r="D77" s="21">
        <v>171</v>
      </c>
      <c r="E77" s="22">
        <v>155</v>
      </c>
      <c r="F77" s="23">
        <v>6287.0846799999999</v>
      </c>
      <c r="G77" s="21">
        <v>91</v>
      </c>
      <c r="H77" s="23">
        <v>2357.2912299999998</v>
      </c>
      <c r="I77" s="21">
        <v>189</v>
      </c>
      <c r="J77" s="22">
        <v>101</v>
      </c>
      <c r="K77" s="23">
        <v>3724.3162499999999</v>
      </c>
      <c r="L77" s="21">
        <v>92</v>
      </c>
      <c r="M77" s="23">
        <v>2901.20235</v>
      </c>
      <c r="N77" s="21">
        <v>360</v>
      </c>
      <c r="O77" s="22">
        <v>256</v>
      </c>
      <c r="P77" s="23">
        <v>10011.40093</v>
      </c>
      <c r="Q77" s="21">
        <v>183</v>
      </c>
      <c r="R77" s="23">
        <v>5258.4935800000003</v>
      </c>
      <c r="S77" s="21">
        <f t="shared" si="3"/>
        <v>36.766577076023388</v>
      </c>
      <c r="T77" s="22">
        <f t="shared" si="4"/>
        <v>19.705376984126982</v>
      </c>
      <c r="U77" s="23">
        <f t="shared" si="5"/>
        <v>27.809447027777779</v>
      </c>
    </row>
    <row r="78" spans="1:21" ht="15" customHeight="1" x14ac:dyDescent="0.2">
      <c r="A78" s="74" t="s">
        <v>49</v>
      </c>
      <c r="B78" s="77" t="s">
        <v>50</v>
      </c>
      <c r="C78" s="31" t="s">
        <v>80</v>
      </c>
      <c r="D78" s="41">
        <v>1</v>
      </c>
      <c r="E78" s="42">
        <v>1</v>
      </c>
      <c r="F78" s="43">
        <v>1.9936199999999999</v>
      </c>
      <c r="G78" s="41">
        <v>0</v>
      </c>
      <c r="H78" s="43">
        <v>0</v>
      </c>
      <c r="I78" s="41">
        <v>2</v>
      </c>
      <c r="J78" s="42">
        <v>2</v>
      </c>
      <c r="K78" s="43">
        <v>2.0808400000000002</v>
      </c>
      <c r="L78" s="41">
        <v>1</v>
      </c>
      <c r="M78" s="43">
        <v>1.1477299999999999</v>
      </c>
      <c r="N78" s="44">
        <v>3</v>
      </c>
      <c r="O78" s="45">
        <v>3</v>
      </c>
      <c r="P78" s="46">
        <v>4.0744600000000002</v>
      </c>
      <c r="Q78" s="44">
        <v>1</v>
      </c>
      <c r="R78" s="46">
        <v>1.1477299999999999</v>
      </c>
      <c r="S78" s="41">
        <f t="shared" si="3"/>
        <v>1.9936199999999999</v>
      </c>
      <c r="T78" s="42">
        <f t="shared" si="4"/>
        <v>1.0404200000000001</v>
      </c>
      <c r="U78" s="43">
        <f t="shared" si="5"/>
        <v>1.3581533333333333</v>
      </c>
    </row>
    <row r="79" spans="1:21" ht="15" customHeight="1" x14ac:dyDescent="0.2">
      <c r="A79" s="75"/>
      <c r="B79" s="78"/>
      <c r="C79" s="28" t="s">
        <v>81</v>
      </c>
      <c r="D79" s="15">
        <v>2</v>
      </c>
      <c r="E79" s="16">
        <v>4</v>
      </c>
      <c r="F79" s="17">
        <v>11.487290000000002</v>
      </c>
      <c r="G79" s="15">
        <v>0</v>
      </c>
      <c r="H79" s="17">
        <v>0</v>
      </c>
      <c r="I79" s="15">
        <v>0</v>
      </c>
      <c r="J79" s="16">
        <v>0</v>
      </c>
      <c r="K79" s="17">
        <v>0</v>
      </c>
      <c r="L79" s="15">
        <v>0</v>
      </c>
      <c r="M79" s="17">
        <v>0</v>
      </c>
      <c r="N79" s="35">
        <v>2</v>
      </c>
      <c r="O79" s="36">
        <v>4</v>
      </c>
      <c r="P79" s="37">
        <v>11.487290000000002</v>
      </c>
      <c r="Q79" s="35">
        <v>0</v>
      </c>
      <c r="R79" s="37">
        <v>0</v>
      </c>
      <c r="S79" s="15">
        <f t="shared" si="3"/>
        <v>5.7436450000000008</v>
      </c>
      <c r="T79" s="16"/>
      <c r="U79" s="17">
        <f t="shared" si="5"/>
        <v>5.7436450000000008</v>
      </c>
    </row>
    <row r="80" spans="1:21" ht="15" customHeight="1" x14ac:dyDescent="0.2">
      <c r="A80" s="75"/>
      <c r="B80" s="78"/>
      <c r="C80" s="28" t="s">
        <v>82</v>
      </c>
      <c r="D80" s="15">
        <v>3</v>
      </c>
      <c r="E80" s="16">
        <v>1</v>
      </c>
      <c r="F80" s="17">
        <v>16.531849999999999</v>
      </c>
      <c r="G80" s="15">
        <v>2</v>
      </c>
      <c r="H80" s="17">
        <v>4.4184700000000001</v>
      </c>
      <c r="I80" s="15">
        <v>1</v>
      </c>
      <c r="J80" s="16">
        <v>0</v>
      </c>
      <c r="K80" s="17">
        <v>3.5254699999999999</v>
      </c>
      <c r="L80" s="15">
        <v>1</v>
      </c>
      <c r="M80" s="17">
        <v>3.5254699999999999</v>
      </c>
      <c r="N80" s="35">
        <v>4</v>
      </c>
      <c r="O80" s="36">
        <v>1</v>
      </c>
      <c r="P80" s="37">
        <v>20.057320000000001</v>
      </c>
      <c r="Q80" s="35">
        <v>3</v>
      </c>
      <c r="R80" s="37">
        <v>7.9439399999999996</v>
      </c>
      <c r="S80" s="15">
        <f t="shared" si="3"/>
        <v>5.5106166666666665</v>
      </c>
      <c r="T80" s="16">
        <f t="shared" si="4"/>
        <v>3.5254699999999999</v>
      </c>
      <c r="U80" s="17">
        <f t="shared" si="5"/>
        <v>5.0143300000000002</v>
      </c>
    </row>
    <row r="81" spans="1:21" ht="15" customHeight="1" x14ac:dyDescent="0.2">
      <c r="A81" s="75"/>
      <c r="B81" s="78"/>
      <c r="C81" s="28" t="s">
        <v>83</v>
      </c>
      <c r="D81" s="15">
        <v>7</v>
      </c>
      <c r="E81" s="16">
        <v>5</v>
      </c>
      <c r="F81" s="17">
        <v>43.18186</v>
      </c>
      <c r="G81" s="15">
        <v>4</v>
      </c>
      <c r="H81" s="17">
        <v>7.8111899999999999</v>
      </c>
      <c r="I81" s="15">
        <v>5</v>
      </c>
      <c r="J81" s="16">
        <v>1</v>
      </c>
      <c r="K81" s="17">
        <v>20.802769999999999</v>
      </c>
      <c r="L81" s="15">
        <v>4</v>
      </c>
      <c r="M81" s="17">
        <v>20.60014</v>
      </c>
      <c r="N81" s="35">
        <v>12</v>
      </c>
      <c r="O81" s="36">
        <v>6</v>
      </c>
      <c r="P81" s="37">
        <v>63.984629999999996</v>
      </c>
      <c r="Q81" s="35">
        <v>8</v>
      </c>
      <c r="R81" s="37">
        <v>28.411330000000003</v>
      </c>
      <c r="S81" s="15">
        <f t="shared" si="3"/>
        <v>6.1688371428571429</v>
      </c>
      <c r="T81" s="16">
        <f t="shared" si="4"/>
        <v>4.1605539999999994</v>
      </c>
      <c r="U81" s="17">
        <f t="shared" si="5"/>
        <v>5.3320524999999996</v>
      </c>
    </row>
    <row r="82" spans="1:21" ht="15" customHeight="1" x14ac:dyDescent="0.2">
      <c r="A82" s="75"/>
      <c r="B82" s="78"/>
      <c r="C82" s="29" t="s">
        <v>84</v>
      </c>
      <c r="D82" s="18">
        <v>3</v>
      </c>
      <c r="E82" s="19">
        <v>1</v>
      </c>
      <c r="F82" s="20">
        <v>135.30011999999999</v>
      </c>
      <c r="G82" s="18">
        <v>2</v>
      </c>
      <c r="H82" s="20">
        <v>126.06684</v>
      </c>
      <c r="I82" s="18">
        <v>19</v>
      </c>
      <c r="J82" s="19">
        <v>6</v>
      </c>
      <c r="K82" s="20">
        <v>369.26782000000003</v>
      </c>
      <c r="L82" s="18">
        <v>14</v>
      </c>
      <c r="M82" s="20">
        <v>314.62134999999995</v>
      </c>
      <c r="N82" s="38">
        <v>22</v>
      </c>
      <c r="O82" s="39">
        <v>7</v>
      </c>
      <c r="P82" s="40">
        <v>504.56794000000002</v>
      </c>
      <c r="Q82" s="38">
        <v>16</v>
      </c>
      <c r="R82" s="40">
        <v>440.68819000000002</v>
      </c>
      <c r="S82" s="18">
        <f t="shared" si="3"/>
        <v>45.10004</v>
      </c>
      <c r="T82" s="19">
        <f t="shared" si="4"/>
        <v>19.435148421052634</v>
      </c>
      <c r="U82" s="20">
        <f t="shared" si="5"/>
        <v>22.934906363636365</v>
      </c>
    </row>
    <row r="83" spans="1:21" ht="15" customHeight="1" x14ac:dyDescent="0.2">
      <c r="A83" s="76"/>
      <c r="B83" s="79"/>
      <c r="C83" s="30" t="s">
        <v>8</v>
      </c>
      <c r="D83" s="21">
        <v>16</v>
      </c>
      <c r="E83" s="22">
        <v>12</v>
      </c>
      <c r="F83" s="23">
        <v>208.49473999999998</v>
      </c>
      <c r="G83" s="21">
        <v>8</v>
      </c>
      <c r="H83" s="23">
        <v>138.29650000000001</v>
      </c>
      <c r="I83" s="21">
        <v>27</v>
      </c>
      <c r="J83" s="22">
        <v>9</v>
      </c>
      <c r="K83" s="23">
        <v>395.67690000000005</v>
      </c>
      <c r="L83" s="21">
        <v>20</v>
      </c>
      <c r="M83" s="23">
        <v>339.89469000000003</v>
      </c>
      <c r="N83" s="21">
        <v>43</v>
      </c>
      <c r="O83" s="22">
        <v>21</v>
      </c>
      <c r="P83" s="23">
        <v>604.17164000000002</v>
      </c>
      <c r="Q83" s="21">
        <v>28</v>
      </c>
      <c r="R83" s="23">
        <v>478.19119000000001</v>
      </c>
      <c r="S83" s="21">
        <f t="shared" si="3"/>
        <v>13.030921249999999</v>
      </c>
      <c r="T83" s="22">
        <f t="shared" si="4"/>
        <v>14.654700000000002</v>
      </c>
      <c r="U83" s="23">
        <f t="shared" si="5"/>
        <v>14.050503255813954</v>
      </c>
    </row>
    <row r="84" spans="1:21" ht="15" customHeight="1" x14ac:dyDescent="0.2">
      <c r="A84" s="74" t="s">
        <v>51</v>
      </c>
      <c r="B84" s="77" t="s">
        <v>52</v>
      </c>
      <c r="C84" s="31" t="s">
        <v>80</v>
      </c>
      <c r="D84" s="41">
        <v>23</v>
      </c>
      <c r="E84" s="42">
        <v>17</v>
      </c>
      <c r="F84" s="43">
        <v>278.39522999999997</v>
      </c>
      <c r="G84" s="41">
        <v>12</v>
      </c>
      <c r="H84" s="43">
        <v>241.29989</v>
      </c>
      <c r="I84" s="41">
        <v>2</v>
      </c>
      <c r="J84" s="42">
        <v>3</v>
      </c>
      <c r="K84" s="43">
        <v>2.7103000000000002</v>
      </c>
      <c r="L84" s="41">
        <v>1</v>
      </c>
      <c r="M84" s="43">
        <v>0.45252999999999999</v>
      </c>
      <c r="N84" s="44">
        <v>25</v>
      </c>
      <c r="O84" s="45">
        <v>20</v>
      </c>
      <c r="P84" s="46">
        <v>281.10553000000004</v>
      </c>
      <c r="Q84" s="44">
        <v>13</v>
      </c>
      <c r="R84" s="46">
        <v>241.75242</v>
      </c>
      <c r="S84" s="41">
        <f t="shared" si="3"/>
        <v>12.104140434782607</v>
      </c>
      <c r="T84" s="42">
        <f t="shared" si="4"/>
        <v>1.3551500000000001</v>
      </c>
      <c r="U84" s="43">
        <f t="shared" si="5"/>
        <v>11.244221200000002</v>
      </c>
    </row>
    <row r="85" spans="1:21" ht="15" customHeight="1" x14ac:dyDescent="0.2">
      <c r="A85" s="75"/>
      <c r="B85" s="78"/>
      <c r="C85" s="28" t="s">
        <v>81</v>
      </c>
      <c r="D85" s="15">
        <v>19</v>
      </c>
      <c r="E85" s="16">
        <v>12</v>
      </c>
      <c r="F85" s="17">
        <v>312.16104999999999</v>
      </c>
      <c r="G85" s="15">
        <v>16</v>
      </c>
      <c r="H85" s="17">
        <v>270.67928000000001</v>
      </c>
      <c r="I85" s="15">
        <v>0</v>
      </c>
      <c r="J85" s="16">
        <v>0</v>
      </c>
      <c r="K85" s="17">
        <v>0</v>
      </c>
      <c r="L85" s="15">
        <v>0</v>
      </c>
      <c r="M85" s="17">
        <v>0</v>
      </c>
      <c r="N85" s="35">
        <v>19</v>
      </c>
      <c r="O85" s="36">
        <v>12</v>
      </c>
      <c r="P85" s="37">
        <v>312.16104999999999</v>
      </c>
      <c r="Q85" s="35">
        <v>16</v>
      </c>
      <c r="R85" s="37">
        <v>270.67928000000001</v>
      </c>
      <c r="S85" s="15">
        <f t="shared" si="3"/>
        <v>16.429528947368421</v>
      </c>
      <c r="T85" s="16"/>
      <c r="U85" s="17">
        <f t="shared" si="5"/>
        <v>16.429528947368421</v>
      </c>
    </row>
    <row r="86" spans="1:21" ht="15" customHeight="1" x14ac:dyDescent="0.2">
      <c r="A86" s="75"/>
      <c r="B86" s="78"/>
      <c r="C86" s="28" t="s">
        <v>82</v>
      </c>
      <c r="D86" s="15">
        <v>55</v>
      </c>
      <c r="E86" s="16">
        <v>28</v>
      </c>
      <c r="F86" s="17">
        <v>2669.6786299999999</v>
      </c>
      <c r="G86" s="15">
        <v>36</v>
      </c>
      <c r="H86" s="17">
        <v>1365.8082899999999</v>
      </c>
      <c r="I86" s="15">
        <v>3</v>
      </c>
      <c r="J86" s="16">
        <v>9</v>
      </c>
      <c r="K86" s="17">
        <v>81.278600000000012</v>
      </c>
      <c r="L86" s="15">
        <v>1</v>
      </c>
      <c r="M86" s="17">
        <v>1.06595</v>
      </c>
      <c r="N86" s="35">
        <v>58</v>
      </c>
      <c r="O86" s="36">
        <v>37</v>
      </c>
      <c r="P86" s="37">
        <v>2750.95723</v>
      </c>
      <c r="Q86" s="35">
        <v>37</v>
      </c>
      <c r="R86" s="37">
        <v>1366.8742400000001</v>
      </c>
      <c r="S86" s="15">
        <f t="shared" si="3"/>
        <v>48.539611454545451</v>
      </c>
      <c r="T86" s="16">
        <f t="shared" si="4"/>
        <v>27.092866666666669</v>
      </c>
      <c r="U86" s="17">
        <f t="shared" si="5"/>
        <v>47.430297068965515</v>
      </c>
    </row>
    <row r="87" spans="1:21" ht="15" customHeight="1" x14ac:dyDescent="0.2">
      <c r="A87" s="75"/>
      <c r="B87" s="78"/>
      <c r="C87" s="28" t="s">
        <v>83</v>
      </c>
      <c r="D87" s="15">
        <v>26</v>
      </c>
      <c r="E87" s="16">
        <v>24</v>
      </c>
      <c r="F87" s="17">
        <v>2268.74647</v>
      </c>
      <c r="G87" s="15">
        <v>14</v>
      </c>
      <c r="H87" s="17">
        <v>1446.9600399999999</v>
      </c>
      <c r="I87" s="15">
        <v>6</v>
      </c>
      <c r="J87" s="16">
        <v>4</v>
      </c>
      <c r="K87" s="17">
        <v>50.713169999999998</v>
      </c>
      <c r="L87" s="15">
        <v>2</v>
      </c>
      <c r="M87" s="17">
        <v>13.762120000000001</v>
      </c>
      <c r="N87" s="35">
        <v>32</v>
      </c>
      <c r="O87" s="36">
        <v>28</v>
      </c>
      <c r="P87" s="37">
        <v>2319.45964</v>
      </c>
      <c r="Q87" s="35">
        <v>16</v>
      </c>
      <c r="R87" s="37">
        <v>1460.7221599999998</v>
      </c>
      <c r="S87" s="15">
        <f t="shared" si="3"/>
        <v>87.25947961538462</v>
      </c>
      <c r="T87" s="16">
        <f t="shared" si="4"/>
        <v>8.4521949999999997</v>
      </c>
      <c r="U87" s="17">
        <f t="shared" si="5"/>
        <v>72.483113750000001</v>
      </c>
    </row>
    <row r="88" spans="1:21" ht="15" customHeight="1" x14ac:dyDescent="0.2">
      <c r="A88" s="75"/>
      <c r="B88" s="78"/>
      <c r="C88" s="29" t="s">
        <v>84</v>
      </c>
      <c r="D88" s="18">
        <v>31</v>
      </c>
      <c r="E88" s="19">
        <v>7</v>
      </c>
      <c r="F88" s="20">
        <v>21295.829389999999</v>
      </c>
      <c r="G88" s="18">
        <v>25</v>
      </c>
      <c r="H88" s="20">
        <v>15856.038779999999</v>
      </c>
      <c r="I88" s="18">
        <v>46</v>
      </c>
      <c r="J88" s="19">
        <v>21</v>
      </c>
      <c r="K88" s="20">
        <v>1021.80246</v>
      </c>
      <c r="L88" s="18">
        <v>28</v>
      </c>
      <c r="M88" s="20">
        <v>342.47528999999997</v>
      </c>
      <c r="N88" s="38">
        <v>77</v>
      </c>
      <c r="O88" s="39">
        <v>28</v>
      </c>
      <c r="P88" s="40">
        <v>22317.631850000002</v>
      </c>
      <c r="Q88" s="35">
        <v>53</v>
      </c>
      <c r="R88" s="37">
        <v>16198.514070000001</v>
      </c>
      <c r="S88" s="18">
        <f t="shared" si="3"/>
        <v>686.9622383870967</v>
      </c>
      <c r="T88" s="19">
        <f t="shared" si="4"/>
        <v>22.213096956521738</v>
      </c>
      <c r="U88" s="20">
        <f t="shared" si="5"/>
        <v>289.83937467532468</v>
      </c>
    </row>
    <row r="89" spans="1:21" ht="15" customHeight="1" x14ac:dyDescent="0.2">
      <c r="A89" s="76"/>
      <c r="B89" s="79"/>
      <c r="C89" s="30" t="s">
        <v>8</v>
      </c>
      <c r="D89" s="21">
        <v>154</v>
      </c>
      <c r="E89" s="22">
        <v>88</v>
      </c>
      <c r="F89" s="23">
        <v>26824.81077</v>
      </c>
      <c r="G89" s="21">
        <v>103</v>
      </c>
      <c r="H89" s="23">
        <v>19180.78628</v>
      </c>
      <c r="I89" s="21">
        <v>57</v>
      </c>
      <c r="J89" s="22">
        <v>37</v>
      </c>
      <c r="K89" s="23">
        <v>1156.5045299999999</v>
      </c>
      <c r="L89" s="21">
        <v>32</v>
      </c>
      <c r="M89" s="23">
        <v>357.75589000000002</v>
      </c>
      <c r="N89" s="21">
        <v>211</v>
      </c>
      <c r="O89" s="22">
        <v>125</v>
      </c>
      <c r="P89" s="23">
        <v>27981.315300000002</v>
      </c>
      <c r="Q89" s="21">
        <v>135</v>
      </c>
      <c r="R89" s="23">
        <v>19538.542170000001</v>
      </c>
      <c r="S89" s="21">
        <f t="shared" si="3"/>
        <v>174.18708292207793</v>
      </c>
      <c r="T89" s="22">
        <f t="shared" si="4"/>
        <v>20.289553157894737</v>
      </c>
      <c r="U89" s="23">
        <f t="shared" si="5"/>
        <v>132.61286872037917</v>
      </c>
    </row>
    <row r="90" spans="1:21" ht="15" customHeight="1" x14ac:dyDescent="0.2">
      <c r="A90" s="74" t="s">
        <v>53</v>
      </c>
      <c r="B90" s="77" t="s">
        <v>54</v>
      </c>
      <c r="C90" s="31" t="s">
        <v>80</v>
      </c>
      <c r="D90" s="41">
        <v>100</v>
      </c>
      <c r="E90" s="42">
        <v>167</v>
      </c>
      <c r="F90" s="43">
        <v>815.70527000000004</v>
      </c>
      <c r="G90" s="41">
        <v>25</v>
      </c>
      <c r="H90" s="43">
        <v>167.49166</v>
      </c>
      <c r="I90" s="41">
        <v>71</v>
      </c>
      <c r="J90" s="42">
        <v>57</v>
      </c>
      <c r="K90" s="43">
        <v>96.735740000000007</v>
      </c>
      <c r="L90" s="41">
        <v>20</v>
      </c>
      <c r="M90" s="43">
        <v>29.597909999999999</v>
      </c>
      <c r="N90" s="44">
        <v>171</v>
      </c>
      <c r="O90" s="45">
        <v>224</v>
      </c>
      <c r="P90" s="46">
        <v>912.44101000000001</v>
      </c>
      <c r="Q90" s="44">
        <v>45</v>
      </c>
      <c r="R90" s="46">
        <v>197.08957000000001</v>
      </c>
      <c r="S90" s="41">
        <f t="shared" si="3"/>
        <v>8.1570527000000013</v>
      </c>
      <c r="T90" s="42">
        <f t="shared" si="4"/>
        <v>1.3624752112676057</v>
      </c>
      <c r="U90" s="43">
        <f t="shared" si="5"/>
        <v>5.3359123391812862</v>
      </c>
    </row>
    <row r="91" spans="1:21" ht="15" customHeight="1" x14ac:dyDescent="0.2">
      <c r="A91" s="75"/>
      <c r="B91" s="78"/>
      <c r="C91" s="28" t="s">
        <v>81</v>
      </c>
      <c r="D91" s="15">
        <v>63</v>
      </c>
      <c r="E91" s="16">
        <v>43</v>
      </c>
      <c r="F91" s="17">
        <v>772.00824999999998</v>
      </c>
      <c r="G91" s="15">
        <v>37</v>
      </c>
      <c r="H91" s="17">
        <v>655.83018000000004</v>
      </c>
      <c r="I91" s="15">
        <v>47</v>
      </c>
      <c r="J91" s="16">
        <v>40</v>
      </c>
      <c r="K91" s="17">
        <v>137.22524999999999</v>
      </c>
      <c r="L91" s="15">
        <v>10</v>
      </c>
      <c r="M91" s="17">
        <v>21.12631</v>
      </c>
      <c r="N91" s="35">
        <v>110</v>
      </c>
      <c r="O91" s="36">
        <v>83</v>
      </c>
      <c r="P91" s="37">
        <v>909.23350000000005</v>
      </c>
      <c r="Q91" s="35">
        <v>47</v>
      </c>
      <c r="R91" s="37">
        <v>676.95649000000003</v>
      </c>
      <c r="S91" s="15">
        <f t="shared" si="3"/>
        <v>12.254099206349206</v>
      </c>
      <c r="T91" s="16">
        <f t="shared" si="4"/>
        <v>2.9196861702127657</v>
      </c>
      <c r="U91" s="17">
        <f t="shared" si="5"/>
        <v>8.265759090909091</v>
      </c>
    </row>
    <row r="92" spans="1:21" ht="15" customHeight="1" x14ac:dyDescent="0.2">
      <c r="A92" s="75"/>
      <c r="B92" s="78"/>
      <c r="C92" s="28" t="s">
        <v>82</v>
      </c>
      <c r="D92" s="15">
        <v>143</v>
      </c>
      <c r="E92" s="16">
        <v>98</v>
      </c>
      <c r="F92" s="17">
        <v>1957.31854</v>
      </c>
      <c r="G92" s="15">
        <v>85</v>
      </c>
      <c r="H92" s="17">
        <v>1085.17704</v>
      </c>
      <c r="I92" s="15">
        <v>61</v>
      </c>
      <c r="J92" s="16">
        <v>44</v>
      </c>
      <c r="K92" s="17">
        <v>458.13562000000002</v>
      </c>
      <c r="L92" s="15">
        <v>20</v>
      </c>
      <c r="M92" s="17">
        <v>192.46370999999999</v>
      </c>
      <c r="N92" s="35">
        <v>204</v>
      </c>
      <c r="O92" s="36">
        <v>142</v>
      </c>
      <c r="P92" s="37">
        <v>2415.4541600000002</v>
      </c>
      <c r="Q92" s="35">
        <v>105</v>
      </c>
      <c r="R92" s="37">
        <v>1277.64075</v>
      </c>
      <c r="S92" s="15">
        <f t="shared" si="3"/>
        <v>13.687542237762237</v>
      </c>
      <c r="T92" s="16">
        <f t="shared" si="4"/>
        <v>7.5104199999999999</v>
      </c>
      <c r="U92" s="17">
        <f t="shared" si="5"/>
        <v>11.840461568627452</v>
      </c>
    </row>
    <row r="93" spans="1:21" ht="15" customHeight="1" x14ac:dyDescent="0.2">
      <c r="A93" s="75"/>
      <c r="B93" s="78"/>
      <c r="C93" s="28" t="s">
        <v>83</v>
      </c>
      <c r="D93" s="15">
        <v>85</v>
      </c>
      <c r="E93" s="16">
        <v>58</v>
      </c>
      <c r="F93" s="17">
        <v>2685.0087599999997</v>
      </c>
      <c r="G93" s="15">
        <v>42</v>
      </c>
      <c r="H93" s="17">
        <v>1333.7829400000001</v>
      </c>
      <c r="I93" s="15">
        <v>66</v>
      </c>
      <c r="J93" s="16">
        <v>44</v>
      </c>
      <c r="K93" s="17">
        <v>736.81439999999998</v>
      </c>
      <c r="L93" s="15">
        <v>24</v>
      </c>
      <c r="M93" s="17">
        <v>198.06235999999998</v>
      </c>
      <c r="N93" s="35">
        <v>151</v>
      </c>
      <c r="O93" s="36">
        <v>102</v>
      </c>
      <c r="P93" s="37">
        <v>3421.8231600000004</v>
      </c>
      <c r="Q93" s="35">
        <v>66</v>
      </c>
      <c r="R93" s="37">
        <v>1531.8453</v>
      </c>
      <c r="S93" s="15">
        <f t="shared" si="3"/>
        <v>31.588338352941172</v>
      </c>
      <c r="T93" s="16">
        <f t="shared" si="4"/>
        <v>11.163854545454544</v>
      </c>
      <c r="U93" s="17">
        <f t="shared" si="5"/>
        <v>22.661080529801328</v>
      </c>
    </row>
    <row r="94" spans="1:21" ht="15" customHeight="1" x14ac:dyDescent="0.2">
      <c r="A94" s="75"/>
      <c r="B94" s="78"/>
      <c r="C94" s="29" t="s">
        <v>84</v>
      </c>
      <c r="D94" s="18">
        <v>69</v>
      </c>
      <c r="E94" s="19">
        <v>44</v>
      </c>
      <c r="F94" s="20">
        <v>4651.95309</v>
      </c>
      <c r="G94" s="18">
        <v>46</v>
      </c>
      <c r="H94" s="20">
        <v>2732.22462</v>
      </c>
      <c r="I94" s="18">
        <v>393</v>
      </c>
      <c r="J94" s="19">
        <v>198</v>
      </c>
      <c r="K94" s="20">
        <v>18526.553</v>
      </c>
      <c r="L94" s="18">
        <v>219</v>
      </c>
      <c r="M94" s="20">
        <v>14048.864949999999</v>
      </c>
      <c r="N94" s="38">
        <v>462</v>
      </c>
      <c r="O94" s="39">
        <v>242</v>
      </c>
      <c r="P94" s="40">
        <v>23178.506089999999</v>
      </c>
      <c r="Q94" s="38">
        <v>265</v>
      </c>
      <c r="R94" s="40">
        <v>16781.08957</v>
      </c>
      <c r="S94" s="18">
        <f t="shared" si="3"/>
        <v>67.419610000000006</v>
      </c>
      <c r="T94" s="19">
        <f t="shared" si="4"/>
        <v>47.141356234096691</v>
      </c>
      <c r="U94" s="20">
        <f t="shared" si="5"/>
        <v>50.169926601731596</v>
      </c>
    </row>
    <row r="95" spans="1:21" ht="15" customHeight="1" x14ac:dyDescent="0.2">
      <c r="A95" s="76"/>
      <c r="B95" s="79"/>
      <c r="C95" s="30" t="s">
        <v>8</v>
      </c>
      <c r="D95" s="21">
        <v>460</v>
      </c>
      <c r="E95" s="22">
        <v>410</v>
      </c>
      <c r="F95" s="23">
        <v>10881.993910000001</v>
      </c>
      <c r="G95" s="21">
        <v>235</v>
      </c>
      <c r="H95" s="23">
        <v>5974.5064400000001</v>
      </c>
      <c r="I95" s="21">
        <v>638</v>
      </c>
      <c r="J95" s="22">
        <v>383</v>
      </c>
      <c r="K95" s="23">
        <v>19955.464010000003</v>
      </c>
      <c r="L95" s="21">
        <v>293</v>
      </c>
      <c r="M95" s="23">
        <v>14490.115240000001</v>
      </c>
      <c r="N95" s="21">
        <v>1098</v>
      </c>
      <c r="O95" s="22">
        <v>793</v>
      </c>
      <c r="P95" s="23">
        <v>30837.457920000001</v>
      </c>
      <c r="Q95" s="21">
        <v>528</v>
      </c>
      <c r="R95" s="23">
        <v>20464.62168</v>
      </c>
      <c r="S95" s="21">
        <f t="shared" si="3"/>
        <v>23.656508500000001</v>
      </c>
      <c r="T95" s="22">
        <f t="shared" si="4"/>
        <v>31.278156755485899</v>
      </c>
      <c r="U95" s="23">
        <f t="shared" si="5"/>
        <v>28.085116502732241</v>
      </c>
    </row>
    <row r="96" spans="1:21" ht="15" customHeight="1" x14ac:dyDescent="0.2">
      <c r="A96" s="74" t="s">
        <v>55</v>
      </c>
      <c r="B96" s="77" t="s">
        <v>56</v>
      </c>
      <c r="C96" s="31" t="s">
        <v>80</v>
      </c>
      <c r="D96" s="41">
        <v>56</v>
      </c>
      <c r="E96" s="42">
        <v>228</v>
      </c>
      <c r="F96" s="43">
        <v>1839.46057</v>
      </c>
      <c r="G96" s="41">
        <v>18</v>
      </c>
      <c r="H96" s="43">
        <v>144.65998999999999</v>
      </c>
      <c r="I96" s="41">
        <v>51</v>
      </c>
      <c r="J96" s="42">
        <v>44</v>
      </c>
      <c r="K96" s="43">
        <v>112.30269</v>
      </c>
      <c r="L96" s="41">
        <v>20</v>
      </c>
      <c r="M96" s="43">
        <v>53.547170000000001</v>
      </c>
      <c r="N96" s="44">
        <v>107</v>
      </c>
      <c r="O96" s="45">
        <v>272</v>
      </c>
      <c r="P96" s="46">
        <v>1951.7632599999999</v>
      </c>
      <c r="Q96" s="44">
        <v>38</v>
      </c>
      <c r="R96" s="46">
        <v>198.20716000000002</v>
      </c>
      <c r="S96" s="41">
        <f t="shared" si="3"/>
        <v>32.847510178571426</v>
      </c>
      <c r="T96" s="42">
        <f t="shared" si="4"/>
        <v>2.2020135294117646</v>
      </c>
      <c r="U96" s="43">
        <f t="shared" si="5"/>
        <v>18.240778130841122</v>
      </c>
    </row>
    <row r="97" spans="1:21" ht="15" customHeight="1" x14ac:dyDescent="0.2">
      <c r="A97" s="75"/>
      <c r="B97" s="78"/>
      <c r="C97" s="28" t="s">
        <v>81</v>
      </c>
      <c r="D97" s="15">
        <v>50</v>
      </c>
      <c r="E97" s="16">
        <v>61</v>
      </c>
      <c r="F97" s="17">
        <v>380.18074999999999</v>
      </c>
      <c r="G97" s="15">
        <v>16</v>
      </c>
      <c r="H97" s="17">
        <v>48.645330000000001</v>
      </c>
      <c r="I97" s="15">
        <v>24</v>
      </c>
      <c r="J97" s="16">
        <v>18</v>
      </c>
      <c r="K97" s="17">
        <v>66.454789999999988</v>
      </c>
      <c r="L97" s="15">
        <v>8</v>
      </c>
      <c r="M97" s="17">
        <v>23.037980000000001</v>
      </c>
      <c r="N97" s="35">
        <v>74</v>
      </c>
      <c r="O97" s="36">
        <v>79</v>
      </c>
      <c r="P97" s="37">
        <v>446.63553999999999</v>
      </c>
      <c r="Q97" s="35">
        <v>24</v>
      </c>
      <c r="R97" s="37">
        <v>71.683309999999992</v>
      </c>
      <c r="S97" s="15">
        <f t="shared" si="3"/>
        <v>7.6036149999999996</v>
      </c>
      <c r="T97" s="16">
        <f t="shared" si="4"/>
        <v>2.7689495833333329</v>
      </c>
      <c r="U97" s="17">
        <f t="shared" si="5"/>
        <v>6.0356154054054052</v>
      </c>
    </row>
    <row r="98" spans="1:21" ht="15" customHeight="1" x14ac:dyDescent="0.2">
      <c r="A98" s="75"/>
      <c r="B98" s="78"/>
      <c r="C98" s="28" t="s">
        <v>82</v>
      </c>
      <c r="D98" s="15">
        <v>90</v>
      </c>
      <c r="E98" s="16">
        <v>76</v>
      </c>
      <c r="F98" s="17">
        <v>2202.6674600000001</v>
      </c>
      <c r="G98" s="15">
        <v>54</v>
      </c>
      <c r="H98" s="17">
        <v>1777.4966100000001</v>
      </c>
      <c r="I98" s="15">
        <v>60</v>
      </c>
      <c r="J98" s="16">
        <v>32</v>
      </c>
      <c r="K98" s="17">
        <v>237.24331000000001</v>
      </c>
      <c r="L98" s="15">
        <v>34</v>
      </c>
      <c r="M98" s="17">
        <v>97.207899999999995</v>
      </c>
      <c r="N98" s="35">
        <v>150</v>
      </c>
      <c r="O98" s="36">
        <v>108</v>
      </c>
      <c r="P98" s="37">
        <v>2439.91077</v>
      </c>
      <c r="Q98" s="35">
        <v>88</v>
      </c>
      <c r="R98" s="37">
        <v>1874.70451</v>
      </c>
      <c r="S98" s="15">
        <f t="shared" si="3"/>
        <v>24.474082888888891</v>
      </c>
      <c r="T98" s="16">
        <f t="shared" si="4"/>
        <v>3.954055166666667</v>
      </c>
      <c r="U98" s="17">
        <f t="shared" si="5"/>
        <v>16.266071799999999</v>
      </c>
    </row>
    <row r="99" spans="1:21" ht="15" customHeight="1" x14ac:dyDescent="0.2">
      <c r="A99" s="75"/>
      <c r="B99" s="78"/>
      <c r="C99" s="28" t="s">
        <v>83</v>
      </c>
      <c r="D99" s="15">
        <v>50</v>
      </c>
      <c r="E99" s="16">
        <v>28</v>
      </c>
      <c r="F99" s="17">
        <v>1470.5745300000001</v>
      </c>
      <c r="G99" s="15">
        <v>27</v>
      </c>
      <c r="H99" s="17">
        <v>468.99689000000001</v>
      </c>
      <c r="I99" s="15">
        <v>44</v>
      </c>
      <c r="J99" s="16">
        <v>19</v>
      </c>
      <c r="K99" s="17">
        <v>163.48373000000001</v>
      </c>
      <c r="L99" s="15">
        <v>25</v>
      </c>
      <c r="M99" s="17">
        <v>139.30463</v>
      </c>
      <c r="N99" s="35">
        <v>94</v>
      </c>
      <c r="O99" s="36">
        <v>47</v>
      </c>
      <c r="P99" s="37">
        <v>1634.05826</v>
      </c>
      <c r="Q99" s="35">
        <v>52</v>
      </c>
      <c r="R99" s="37">
        <v>608.30151999999998</v>
      </c>
      <c r="S99" s="15">
        <f t="shared" si="3"/>
        <v>29.4114906</v>
      </c>
      <c r="T99" s="16">
        <f t="shared" si="4"/>
        <v>3.7155393181818184</v>
      </c>
      <c r="U99" s="17">
        <f t="shared" si="5"/>
        <v>17.383598510638297</v>
      </c>
    </row>
    <row r="100" spans="1:21" ht="15" customHeight="1" x14ac:dyDescent="0.2">
      <c r="A100" s="75"/>
      <c r="B100" s="78"/>
      <c r="C100" s="29" t="s">
        <v>84</v>
      </c>
      <c r="D100" s="18">
        <v>30</v>
      </c>
      <c r="E100" s="19">
        <v>11</v>
      </c>
      <c r="F100" s="20">
        <v>882.72509000000002</v>
      </c>
      <c r="G100" s="18">
        <v>23</v>
      </c>
      <c r="H100" s="20">
        <v>725.67143999999996</v>
      </c>
      <c r="I100" s="18">
        <v>262</v>
      </c>
      <c r="J100" s="19">
        <v>93</v>
      </c>
      <c r="K100" s="20">
        <v>4310.3110999999999</v>
      </c>
      <c r="L100" s="18">
        <v>182</v>
      </c>
      <c r="M100" s="20">
        <v>3080.64023</v>
      </c>
      <c r="N100" s="38">
        <v>292</v>
      </c>
      <c r="O100" s="39">
        <v>104</v>
      </c>
      <c r="P100" s="40">
        <v>5193.0361900000007</v>
      </c>
      <c r="Q100" s="38">
        <v>205</v>
      </c>
      <c r="R100" s="40">
        <v>3806.31167</v>
      </c>
      <c r="S100" s="18">
        <f t="shared" si="3"/>
        <v>29.424169666666668</v>
      </c>
      <c r="T100" s="19">
        <f t="shared" si="4"/>
        <v>16.451569083969463</v>
      </c>
      <c r="U100" s="20">
        <f t="shared" si="5"/>
        <v>17.784370513698633</v>
      </c>
    </row>
    <row r="101" spans="1:21" ht="15" customHeight="1" x14ac:dyDescent="0.2">
      <c r="A101" s="76"/>
      <c r="B101" s="79"/>
      <c r="C101" s="30" t="s">
        <v>8</v>
      </c>
      <c r="D101" s="21">
        <v>276</v>
      </c>
      <c r="E101" s="22">
        <v>404</v>
      </c>
      <c r="F101" s="23">
        <v>6775.6084000000001</v>
      </c>
      <c r="G101" s="21">
        <v>138</v>
      </c>
      <c r="H101" s="23">
        <v>3165.4702599999996</v>
      </c>
      <c r="I101" s="21">
        <v>441</v>
      </c>
      <c r="J101" s="22">
        <v>206</v>
      </c>
      <c r="K101" s="23">
        <v>4889.7956199999999</v>
      </c>
      <c r="L101" s="21">
        <v>269</v>
      </c>
      <c r="M101" s="23">
        <v>3393.7379100000003</v>
      </c>
      <c r="N101" s="21">
        <v>717</v>
      </c>
      <c r="O101" s="22">
        <v>610</v>
      </c>
      <c r="P101" s="23">
        <v>11665.40402</v>
      </c>
      <c r="Q101" s="21">
        <v>407</v>
      </c>
      <c r="R101" s="23">
        <v>6559.2081699999999</v>
      </c>
      <c r="S101" s="21">
        <f t="shared" si="3"/>
        <v>24.54930579710145</v>
      </c>
      <c r="T101" s="22">
        <f t="shared" si="4"/>
        <v>11.087971927437641</v>
      </c>
      <c r="U101" s="23">
        <f t="shared" si="5"/>
        <v>16.269740613668063</v>
      </c>
    </row>
    <row r="102" spans="1:21" ht="15" customHeight="1" x14ac:dyDescent="0.2">
      <c r="A102" s="74" t="s">
        <v>57</v>
      </c>
      <c r="B102" s="77" t="s">
        <v>58</v>
      </c>
      <c r="C102" s="31" t="s">
        <v>80</v>
      </c>
      <c r="D102" s="41">
        <v>0</v>
      </c>
      <c r="E102" s="42">
        <v>0</v>
      </c>
      <c r="F102" s="43">
        <v>0</v>
      </c>
      <c r="G102" s="41">
        <v>0</v>
      </c>
      <c r="H102" s="43">
        <v>0</v>
      </c>
      <c r="I102" s="41">
        <v>0</v>
      </c>
      <c r="J102" s="42">
        <v>0</v>
      </c>
      <c r="K102" s="43">
        <v>0</v>
      </c>
      <c r="L102" s="41">
        <v>0</v>
      </c>
      <c r="M102" s="43">
        <v>0</v>
      </c>
      <c r="N102" s="44">
        <v>0</v>
      </c>
      <c r="O102" s="45">
        <v>0</v>
      </c>
      <c r="P102" s="46">
        <v>0</v>
      </c>
      <c r="Q102" s="44">
        <v>0</v>
      </c>
      <c r="R102" s="46">
        <v>0</v>
      </c>
      <c r="S102" s="41"/>
      <c r="T102" s="42"/>
      <c r="U102" s="43"/>
    </row>
    <row r="103" spans="1:21" ht="15" customHeight="1" x14ac:dyDescent="0.2">
      <c r="A103" s="75"/>
      <c r="B103" s="78"/>
      <c r="C103" s="28" t="s">
        <v>81</v>
      </c>
      <c r="D103" s="15">
        <v>0</v>
      </c>
      <c r="E103" s="16">
        <v>0</v>
      </c>
      <c r="F103" s="17">
        <v>0</v>
      </c>
      <c r="G103" s="15">
        <v>0</v>
      </c>
      <c r="H103" s="17">
        <v>0</v>
      </c>
      <c r="I103" s="15">
        <v>0</v>
      </c>
      <c r="J103" s="16">
        <v>0</v>
      </c>
      <c r="K103" s="17">
        <v>0</v>
      </c>
      <c r="L103" s="15">
        <v>0</v>
      </c>
      <c r="M103" s="17">
        <v>0</v>
      </c>
      <c r="N103" s="35">
        <v>0</v>
      </c>
      <c r="O103" s="36">
        <v>0</v>
      </c>
      <c r="P103" s="37">
        <v>0</v>
      </c>
      <c r="Q103" s="35">
        <v>0</v>
      </c>
      <c r="R103" s="37">
        <v>0</v>
      </c>
      <c r="S103" s="15"/>
      <c r="T103" s="16"/>
      <c r="U103" s="17"/>
    </row>
    <row r="104" spans="1:21" ht="15" customHeight="1" x14ac:dyDescent="0.2">
      <c r="A104" s="75"/>
      <c r="B104" s="78"/>
      <c r="C104" s="28" t="s">
        <v>82</v>
      </c>
      <c r="D104" s="15">
        <v>0</v>
      </c>
      <c r="E104" s="16">
        <v>0</v>
      </c>
      <c r="F104" s="17">
        <v>0</v>
      </c>
      <c r="G104" s="15">
        <v>0</v>
      </c>
      <c r="H104" s="17">
        <v>0</v>
      </c>
      <c r="I104" s="15">
        <v>0</v>
      </c>
      <c r="J104" s="16">
        <v>0</v>
      </c>
      <c r="K104" s="17">
        <v>0</v>
      </c>
      <c r="L104" s="15">
        <v>0</v>
      </c>
      <c r="M104" s="17">
        <v>0</v>
      </c>
      <c r="N104" s="35">
        <v>0</v>
      </c>
      <c r="O104" s="36">
        <v>0</v>
      </c>
      <c r="P104" s="37">
        <v>0</v>
      </c>
      <c r="Q104" s="35">
        <v>0</v>
      </c>
      <c r="R104" s="37">
        <v>0</v>
      </c>
      <c r="S104" s="15"/>
      <c r="T104" s="16"/>
      <c r="U104" s="17"/>
    </row>
    <row r="105" spans="1:21" ht="15" customHeight="1" x14ac:dyDescent="0.2">
      <c r="A105" s="75"/>
      <c r="B105" s="78"/>
      <c r="C105" s="28" t="s">
        <v>83</v>
      </c>
      <c r="D105" s="15">
        <v>0</v>
      </c>
      <c r="E105" s="16">
        <v>0</v>
      </c>
      <c r="F105" s="17">
        <v>0</v>
      </c>
      <c r="G105" s="15">
        <v>0</v>
      </c>
      <c r="H105" s="17">
        <v>0</v>
      </c>
      <c r="I105" s="15">
        <v>0</v>
      </c>
      <c r="J105" s="16">
        <v>0</v>
      </c>
      <c r="K105" s="17">
        <v>0</v>
      </c>
      <c r="L105" s="15">
        <v>0</v>
      </c>
      <c r="M105" s="17">
        <v>0</v>
      </c>
      <c r="N105" s="35">
        <v>0</v>
      </c>
      <c r="O105" s="36">
        <v>0</v>
      </c>
      <c r="P105" s="37">
        <v>0</v>
      </c>
      <c r="Q105" s="35">
        <v>0</v>
      </c>
      <c r="R105" s="37">
        <v>0</v>
      </c>
      <c r="S105" s="15"/>
      <c r="T105" s="16"/>
      <c r="U105" s="17"/>
    </row>
    <row r="106" spans="1:21" ht="15" customHeight="1" x14ac:dyDescent="0.2">
      <c r="A106" s="75"/>
      <c r="B106" s="78"/>
      <c r="C106" s="29" t="s">
        <v>84</v>
      </c>
      <c r="D106" s="18">
        <v>3</v>
      </c>
      <c r="E106" s="19">
        <v>4</v>
      </c>
      <c r="F106" s="20">
        <v>1144.96324</v>
      </c>
      <c r="G106" s="18">
        <v>2</v>
      </c>
      <c r="H106" s="20">
        <v>3.7818899999999998</v>
      </c>
      <c r="I106" s="18">
        <v>7</v>
      </c>
      <c r="J106" s="19">
        <v>5</v>
      </c>
      <c r="K106" s="20">
        <v>395.26347999999996</v>
      </c>
      <c r="L106" s="18">
        <v>3</v>
      </c>
      <c r="M106" s="20">
        <v>296.67730999999998</v>
      </c>
      <c r="N106" s="38">
        <v>10</v>
      </c>
      <c r="O106" s="39">
        <v>9</v>
      </c>
      <c r="P106" s="40">
        <v>1540.2267199999999</v>
      </c>
      <c r="Q106" s="38">
        <v>5</v>
      </c>
      <c r="R106" s="40">
        <v>300.45920000000001</v>
      </c>
      <c r="S106" s="18">
        <f t="shared" si="3"/>
        <v>381.65441333333337</v>
      </c>
      <c r="T106" s="19">
        <f t="shared" si="4"/>
        <v>56.46621142857142</v>
      </c>
      <c r="U106" s="20">
        <f t="shared" si="5"/>
        <v>154.022672</v>
      </c>
    </row>
    <row r="107" spans="1:21" ht="15" customHeight="1" x14ac:dyDescent="0.2">
      <c r="A107" s="76"/>
      <c r="B107" s="79"/>
      <c r="C107" s="30" t="s">
        <v>8</v>
      </c>
      <c r="D107" s="21">
        <v>3</v>
      </c>
      <c r="E107" s="22">
        <v>4</v>
      </c>
      <c r="F107" s="23">
        <v>1144.96324</v>
      </c>
      <c r="G107" s="21">
        <v>2</v>
      </c>
      <c r="H107" s="23">
        <v>3.7818899999999998</v>
      </c>
      <c r="I107" s="21">
        <v>7</v>
      </c>
      <c r="J107" s="22">
        <v>5</v>
      </c>
      <c r="K107" s="23">
        <v>395.26347999999996</v>
      </c>
      <c r="L107" s="21">
        <v>3</v>
      </c>
      <c r="M107" s="23">
        <v>296.67730999999998</v>
      </c>
      <c r="N107" s="21">
        <v>10</v>
      </c>
      <c r="O107" s="22">
        <v>9</v>
      </c>
      <c r="P107" s="23">
        <v>1540.2267199999999</v>
      </c>
      <c r="Q107" s="21">
        <v>5</v>
      </c>
      <c r="R107" s="23">
        <v>300.45920000000001</v>
      </c>
      <c r="S107" s="21">
        <f t="shared" si="3"/>
        <v>381.65441333333337</v>
      </c>
      <c r="T107" s="22">
        <f t="shared" si="4"/>
        <v>56.46621142857142</v>
      </c>
      <c r="U107" s="23">
        <f t="shared" si="5"/>
        <v>154.022672</v>
      </c>
    </row>
    <row r="108" spans="1:21" ht="15" customHeight="1" x14ac:dyDescent="0.2">
      <c r="A108" s="74" t="s">
        <v>59</v>
      </c>
      <c r="B108" s="77" t="s">
        <v>60</v>
      </c>
      <c r="C108" s="31" t="s">
        <v>80</v>
      </c>
      <c r="D108" s="41">
        <v>7</v>
      </c>
      <c r="E108" s="42">
        <v>5</v>
      </c>
      <c r="F108" s="43">
        <v>30.424330000000001</v>
      </c>
      <c r="G108" s="41">
        <v>3</v>
      </c>
      <c r="H108" s="43">
        <v>10.39316</v>
      </c>
      <c r="I108" s="41">
        <v>4</v>
      </c>
      <c r="J108" s="42">
        <v>2</v>
      </c>
      <c r="K108" s="43">
        <v>2.0337499999999999</v>
      </c>
      <c r="L108" s="41">
        <v>2</v>
      </c>
      <c r="M108" s="43">
        <v>1.3620099999999999</v>
      </c>
      <c r="N108" s="44">
        <v>11</v>
      </c>
      <c r="O108" s="45">
        <v>7</v>
      </c>
      <c r="P108" s="46">
        <v>32.458080000000002</v>
      </c>
      <c r="Q108" s="44">
        <v>5</v>
      </c>
      <c r="R108" s="46">
        <v>11.75517</v>
      </c>
      <c r="S108" s="41">
        <f t="shared" si="3"/>
        <v>4.3463328571428574</v>
      </c>
      <c r="T108" s="42">
        <f t="shared" si="4"/>
        <v>0.50843749999999999</v>
      </c>
      <c r="U108" s="43">
        <f t="shared" si="5"/>
        <v>2.9507345454545457</v>
      </c>
    </row>
    <row r="109" spans="1:21" ht="15" customHeight="1" x14ac:dyDescent="0.2">
      <c r="A109" s="75"/>
      <c r="B109" s="78"/>
      <c r="C109" s="28" t="s">
        <v>81</v>
      </c>
      <c r="D109" s="15">
        <v>3</v>
      </c>
      <c r="E109" s="16">
        <v>2</v>
      </c>
      <c r="F109" s="17">
        <v>6.4361999999999995</v>
      </c>
      <c r="G109" s="15">
        <v>1</v>
      </c>
      <c r="H109" s="17">
        <v>0.77405999999999997</v>
      </c>
      <c r="I109" s="15">
        <v>6</v>
      </c>
      <c r="J109" s="16">
        <v>4</v>
      </c>
      <c r="K109" s="17">
        <v>23.823889999999999</v>
      </c>
      <c r="L109" s="15">
        <v>2</v>
      </c>
      <c r="M109" s="17">
        <v>13.496469999999999</v>
      </c>
      <c r="N109" s="35">
        <v>9</v>
      </c>
      <c r="O109" s="36">
        <v>6</v>
      </c>
      <c r="P109" s="37">
        <v>30.260090000000002</v>
      </c>
      <c r="Q109" s="35">
        <v>3</v>
      </c>
      <c r="R109" s="37">
        <v>14.270530000000001</v>
      </c>
      <c r="S109" s="15">
        <f t="shared" si="3"/>
        <v>2.1454</v>
      </c>
      <c r="T109" s="16">
        <f t="shared" si="4"/>
        <v>3.9706483333333331</v>
      </c>
      <c r="U109" s="17">
        <f t="shared" si="5"/>
        <v>3.3622322222222225</v>
      </c>
    </row>
    <row r="110" spans="1:21" ht="15" customHeight="1" x14ac:dyDescent="0.2">
      <c r="A110" s="75"/>
      <c r="B110" s="78"/>
      <c r="C110" s="28" t="s">
        <v>82</v>
      </c>
      <c r="D110" s="15">
        <v>16</v>
      </c>
      <c r="E110" s="16">
        <v>16</v>
      </c>
      <c r="F110" s="17">
        <v>137.37768</v>
      </c>
      <c r="G110" s="15">
        <v>9</v>
      </c>
      <c r="H110" s="17">
        <v>60.106430000000003</v>
      </c>
      <c r="I110" s="15">
        <v>4</v>
      </c>
      <c r="J110" s="16">
        <v>2</v>
      </c>
      <c r="K110" s="17">
        <v>9.3378899999999998</v>
      </c>
      <c r="L110" s="15">
        <v>2</v>
      </c>
      <c r="M110" s="17">
        <v>3.2211099999999999</v>
      </c>
      <c r="N110" s="35">
        <v>20</v>
      </c>
      <c r="O110" s="36">
        <v>18</v>
      </c>
      <c r="P110" s="37">
        <v>146.71557000000001</v>
      </c>
      <c r="Q110" s="35">
        <v>11</v>
      </c>
      <c r="R110" s="37">
        <v>63.327539999999999</v>
      </c>
      <c r="S110" s="15">
        <f t="shared" si="3"/>
        <v>8.5861049999999999</v>
      </c>
      <c r="T110" s="16">
        <f t="shared" si="4"/>
        <v>2.3344725</v>
      </c>
      <c r="U110" s="17">
        <f t="shared" si="5"/>
        <v>7.3357785000000009</v>
      </c>
    </row>
    <row r="111" spans="1:21" ht="15" customHeight="1" x14ac:dyDescent="0.2">
      <c r="A111" s="75"/>
      <c r="B111" s="78"/>
      <c r="C111" s="28" t="s">
        <v>83</v>
      </c>
      <c r="D111" s="15">
        <v>7</v>
      </c>
      <c r="E111" s="16">
        <v>5</v>
      </c>
      <c r="F111" s="17">
        <v>42.974220000000003</v>
      </c>
      <c r="G111" s="15">
        <v>4</v>
      </c>
      <c r="H111" s="17">
        <v>23.526029999999999</v>
      </c>
      <c r="I111" s="15">
        <v>6</v>
      </c>
      <c r="J111" s="16">
        <v>1</v>
      </c>
      <c r="K111" s="17">
        <v>68.457229999999996</v>
      </c>
      <c r="L111" s="15">
        <v>5</v>
      </c>
      <c r="M111" s="17">
        <v>65.11666000000001</v>
      </c>
      <c r="N111" s="35">
        <v>13</v>
      </c>
      <c r="O111" s="36">
        <v>6</v>
      </c>
      <c r="P111" s="37">
        <v>111.43145</v>
      </c>
      <c r="Q111" s="35">
        <v>9</v>
      </c>
      <c r="R111" s="37">
        <v>88.642690000000002</v>
      </c>
      <c r="S111" s="15">
        <f t="shared" si="3"/>
        <v>6.1391742857142857</v>
      </c>
      <c r="T111" s="16">
        <f t="shared" si="4"/>
        <v>11.409538333333332</v>
      </c>
      <c r="U111" s="17">
        <f t="shared" si="5"/>
        <v>8.57165</v>
      </c>
    </row>
    <row r="112" spans="1:21" ht="15" customHeight="1" x14ac:dyDescent="0.2">
      <c r="A112" s="75"/>
      <c r="B112" s="78"/>
      <c r="C112" s="29" t="s">
        <v>84</v>
      </c>
      <c r="D112" s="18">
        <v>4</v>
      </c>
      <c r="E112" s="19">
        <v>3</v>
      </c>
      <c r="F112" s="20">
        <v>25.666</v>
      </c>
      <c r="G112" s="18">
        <v>2</v>
      </c>
      <c r="H112" s="20">
        <v>15.82667</v>
      </c>
      <c r="I112" s="18">
        <v>28</v>
      </c>
      <c r="J112" s="19">
        <v>11</v>
      </c>
      <c r="K112" s="20">
        <v>597.45050000000003</v>
      </c>
      <c r="L112" s="18">
        <v>19</v>
      </c>
      <c r="M112" s="20">
        <v>490.07891999999998</v>
      </c>
      <c r="N112" s="38">
        <v>32</v>
      </c>
      <c r="O112" s="39">
        <v>14</v>
      </c>
      <c r="P112" s="40">
        <v>623.11649999999997</v>
      </c>
      <c r="Q112" s="38">
        <v>21</v>
      </c>
      <c r="R112" s="40">
        <v>505.90559000000002</v>
      </c>
      <c r="S112" s="18">
        <f t="shared" si="3"/>
        <v>6.4165000000000001</v>
      </c>
      <c r="T112" s="19">
        <f t="shared" si="4"/>
        <v>21.33751785714286</v>
      </c>
      <c r="U112" s="20">
        <f t="shared" si="5"/>
        <v>19.472390624999999</v>
      </c>
    </row>
    <row r="113" spans="1:21" ht="15" customHeight="1" x14ac:dyDescent="0.2">
      <c r="A113" s="76"/>
      <c r="B113" s="79"/>
      <c r="C113" s="30" t="s">
        <v>8</v>
      </c>
      <c r="D113" s="21">
        <v>37</v>
      </c>
      <c r="E113" s="22">
        <v>31</v>
      </c>
      <c r="F113" s="23">
        <v>242.87842999999998</v>
      </c>
      <c r="G113" s="21">
        <v>19</v>
      </c>
      <c r="H113" s="23">
        <v>110.62635</v>
      </c>
      <c r="I113" s="21">
        <v>48</v>
      </c>
      <c r="J113" s="22">
        <v>20</v>
      </c>
      <c r="K113" s="23">
        <v>701.10325999999998</v>
      </c>
      <c r="L113" s="21">
        <v>30</v>
      </c>
      <c r="M113" s="23">
        <v>573.27517</v>
      </c>
      <c r="N113" s="21">
        <v>85</v>
      </c>
      <c r="O113" s="22">
        <v>51</v>
      </c>
      <c r="P113" s="23">
        <v>943.98168999999996</v>
      </c>
      <c r="Q113" s="21">
        <v>49</v>
      </c>
      <c r="R113" s="23">
        <v>683.90152</v>
      </c>
      <c r="S113" s="21">
        <f t="shared" si="3"/>
        <v>6.5642818918918913</v>
      </c>
      <c r="T113" s="22">
        <f t="shared" si="4"/>
        <v>14.606317916666667</v>
      </c>
      <c r="U113" s="23">
        <f t="shared" si="5"/>
        <v>11.105666941176469</v>
      </c>
    </row>
    <row r="114" spans="1:21" ht="15" customHeight="1" x14ac:dyDescent="0.2">
      <c r="A114" s="74" t="s">
        <v>61</v>
      </c>
      <c r="B114" s="77" t="s">
        <v>62</v>
      </c>
      <c r="C114" s="31" t="s">
        <v>80</v>
      </c>
      <c r="D114" s="41">
        <v>7</v>
      </c>
      <c r="E114" s="42">
        <v>25</v>
      </c>
      <c r="F114" s="43">
        <v>18.338509999999999</v>
      </c>
      <c r="G114" s="41">
        <v>3</v>
      </c>
      <c r="H114" s="43">
        <v>9.7506599999999999</v>
      </c>
      <c r="I114" s="41">
        <v>4</v>
      </c>
      <c r="J114" s="42">
        <v>3</v>
      </c>
      <c r="K114" s="43">
        <v>12.821129999999998</v>
      </c>
      <c r="L114" s="41">
        <v>3</v>
      </c>
      <c r="M114" s="43">
        <v>6.5674799999999998</v>
      </c>
      <c r="N114" s="44">
        <v>11</v>
      </c>
      <c r="O114" s="45">
        <v>28</v>
      </c>
      <c r="P114" s="46">
        <v>31.15964</v>
      </c>
      <c r="Q114" s="44">
        <v>6</v>
      </c>
      <c r="R114" s="46">
        <v>16.31814</v>
      </c>
      <c r="S114" s="41">
        <f t="shared" si="3"/>
        <v>2.6197871428571426</v>
      </c>
      <c r="T114" s="42">
        <f t="shared" si="4"/>
        <v>3.2052824999999996</v>
      </c>
      <c r="U114" s="43">
        <f t="shared" si="5"/>
        <v>2.8326945454545456</v>
      </c>
    </row>
    <row r="115" spans="1:21" ht="15" customHeight="1" x14ac:dyDescent="0.2">
      <c r="A115" s="75"/>
      <c r="B115" s="78"/>
      <c r="C115" s="28" t="s">
        <v>81</v>
      </c>
      <c r="D115" s="15">
        <v>1</v>
      </c>
      <c r="E115" s="16">
        <v>1</v>
      </c>
      <c r="F115" s="17">
        <v>2.5453999999999999</v>
      </c>
      <c r="G115" s="15">
        <v>0</v>
      </c>
      <c r="H115" s="17">
        <v>0</v>
      </c>
      <c r="I115" s="15">
        <v>2</v>
      </c>
      <c r="J115" s="16">
        <v>2</v>
      </c>
      <c r="K115" s="17">
        <v>2.3540700000000001</v>
      </c>
      <c r="L115" s="15">
        <v>0</v>
      </c>
      <c r="M115" s="17">
        <v>0</v>
      </c>
      <c r="N115" s="35">
        <v>3</v>
      </c>
      <c r="O115" s="36">
        <v>3</v>
      </c>
      <c r="P115" s="37">
        <v>4.89947</v>
      </c>
      <c r="Q115" s="35">
        <v>0</v>
      </c>
      <c r="R115" s="37">
        <v>0</v>
      </c>
      <c r="S115" s="15">
        <f t="shared" si="3"/>
        <v>2.5453999999999999</v>
      </c>
      <c r="T115" s="16">
        <f t="shared" si="4"/>
        <v>1.1770350000000001</v>
      </c>
      <c r="U115" s="17">
        <f t="shared" si="5"/>
        <v>1.6331566666666666</v>
      </c>
    </row>
    <row r="116" spans="1:21" ht="15" customHeight="1" x14ac:dyDescent="0.2">
      <c r="A116" s="75"/>
      <c r="B116" s="78"/>
      <c r="C116" s="28" t="s">
        <v>82</v>
      </c>
      <c r="D116" s="15">
        <v>6</v>
      </c>
      <c r="E116" s="16">
        <v>8</v>
      </c>
      <c r="F116" s="17">
        <v>24.559270000000001</v>
      </c>
      <c r="G116" s="15">
        <v>2</v>
      </c>
      <c r="H116" s="17">
        <v>3.8557399999999999</v>
      </c>
      <c r="I116" s="15">
        <v>8</v>
      </c>
      <c r="J116" s="16">
        <v>14</v>
      </c>
      <c r="K116" s="17">
        <v>59.390769999999996</v>
      </c>
      <c r="L116" s="15">
        <v>1</v>
      </c>
      <c r="M116" s="17">
        <v>8.2102000000000004</v>
      </c>
      <c r="N116" s="35">
        <v>14</v>
      </c>
      <c r="O116" s="36">
        <v>22</v>
      </c>
      <c r="P116" s="37">
        <v>83.950039999999987</v>
      </c>
      <c r="Q116" s="35">
        <v>3</v>
      </c>
      <c r="R116" s="37">
        <v>12.065940000000001</v>
      </c>
      <c r="S116" s="15">
        <f t="shared" si="3"/>
        <v>4.0932116666666669</v>
      </c>
      <c r="T116" s="16">
        <f t="shared" si="4"/>
        <v>7.4238462499999995</v>
      </c>
      <c r="U116" s="17">
        <f t="shared" si="5"/>
        <v>5.9964314285714275</v>
      </c>
    </row>
    <row r="117" spans="1:21" ht="15" customHeight="1" x14ac:dyDescent="0.2">
      <c r="A117" s="75"/>
      <c r="B117" s="78"/>
      <c r="C117" s="28" t="s">
        <v>83</v>
      </c>
      <c r="D117" s="15">
        <v>5</v>
      </c>
      <c r="E117" s="16">
        <v>13</v>
      </c>
      <c r="F117" s="17">
        <v>38.037970000000001</v>
      </c>
      <c r="G117" s="15">
        <v>3</v>
      </c>
      <c r="H117" s="17">
        <v>5.5909199999999997</v>
      </c>
      <c r="I117" s="15">
        <v>6</v>
      </c>
      <c r="J117" s="16">
        <v>5</v>
      </c>
      <c r="K117" s="17">
        <v>58.735599999999998</v>
      </c>
      <c r="L117" s="15">
        <v>3</v>
      </c>
      <c r="M117" s="17">
        <v>40.907800000000002</v>
      </c>
      <c r="N117" s="35">
        <v>11</v>
      </c>
      <c r="O117" s="36">
        <v>18</v>
      </c>
      <c r="P117" s="37">
        <v>96.773570000000007</v>
      </c>
      <c r="Q117" s="35">
        <v>6</v>
      </c>
      <c r="R117" s="37">
        <v>46.498719999999999</v>
      </c>
      <c r="S117" s="15">
        <f t="shared" si="3"/>
        <v>7.6075940000000006</v>
      </c>
      <c r="T117" s="16">
        <f t="shared" si="4"/>
        <v>9.7892666666666663</v>
      </c>
      <c r="U117" s="17">
        <f t="shared" si="5"/>
        <v>8.7975972727272733</v>
      </c>
    </row>
    <row r="118" spans="1:21" ht="15" customHeight="1" x14ac:dyDescent="0.2">
      <c r="A118" s="75"/>
      <c r="B118" s="78"/>
      <c r="C118" s="29" t="s">
        <v>84</v>
      </c>
      <c r="D118" s="18">
        <v>15</v>
      </c>
      <c r="E118" s="19">
        <v>7</v>
      </c>
      <c r="F118" s="20">
        <v>1181.94361</v>
      </c>
      <c r="G118" s="18">
        <v>10</v>
      </c>
      <c r="H118" s="20">
        <v>1079.0104799999999</v>
      </c>
      <c r="I118" s="18">
        <v>70</v>
      </c>
      <c r="J118" s="19">
        <v>37</v>
      </c>
      <c r="K118" s="20">
        <v>1649.9711599999998</v>
      </c>
      <c r="L118" s="18">
        <v>49</v>
      </c>
      <c r="M118" s="20">
        <v>840.42762000000005</v>
      </c>
      <c r="N118" s="38">
        <v>85</v>
      </c>
      <c r="O118" s="39">
        <v>44</v>
      </c>
      <c r="P118" s="40">
        <v>2831.9147699999999</v>
      </c>
      <c r="Q118" s="38">
        <v>59</v>
      </c>
      <c r="R118" s="40">
        <v>1919.4381000000001</v>
      </c>
      <c r="S118" s="18">
        <f t="shared" si="3"/>
        <v>78.796240666666662</v>
      </c>
      <c r="T118" s="19">
        <f t="shared" si="4"/>
        <v>23.571016571428569</v>
      </c>
      <c r="U118" s="20">
        <f t="shared" si="5"/>
        <v>33.316644352941175</v>
      </c>
    </row>
    <row r="119" spans="1:21" ht="15" customHeight="1" x14ac:dyDescent="0.2">
      <c r="A119" s="76"/>
      <c r="B119" s="79"/>
      <c r="C119" s="30" t="s">
        <v>8</v>
      </c>
      <c r="D119" s="21">
        <v>34</v>
      </c>
      <c r="E119" s="22">
        <v>54</v>
      </c>
      <c r="F119" s="23">
        <v>1265.4247600000001</v>
      </c>
      <c r="G119" s="21">
        <v>18</v>
      </c>
      <c r="H119" s="23">
        <v>1098.2078000000001</v>
      </c>
      <c r="I119" s="21">
        <v>90</v>
      </c>
      <c r="J119" s="22">
        <v>61</v>
      </c>
      <c r="K119" s="23">
        <v>1783.2727299999999</v>
      </c>
      <c r="L119" s="21">
        <v>56</v>
      </c>
      <c r="M119" s="23">
        <v>896.11310000000003</v>
      </c>
      <c r="N119" s="21">
        <v>124</v>
      </c>
      <c r="O119" s="22">
        <v>115</v>
      </c>
      <c r="P119" s="23">
        <v>3048.69749</v>
      </c>
      <c r="Q119" s="21">
        <v>74</v>
      </c>
      <c r="R119" s="23">
        <v>1994.3208999999999</v>
      </c>
      <c r="S119" s="21">
        <f t="shared" si="3"/>
        <v>37.218375294117649</v>
      </c>
      <c r="T119" s="22">
        <f t="shared" si="4"/>
        <v>19.814141444444445</v>
      </c>
      <c r="U119" s="23">
        <f t="shared" si="5"/>
        <v>24.586270080645161</v>
      </c>
    </row>
    <row r="120" spans="1:21" ht="15" customHeight="1" x14ac:dyDescent="0.2">
      <c r="A120" s="74" t="s">
        <v>63</v>
      </c>
      <c r="B120" s="77" t="s">
        <v>64</v>
      </c>
      <c r="C120" s="31" t="s">
        <v>80</v>
      </c>
      <c r="D120" s="41">
        <v>13</v>
      </c>
      <c r="E120" s="42">
        <v>17</v>
      </c>
      <c r="F120" s="43">
        <v>38.630249999999997</v>
      </c>
      <c r="G120" s="41">
        <v>6</v>
      </c>
      <c r="H120" s="43">
        <v>22.040490000000002</v>
      </c>
      <c r="I120" s="41">
        <v>20</v>
      </c>
      <c r="J120" s="42">
        <v>9</v>
      </c>
      <c r="K120" s="43">
        <v>51.0379</v>
      </c>
      <c r="L120" s="41">
        <v>11</v>
      </c>
      <c r="M120" s="43">
        <v>17.351959999999998</v>
      </c>
      <c r="N120" s="44">
        <v>33</v>
      </c>
      <c r="O120" s="45">
        <v>26</v>
      </c>
      <c r="P120" s="46">
        <v>89.668149999999997</v>
      </c>
      <c r="Q120" s="44">
        <v>17</v>
      </c>
      <c r="R120" s="46">
        <v>39.392449999999997</v>
      </c>
      <c r="S120" s="41">
        <f t="shared" si="3"/>
        <v>2.9715576923076918</v>
      </c>
      <c r="T120" s="42">
        <f t="shared" si="4"/>
        <v>2.551895</v>
      </c>
      <c r="U120" s="43">
        <f t="shared" si="5"/>
        <v>2.7172166666666664</v>
      </c>
    </row>
    <row r="121" spans="1:21" ht="15" customHeight="1" x14ac:dyDescent="0.2">
      <c r="A121" s="75"/>
      <c r="B121" s="78"/>
      <c r="C121" s="28" t="s">
        <v>81</v>
      </c>
      <c r="D121" s="15">
        <v>19</v>
      </c>
      <c r="E121" s="16">
        <v>14</v>
      </c>
      <c r="F121" s="17">
        <v>171.92356000000001</v>
      </c>
      <c r="G121" s="15">
        <v>10</v>
      </c>
      <c r="H121" s="17">
        <v>133.33328</v>
      </c>
      <c r="I121" s="15">
        <v>13</v>
      </c>
      <c r="J121" s="16">
        <v>7</v>
      </c>
      <c r="K121" s="17">
        <v>25.5275</v>
      </c>
      <c r="L121" s="15">
        <v>6</v>
      </c>
      <c r="M121" s="17">
        <v>13.2173</v>
      </c>
      <c r="N121" s="35">
        <v>32</v>
      </c>
      <c r="O121" s="36">
        <v>21</v>
      </c>
      <c r="P121" s="37">
        <v>197.45105999999998</v>
      </c>
      <c r="Q121" s="35">
        <v>16</v>
      </c>
      <c r="R121" s="37">
        <v>146.55058</v>
      </c>
      <c r="S121" s="15">
        <f t="shared" si="3"/>
        <v>9.0486084210526325</v>
      </c>
      <c r="T121" s="16">
        <f t="shared" si="4"/>
        <v>1.9636538461538462</v>
      </c>
      <c r="U121" s="17">
        <f t="shared" si="5"/>
        <v>6.1703456249999995</v>
      </c>
    </row>
    <row r="122" spans="1:21" ht="15" customHeight="1" x14ac:dyDescent="0.2">
      <c r="A122" s="75"/>
      <c r="B122" s="78"/>
      <c r="C122" s="28" t="s">
        <v>82</v>
      </c>
      <c r="D122" s="15">
        <v>30</v>
      </c>
      <c r="E122" s="16">
        <v>10</v>
      </c>
      <c r="F122" s="17">
        <v>234.51489000000001</v>
      </c>
      <c r="G122" s="15">
        <v>24</v>
      </c>
      <c r="H122" s="17">
        <v>164.96775</v>
      </c>
      <c r="I122" s="15">
        <v>32</v>
      </c>
      <c r="J122" s="16">
        <v>14</v>
      </c>
      <c r="K122" s="17">
        <v>229.14653000000001</v>
      </c>
      <c r="L122" s="15">
        <v>19</v>
      </c>
      <c r="M122" s="17">
        <v>175.50304</v>
      </c>
      <c r="N122" s="35">
        <v>62</v>
      </c>
      <c r="O122" s="36">
        <v>24</v>
      </c>
      <c r="P122" s="37">
        <v>463.66141999999996</v>
      </c>
      <c r="Q122" s="35">
        <v>43</v>
      </c>
      <c r="R122" s="37">
        <v>340.47078999999997</v>
      </c>
      <c r="S122" s="15">
        <f t="shared" si="3"/>
        <v>7.8171629999999999</v>
      </c>
      <c r="T122" s="16">
        <f t="shared" si="4"/>
        <v>7.1608290625000004</v>
      </c>
      <c r="U122" s="17">
        <f t="shared" si="5"/>
        <v>7.4784099999999993</v>
      </c>
    </row>
    <row r="123" spans="1:21" ht="15" customHeight="1" x14ac:dyDescent="0.2">
      <c r="A123" s="75"/>
      <c r="B123" s="78"/>
      <c r="C123" s="28" t="s">
        <v>83</v>
      </c>
      <c r="D123" s="15">
        <v>16</v>
      </c>
      <c r="E123" s="16">
        <v>5</v>
      </c>
      <c r="F123" s="17">
        <v>121.68216000000001</v>
      </c>
      <c r="G123" s="15">
        <v>11</v>
      </c>
      <c r="H123" s="17">
        <v>104.54428</v>
      </c>
      <c r="I123" s="15">
        <v>37</v>
      </c>
      <c r="J123" s="16">
        <v>15</v>
      </c>
      <c r="K123" s="17">
        <v>255.45483999999999</v>
      </c>
      <c r="L123" s="15">
        <v>22</v>
      </c>
      <c r="M123" s="17">
        <v>151.91634999999999</v>
      </c>
      <c r="N123" s="35">
        <v>53</v>
      </c>
      <c r="O123" s="36">
        <v>20</v>
      </c>
      <c r="P123" s="37">
        <v>377.137</v>
      </c>
      <c r="Q123" s="35">
        <v>33</v>
      </c>
      <c r="R123" s="37">
        <v>256.46062999999998</v>
      </c>
      <c r="S123" s="15">
        <f t="shared" si="3"/>
        <v>7.6051350000000006</v>
      </c>
      <c r="T123" s="16">
        <f t="shared" si="4"/>
        <v>6.9041848648648649</v>
      </c>
      <c r="U123" s="17">
        <f t="shared" si="5"/>
        <v>7.1157924528301884</v>
      </c>
    </row>
    <row r="124" spans="1:21" ht="15" customHeight="1" x14ac:dyDescent="0.2">
      <c r="A124" s="75"/>
      <c r="B124" s="78"/>
      <c r="C124" s="29" t="s">
        <v>84</v>
      </c>
      <c r="D124" s="18">
        <v>14</v>
      </c>
      <c r="E124" s="19">
        <v>4</v>
      </c>
      <c r="F124" s="20">
        <v>3797.4114199999999</v>
      </c>
      <c r="G124" s="18">
        <v>13</v>
      </c>
      <c r="H124" s="20">
        <v>3791.29657</v>
      </c>
      <c r="I124" s="18">
        <v>101</v>
      </c>
      <c r="J124" s="19">
        <v>28</v>
      </c>
      <c r="K124" s="20">
        <v>2113.76125</v>
      </c>
      <c r="L124" s="18">
        <v>73</v>
      </c>
      <c r="M124" s="20">
        <v>713.74130000000002</v>
      </c>
      <c r="N124" s="38">
        <v>115</v>
      </c>
      <c r="O124" s="39">
        <v>32</v>
      </c>
      <c r="P124" s="40">
        <v>5911.1726699999999</v>
      </c>
      <c r="Q124" s="38">
        <v>86</v>
      </c>
      <c r="R124" s="40">
        <v>4505.0378700000001</v>
      </c>
      <c r="S124" s="18">
        <f t="shared" si="3"/>
        <v>271.24367285714283</v>
      </c>
      <c r="T124" s="19">
        <f t="shared" si="4"/>
        <v>20.928329207920793</v>
      </c>
      <c r="U124" s="20">
        <f t="shared" si="5"/>
        <v>51.401501478260869</v>
      </c>
    </row>
    <row r="125" spans="1:21" ht="15" customHeight="1" x14ac:dyDescent="0.2">
      <c r="A125" s="76"/>
      <c r="B125" s="79"/>
      <c r="C125" s="30" t="s">
        <v>8</v>
      </c>
      <c r="D125" s="21">
        <v>92</v>
      </c>
      <c r="E125" s="22">
        <v>50</v>
      </c>
      <c r="F125" s="23">
        <v>4364.1622800000005</v>
      </c>
      <c r="G125" s="21">
        <v>64</v>
      </c>
      <c r="H125" s="23">
        <v>4216.1823700000004</v>
      </c>
      <c r="I125" s="21">
        <v>203</v>
      </c>
      <c r="J125" s="22">
        <v>73</v>
      </c>
      <c r="K125" s="23">
        <v>2674.9280199999998</v>
      </c>
      <c r="L125" s="21">
        <v>131</v>
      </c>
      <c r="M125" s="23">
        <v>1071.7299499999999</v>
      </c>
      <c r="N125" s="21">
        <v>295</v>
      </c>
      <c r="O125" s="22">
        <v>123</v>
      </c>
      <c r="P125" s="23">
        <v>7039.0902999999998</v>
      </c>
      <c r="Q125" s="21">
        <v>195</v>
      </c>
      <c r="R125" s="23">
        <v>5287.9123200000004</v>
      </c>
      <c r="S125" s="21">
        <f t="shared" si="3"/>
        <v>47.436546521739139</v>
      </c>
      <c r="T125" s="22">
        <f t="shared" si="4"/>
        <v>13.176985320197044</v>
      </c>
      <c r="U125" s="23">
        <f t="shared" si="5"/>
        <v>23.861323050847457</v>
      </c>
    </row>
    <row r="126" spans="1:21" ht="15" customHeight="1" x14ac:dyDescent="0.2">
      <c r="A126" s="74" t="s">
        <v>65</v>
      </c>
      <c r="B126" s="77" t="s">
        <v>66</v>
      </c>
      <c r="C126" s="31" t="s">
        <v>80</v>
      </c>
      <c r="D126" s="41">
        <v>39</v>
      </c>
      <c r="E126" s="42">
        <v>45</v>
      </c>
      <c r="F126" s="43">
        <v>82.310320000000004</v>
      </c>
      <c r="G126" s="41">
        <v>15</v>
      </c>
      <c r="H126" s="43">
        <v>22.907060000000001</v>
      </c>
      <c r="I126" s="41">
        <v>57</v>
      </c>
      <c r="J126" s="42">
        <v>52</v>
      </c>
      <c r="K126" s="43">
        <v>73.582560000000001</v>
      </c>
      <c r="L126" s="41">
        <v>14</v>
      </c>
      <c r="M126" s="43">
        <v>10.02698</v>
      </c>
      <c r="N126" s="44">
        <v>96</v>
      </c>
      <c r="O126" s="45">
        <v>97</v>
      </c>
      <c r="P126" s="46">
        <v>155.89287999999999</v>
      </c>
      <c r="Q126" s="44">
        <v>29</v>
      </c>
      <c r="R126" s="46">
        <v>32.934040000000003</v>
      </c>
      <c r="S126" s="41">
        <f t="shared" si="3"/>
        <v>2.1105210256410256</v>
      </c>
      <c r="T126" s="42">
        <f t="shared" si="4"/>
        <v>1.2909221052631579</v>
      </c>
      <c r="U126" s="43">
        <f t="shared" si="5"/>
        <v>1.6238841666666666</v>
      </c>
    </row>
    <row r="127" spans="1:21" ht="15" customHeight="1" x14ac:dyDescent="0.2">
      <c r="A127" s="75"/>
      <c r="B127" s="78"/>
      <c r="C127" s="28" t="s">
        <v>81</v>
      </c>
      <c r="D127" s="15">
        <v>32</v>
      </c>
      <c r="E127" s="16">
        <v>34</v>
      </c>
      <c r="F127" s="17">
        <v>93.398910000000001</v>
      </c>
      <c r="G127" s="15">
        <v>12</v>
      </c>
      <c r="H127" s="17">
        <v>17.986219999999999</v>
      </c>
      <c r="I127" s="15">
        <v>23</v>
      </c>
      <c r="J127" s="16">
        <v>23</v>
      </c>
      <c r="K127" s="17">
        <v>47.727379999999997</v>
      </c>
      <c r="L127" s="15">
        <v>5</v>
      </c>
      <c r="M127" s="17">
        <v>13.795909999999999</v>
      </c>
      <c r="N127" s="35">
        <v>55</v>
      </c>
      <c r="O127" s="36">
        <v>57</v>
      </c>
      <c r="P127" s="37">
        <v>141.12629000000001</v>
      </c>
      <c r="Q127" s="35">
        <v>17</v>
      </c>
      <c r="R127" s="37">
        <v>31.782130000000002</v>
      </c>
      <c r="S127" s="15">
        <f t="shared" si="3"/>
        <v>2.9187159375</v>
      </c>
      <c r="T127" s="16">
        <f t="shared" si="4"/>
        <v>2.0751034782608695</v>
      </c>
      <c r="U127" s="17">
        <f t="shared" si="5"/>
        <v>2.5659325454545456</v>
      </c>
    </row>
    <row r="128" spans="1:21" ht="15" customHeight="1" x14ac:dyDescent="0.2">
      <c r="A128" s="75"/>
      <c r="B128" s="78"/>
      <c r="C128" s="28" t="s">
        <v>82</v>
      </c>
      <c r="D128" s="15">
        <v>88</v>
      </c>
      <c r="E128" s="16">
        <v>55</v>
      </c>
      <c r="F128" s="17">
        <v>394.32871999999998</v>
      </c>
      <c r="G128" s="15">
        <v>55</v>
      </c>
      <c r="H128" s="17">
        <v>268.50223</v>
      </c>
      <c r="I128" s="15">
        <v>61</v>
      </c>
      <c r="J128" s="16">
        <v>41</v>
      </c>
      <c r="K128" s="17">
        <v>151.68588</v>
      </c>
      <c r="L128" s="15">
        <v>21</v>
      </c>
      <c r="M128" s="17">
        <v>45.155730000000005</v>
      </c>
      <c r="N128" s="35">
        <v>149</v>
      </c>
      <c r="O128" s="36">
        <v>96</v>
      </c>
      <c r="P128" s="37">
        <v>546.01459999999997</v>
      </c>
      <c r="Q128" s="35">
        <v>76</v>
      </c>
      <c r="R128" s="37">
        <v>313.65796</v>
      </c>
      <c r="S128" s="15">
        <f t="shared" si="3"/>
        <v>4.4810081818181819</v>
      </c>
      <c r="T128" s="16">
        <f t="shared" si="4"/>
        <v>2.4866537704918033</v>
      </c>
      <c r="U128" s="17">
        <f t="shared" si="5"/>
        <v>3.6645275167785232</v>
      </c>
    </row>
    <row r="129" spans="1:21" ht="15" customHeight="1" x14ac:dyDescent="0.2">
      <c r="A129" s="75"/>
      <c r="B129" s="78"/>
      <c r="C129" s="28" t="s">
        <v>83</v>
      </c>
      <c r="D129" s="15">
        <v>45</v>
      </c>
      <c r="E129" s="16">
        <v>36</v>
      </c>
      <c r="F129" s="17">
        <v>278.24241999999998</v>
      </c>
      <c r="G129" s="15">
        <v>25</v>
      </c>
      <c r="H129" s="17">
        <v>153.42073000000002</v>
      </c>
      <c r="I129" s="15">
        <v>42</v>
      </c>
      <c r="J129" s="16">
        <v>31</v>
      </c>
      <c r="K129" s="17">
        <v>236.72584000000001</v>
      </c>
      <c r="L129" s="15">
        <v>16</v>
      </c>
      <c r="M129" s="17">
        <v>84.54298</v>
      </c>
      <c r="N129" s="35">
        <v>87</v>
      </c>
      <c r="O129" s="36">
        <v>67</v>
      </c>
      <c r="P129" s="37">
        <v>514.96825999999999</v>
      </c>
      <c r="Q129" s="35">
        <v>41</v>
      </c>
      <c r="R129" s="37">
        <v>237.96370999999999</v>
      </c>
      <c r="S129" s="15">
        <f t="shared" si="3"/>
        <v>6.1831648888888884</v>
      </c>
      <c r="T129" s="16">
        <f t="shared" si="4"/>
        <v>5.6363295238095237</v>
      </c>
      <c r="U129" s="17">
        <f t="shared" si="5"/>
        <v>5.9191754022988503</v>
      </c>
    </row>
    <row r="130" spans="1:21" ht="15" customHeight="1" x14ac:dyDescent="0.2">
      <c r="A130" s="75"/>
      <c r="B130" s="78"/>
      <c r="C130" s="29" t="s">
        <v>84</v>
      </c>
      <c r="D130" s="65">
        <v>40</v>
      </c>
      <c r="E130" s="66">
        <v>15</v>
      </c>
      <c r="F130" s="67">
        <v>864.66807999999992</v>
      </c>
      <c r="G130" s="65">
        <v>30</v>
      </c>
      <c r="H130" s="67">
        <v>714.63245999999992</v>
      </c>
      <c r="I130" s="65">
        <v>438</v>
      </c>
      <c r="J130" s="66">
        <v>217</v>
      </c>
      <c r="K130" s="67">
        <v>4461.4489100000001</v>
      </c>
      <c r="L130" s="65">
        <v>241</v>
      </c>
      <c r="M130" s="67">
        <v>2500.7115199999998</v>
      </c>
      <c r="N130" s="68">
        <v>478</v>
      </c>
      <c r="O130" s="69">
        <v>232</v>
      </c>
      <c r="P130" s="70">
        <v>5326.1169900000004</v>
      </c>
      <c r="Q130" s="68">
        <v>271</v>
      </c>
      <c r="R130" s="70">
        <v>3215.3439800000001</v>
      </c>
      <c r="S130" s="18">
        <f t="shared" si="3"/>
        <v>21.616701999999997</v>
      </c>
      <c r="T130" s="19">
        <f t="shared" si="4"/>
        <v>10.185956415525114</v>
      </c>
      <c r="U130" s="20">
        <f t="shared" si="5"/>
        <v>11.142504163179916</v>
      </c>
    </row>
    <row r="131" spans="1:21" ht="15" customHeight="1" x14ac:dyDescent="0.2">
      <c r="A131" s="76"/>
      <c r="B131" s="79"/>
      <c r="C131" s="30" t="s">
        <v>8</v>
      </c>
      <c r="D131" s="71">
        <v>244</v>
      </c>
      <c r="E131" s="72">
        <v>185</v>
      </c>
      <c r="F131" s="73">
        <v>1712.9484499999999</v>
      </c>
      <c r="G131" s="71">
        <v>137</v>
      </c>
      <c r="H131" s="73">
        <v>1177.4486999999999</v>
      </c>
      <c r="I131" s="71">
        <v>621</v>
      </c>
      <c r="J131" s="72">
        <v>364</v>
      </c>
      <c r="K131" s="73">
        <v>4971.1705700000002</v>
      </c>
      <c r="L131" s="71">
        <v>297</v>
      </c>
      <c r="M131" s="73">
        <v>2654.2331200000003</v>
      </c>
      <c r="N131" s="71">
        <v>865</v>
      </c>
      <c r="O131" s="72">
        <v>549</v>
      </c>
      <c r="P131" s="73">
        <v>6684.1190199999992</v>
      </c>
      <c r="Q131" s="71">
        <v>434</v>
      </c>
      <c r="R131" s="73">
        <v>3831.6818199999998</v>
      </c>
      <c r="S131" s="21">
        <f t="shared" si="3"/>
        <v>7.0202805327868845</v>
      </c>
      <c r="T131" s="22">
        <f t="shared" si="4"/>
        <v>8.0051055877616744</v>
      </c>
      <c r="U131" s="23">
        <f t="shared" si="5"/>
        <v>7.7273052254335255</v>
      </c>
    </row>
  </sheetData>
  <mergeCells count="51">
    <mergeCell ref="A1:U1"/>
    <mergeCell ref="A4:B5"/>
    <mergeCell ref="C4:C5"/>
    <mergeCell ref="D4:F4"/>
    <mergeCell ref="G4:H4"/>
    <mergeCell ref="I4:K4"/>
    <mergeCell ref="L4:M4"/>
    <mergeCell ref="N4:P4"/>
    <mergeCell ref="Q4:R4"/>
    <mergeCell ref="S4:U4"/>
    <mergeCell ref="A12:A17"/>
    <mergeCell ref="B12:B17"/>
    <mergeCell ref="A6:B11"/>
    <mergeCell ref="A18:A23"/>
    <mergeCell ref="B18:B23"/>
    <mergeCell ref="A24:A29"/>
    <mergeCell ref="B24:B29"/>
    <mergeCell ref="A30:A35"/>
    <mergeCell ref="B30:B35"/>
    <mergeCell ref="A36:A41"/>
    <mergeCell ref="B36:B41"/>
    <mergeCell ref="A42:A47"/>
    <mergeCell ref="B42:B47"/>
    <mergeCell ref="A48:A53"/>
    <mergeCell ref="B48:B53"/>
    <mergeCell ref="A54:A59"/>
    <mergeCell ref="B54:B59"/>
    <mergeCell ref="A60:A65"/>
    <mergeCell ref="B60:B65"/>
    <mergeCell ref="A66:A71"/>
    <mergeCell ref="B66:B71"/>
    <mergeCell ref="A72:A77"/>
    <mergeCell ref="B72:B77"/>
    <mergeCell ref="A78:A83"/>
    <mergeCell ref="B78:B83"/>
    <mergeCell ref="A84:A89"/>
    <mergeCell ref="B84:B89"/>
    <mergeCell ref="A90:A95"/>
    <mergeCell ref="B90:B95"/>
    <mergeCell ref="A96:A101"/>
    <mergeCell ref="B96:B101"/>
    <mergeCell ref="A102:A107"/>
    <mergeCell ref="B102:B107"/>
    <mergeCell ref="A126:A131"/>
    <mergeCell ref="B126:B131"/>
    <mergeCell ref="A108:A113"/>
    <mergeCell ref="B108:B113"/>
    <mergeCell ref="A114:A119"/>
    <mergeCell ref="B114:B119"/>
    <mergeCell ref="A120:A125"/>
    <mergeCell ref="B120:B125"/>
  </mergeCells>
  <pageMargins left="0.75" right="0.75" top="1" bottom="1" header="0.5" footer="0.5"/>
  <headerFooter alignWithMargins="0">
    <oddHeader>&amp;A</oddHead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U137"/>
  <sheetViews>
    <sheetView workbookViewId="0">
      <selection sqref="A1:U1"/>
    </sheetView>
  </sheetViews>
  <sheetFormatPr defaultRowHeight="12.75" x14ac:dyDescent="0.2"/>
  <cols>
    <col min="1" max="1" width="4.7109375" customWidth="1"/>
    <col min="2" max="2" width="21.28515625" customWidth="1"/>
    <col min="3" max="3" width="13.42578125" style="1" customWidth="1"/>
    <col min="4" max="5" width="8.28515625" customWidth="1"/>
    <col min="6" max="6" width="10.7109375" customWidth="1"/>
    <col min="7" max="7" width="7.7109375" customWidth="1"/>
    <col min="8" max="8" width="10.7109375" customWidth="1"/>
    <col min="9" max="10" width="8.28515625" customWidth="1"/>
    <col min="11" max="11" width="10.7109375" customWidth="1"/>
    <col min="12" max="12" width="7.7109375" customWidth="1"/>
    <col min="13" max="13" width="10.7109375" customWidth="1"/>
    <col min="14" max="15" width="8.28515625" customWidth="1"/>
    <col min="16" max="16" width="10.7109375" customWidth="1"/>
    <col min="17" max="17" width="7.7109375" customWidth="1"/>
    <col min="18" max="18" width="10.7109375" customWidth="1"/>
    <col min="19" max="20" width="8.28515625" style="1" customWidth="1"/>
    <col min="21" max="21" width="10.7109375" style="1" customWidth="1"/>
  </cols>
  <sheetData>
    <row r="1" spans="1:21" s="1" customFormat="1" ht="20.100000000000001" customHeight="1" x14ac:dyDescent="0.2">
      <c r="A1" s="88" t="s">
        <v>92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</row>
    <row r="2" spans="1:21" s="1" customFormat="1" ht="11.25" customHeight="1" x14ac:dyDescent="0.2"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U2" s="3" t="s">
        <v>67</v>
      </c>
    </row>
    <row r="3" spans="1:21" s="1" customFormat="1" ht="0.95" customHeight="1" x14ac:dyDescent="0.2">
      <c r="D3" s="2"/>
      <c r="E3" s="2"/>
      <c r="F3" s="2"/>
      <c r="G3" s="2"/>
      <c r="H3" s="4"/>
      <c r="I3" s="2"/>
      <c r="J3" s="2"/>
      <c r="K3" s="2"/>
      <c r="L3" s="2"/>
      <c r="M3" s="5"/>
      <c r="N3" s="2"/>
      <c r="O3" s="2"/>
      <c r="P3" s="2"/>
      <c r="Q3" s="2"/>
      <c r="R3" s="2"/>
      <c r="U3" s="3" t="s">
        <v>68</v>
      </c>
    </row>
    <row r="4" spans="1:21" s="6" customFormat="1" ht="24.95" customHeight="1" x14ac:dyDescent="0.2">
      <c r="A4" s="89" t="s">
        <v>0</v>
      </c>
      <c r="B4" s="90"/>
      <c r="C4" s="93" t="s">
        <v>69</v>
      </c>
      <c r="D4" s="95" t="s">
        <v>1</v>
      </c>
      <c r="E4" s="95"/>
      <c r="F4" s="95"/>
      <c r="G4" s="98" t="s">
        <v>2</v>
      </c>
      <c r="H4" s="117"/>
      <c r="I4" s="95" t="s">
        <v>3</v>
      </c>
      <c r="J4" s="95"/>
      <c r="K4" s="95"/>
      <c r="L4" s="98" t="s">
        <v>4</v>
      </c>
      <c r="M4" s="117"/>
      <c r="N4" s="98" t="s">
        <v>5</v>
      </c>
      <c r="O4" s="98"/>
      <c r="P4" s="98"/>
      <c r="Q4" s="98" t="s">
        <v>70</v>
      </c>
      <c r="R4" s="117"/>
      <c r="S4" s="98" t="s">
        <v>71</v>
      </c>
      <c r="T4" s="98"/>
      <c r="U4" s="98"/>
    </row>
    <row r="5" spans="1:21" s="6" customFormat="1" ht="27" customHeight="1" x14ac:dyDescent="0.2">
      <c r="A5" s="91"/>
      <c r="B5" s="92"/>
      <c r="C5" s="94"/>
      <c r="D5" s="7" t="s">
        <v>6</v>
      </c>
      <c r="E5" s="7" t="s">
        <v>72</v>
      </c>
      <c r="F5" s="7" t="s">
        <v>73</v>
      </c>
      <c r="G5" s="7" t="s">
        <v>74</v>
      </c>
      <c r="H5" s="7" t="s">
        <v>73</v>
      </c>
      <c r="I5" s="7" t="s">
        <v>6</v>
      </c>
      <c r="J5" s="7" t="s">
        <v>72</v>
      </c>
      <c r="K5" s="7" t="s">
        <v>73</v>
      </c>
      <c r="L5" s="7" t="s">
        <v>6</v>
      </c>
      <c r="M5" s="7" t="s">
        <v>73</v>
      </c>
      <c r="N5" s="7" t="s">
        <v>6</v>
      </c>
      <c r="O5" s="7" t="s">
        <v>72</v>
      </c>
      <c r="P5" s="7" t="s">
        <v>73</v>
      </c>
      <c r="Q5" s="7" t="s">
        <v>74</v>
      </c>
      <c r="R5" s="7" t="s">
        <v>73</v>
      </c>
      <c r="S5" s="8" t="s">
        <v>75</v>
      </c>
      <c r="T5" s="8" t="s">
        <v>76</v>
      </c>
      <c r="U5" s="8" t="s">
        <v>77</v>
      </c>
    </row>
    <row r="6" spans="1:21" ht="15" customHeight="1" x14ac:dyDescent="0.2">
      <c r="A6" s="83" t="s">
        <v>79</v>
      </c>
      <c r="B6" s="84"/>
      <c r="C6" s="24" t="s">
        <v>80</v>
      </c>
      <c r="D6" s="9">
        <v>1041</v>
      </c>
      <c r="E6" s="9">
        <v>2485</v>
      </c>
      <c r="F6" s="9">
        <v>25805.367469999997</v>
      </c>
      <c r="G6" s="9">
        <v>317</v>
      </c>
      <c r="H6" s="9">
        <v>17616.146809999998</v>
      </c>
      <c r="I6" s="9">
        <v>579</v>
      </c>
      <c r="J6" s="9">
        <v>622</v>
      </c>
      <c r="K6" s="9">
        <v>2086.8309800000002</v>
      </c>
      <c r="L6" s="9">
        <v>215</v>
      </c>
      <c r="M6" s="9">
        <v>894.97064999999998</v>
      </c>
      <c r="N6" s="9">
        <v>1620</v>
      </c>
      <c r="O6" s="9">
        <v>3107</v>
      </c>
      <c r="P6" s="9">
        <v>27892.19845</v>
      </c>
      <c r="Q6" s="9">
        <v>532</v>
      </c>
      <c r="R6" s="9">
        <v>18511.117460000001</v>
      </c>
      <c r="S6" s="9">
        <f>F6/D6</f>
        <v>24.789017742555234</v>
      </c>
      <c r="T6" s="9">
        <f>K6/I6</f>
        <v>3.6041985837651125</v>
      </c>
      <c r="U6" s="9">
        <f>P6/N6</f>
        <v>17.217406450617283</v>
      </c>
    </row>
    <row r="7" spans="1:21" ht="15" customHeight="1" x14ac:dyDescent="0.2">
      <c r="A7" s="85"/>
      <c r="B7" s="84"/>
      <c r="C7" s="24" t="s">
        <v>81</v>
      </c>
      <c r="D7" s="9">
        <v>760</v>
      </c>
      <c r="E7" s="9">
        <v>1037</v>
      </c>
      <c r="F7" s="9">
        <v>15931.700999999999</v>
      </c>
      <c r="G7" s="9">
        <v>317</v>
      </c>
      <c r="H7" s="9">
        <v>6767.3744100000004</v>
      </c>
      <c r="I7" s="9">
        <v>328</v>
      </c>
      <c r="J7" s="9">
        <v>244</v>
      </c>
      <c r="K7" s="9">
        <v>1724.0462199999999</v>
      </c>
      <c r="L7" s="9">
        <v>131</v>
      </c>
      <c r="M7" s="9">
        <v>594.65470999999991</v>
      </c>
      <c r="N7" s="9">
        <v>1088</v>
      </c>
      <c r="O7" s="9">
        <v>1281</v>
      </c>
      <c r="P7" s="9">
        <v>17655.747219999997</v>
      </c>
      <c r="Q7" s="9">
        <v>448</v>
      </c>
      <c r="R7" s="9">
        <v>7362.0291200000001</v>
      </c>
      <c r="S7" s="9">
        <f t="shared" ref="S7:S70" si="0">F7/D7</f>
        <v>20.96276447368421</v>
      </c>
      <c r="T7" s="9">
        <f t="shared" ref="T7:T70" si="1">K7/I7</f>
        <v>5.2562384756097558</v>
      </c>
      <c r="U7" s="9">
        <f t="shared" ref="U7:U70" si="2">P7/N7</f>
        <v>16.227708841911763</v>
      </c>
    </row>
    <row r="8" spans="1:21" ht="15" customHeight="1" x14ac:dyDescent="0.2">
      <c r="A8" s="85"/>
      <c r="B8" s="84"/>
      <c r="C8" s="24" t="s">
        <v>82</v>
      </c>
      <c r="D8" s="9">
        <v>1685</v>
      </c>
      <c r="E8" s="9">
        <v>1835</v>
      </c>
      <c r="F8" s="9">
        <v>54494.037079999995</v>
      </c>
      <c r="G8" s="9">
        <v>788</v>
      </c>
      <c r="H8" s="9">
        <v>21535.869640000001</v>
      </c>
      <c r="I8" s="9">
        <v>740</v>
      </c>
      <c r="J8" s="9">
        <v>555</v>
      </c>
      <c r="K8" s="9">
        <v>7089.4765399999997</v>
      </c>
      <c r="L8" s="9">
        <v>311</v>
      </c>
      <c r="M8" s="9">
        <v>3187.1081200000003</v>
      </c>
      <c r="N8" s="9">
        <v>2425</v>
      </c>
      <c r="O8" s="9">
        <v>2390</v>
      </c>
      <c r="P8" s="9">
        <v>61583.513619999998</v>
      </c>
      <c r="Q8" s="9">
        <v>1099</v>
      </c>
      <c r="R8" s="9">
        <v>24722.977760000002</v>
      </c>
      <c r="S8" s="9">
        <f t="shared" si="0"/>
        <v>32.340674824925813</v>
      </c>
      <c r="T8" s="9">
        <f t="shared" si="1"/>
        <v>9.5803737027027029</v>
      </c>
      <c r="U8" s="9">
        <f t="shared" si="2"/>
        <v>25.395263348453607</v>
      </c>
    </row>
    <row r="9" spans="1:21" ht="15" customHeight="1" x14ac:dyDescent="0.2">
      <c r="A9" s="85"/>
      <c r="B9" s="84"/>
      <c r="C9" s="24" t="s">
        <v>83</v>
      </c>
      <c r="D9" s="9">
        <v>1339</v>
      </c>
      <c r="E9" s="9">
        <v>1405</v>
      </c>
      <c r="F9" s="9">
        <v>65118.51064</v>
      </c>
      <c r="G9" s="9">
        <v>719</v>
      </c>
      <c r="H9" s="9">
        <v>47616.757159999994</v>
      </c>
      <c r="I9" s="9">
        <v>647</v>
      </c>
      <c r="J9" s="9">
        <v>376</v>
      </c>
      <c r="K9" s="9">
        <v>10149.239140000001</v>
      </c>
      <c r="L9" s="9">
        <v>338</v>
      </c>
      <c r="M9" s="9">
        <v>5388.3669800000007</v>
      </c>
      <c r="N9" s="9">
        <v>1986</v>
      </c>
      <c r="O9" s="9">
        <v>1781</v>
      </c>
      <c r="P9" s="9">
        <v>75267.749779999998</v>
      </c>
      <c r="Q9" s="9">
        <v>1057</v>
      </c>
      <c r="R9" s="9">
        <v>53005.12414</v>
      </c>
      <c r="S9" s="9">
        <f t="shared" si="0"/>
        <v>48.632196146377893</v>
      </c>
      <c r="T9" s="9">
        <f t="shared" si="1"/>
        <v>15.686613817619786</v>
      </c>
      <c r="U9" s="9">
        <f t="shared" si="2"/>
        <v>37.899169073514599</v>
      </c>
    </row>
    <row r="10" spans="1:21" ht="15" customHeight="1" x14ac:dyDescent="0.2">
      <c r="A10" s="85"/>
      <c r="B10" s="84"/>
      <c r="C10" s="25" t="s">
        <v>84</v>
      </c>
      <c r="D10" s="10">
        <v>1151</v>
      </c>
      <c r="E10" s="10">
        <v>610</v>
      </c>
      <c r="F10" s="10">
        <v>157715.58183000001</v>
      </c>
      <c r="G10" s="10">
        <v>759</v>
      </c>
      <c r="H10" s="10">
        <v>110897.87465000001</v>
      </c>
      <c r="I10" s="10">
        <v>5746</v>
      </c>
      <c r="J10" s="10">
        <v>2511</v>
      </c>
      <c r="K10" s="10">
        <v>147930.44283000001</v>
      </c>
      <c r="L10" s="10">
        <v>3746</v>
      </c>
      <c r="M10" s="10">
        <v>99460.912479999999</v>
      </c>
      <c r="N10" s="10">
        <v>6897</v>
      </c>
      <c r="O10" s="10">
        <v>3121</v>
      </c>
      <c r="P10" s="10">
        <v>305646.02466000005</v>
      </c>
      <c r="Q10" s="10">
        <v>4505</v>
      </c>
      <c r="R10" s="10">
        <v>210358.78712999998</v>
      </c>
      <c r="S10" s="10">
        <f t="shared" si="0"/>
        <v>137.02483217202433</v>
      </c>
      <c r="T10" s="10">
        <f t="shared" si="1"/>
        <v>25.74494306126001</v>
      </c>
      <c r="U10" s="10">
        <f t="shared" si="2"/>
        <v>44.315793049151814</v>
      </c>
    </row>
    <row r="11" spans="1:21" ht="15" customHeight="1" thickBot="1" x14ac:dyDescent="0.25">
      <c r="A11" s="86"/>
      <c r="B11" s="87"/>
      <c r="C11" s="26" t="s">
        <v>8</v>
      </c>
      <c r="D11" s="11">
        <v>5976</v>
      </c>
      <c r="E11" s="11">
        <v>7372</v>
      </c>
      <c r="F11" s="11">
        <v>319065.19801999995</v>
      </c>
      <c r="G11" s="11">
        <v>2900</v>
      </c>
      <c r="H11" s="11">
        <v>204434.02266999998</v>
      </c>
      <c r="I11" s="11">
        <v>8040</v>
      </c>
      <c r="J11" s="11">
        <v>4308</v>
      </c>
      <c r="K11" s="11">
        <v>168980.03571</v>
      </c>
      <c r="L11" s="11">
        <v>4741</v>
      </c>
      <c r="M11" s="11">
        <v>109526.01294</v>
      </c>
      <c r="N11" s="11">
        <v>14016</v>
      </c>
      <c r="O11" s="11">
        <v>11680</v>
      </c>
      <c r="P11" s="11">
        <v>488045.23373000004</v>
      </c>
      <c r="Q11" s="11">
        <v>7641</v>
      </c>
      <c r="R11" s="11">
        <v>313960.03561000002</v>
      </c>
      <c r="S11" s="11">
        <f t="shared" si="0"/>
        <v>53.391097392904946</v>
      </c>
      <c r="T11" s="11">
        <f t="shared" si="1"/>
        <v>21.017417376865673</v>
      </c>
      <c r="U11" s="11">
        <f t="shared" si="2"/>
        <v>34.820578890553655</v>
      </c>
    </row>
    <row r="12" spans="1:21" ht="15" customHeight="1" x14ac:dyDescent="0.2">
      <c r="A12" s="80">
        <v>1</v>
      </c>
      <c r="B12" s="82" t="s">
        <v>9</v>
      </c>
      <c r="C12" s="27" t="s">
        <v>80</v>
      </c>
      <c r="D12" s="12">
        <v>71</v>
      </c>
      <c r="E12" s="13">
        <v>120</v>
      </c>
      <c r="F12" s="14">
        <v>1113.8282400000001</v>
      </c>
      <c r="G12" s="12">
        <v>16</v>
      </c>
      <c r="H12" s="14">
        <v>64.924970000000002</v>
      </c>
      <c r="I12" s="12">
        <v>23</v>
      </c>
      <c r="J12" s="13">
        <v>25</v>
      </c>
      <c r="K12" s="14">
        <v>155.77689000000001</v>
      </c>
      <c r="L12" s="12">
        <v>11</v>
      </c>
      <c r="M12" s="14">
        <v>66.323270000000008</v>
      </c>
      <c r="N12" s="32">
        <v>94</v>
      </c>
      <c r="O12" s="33">
        <v>145</v>
      </c>
      <c r="P12" s="34">
        <v>1269.6051299999999</v>
      </c>
      <c r="Q12" s="32">
        <v>27</v>
      </c>
      <c r="R12" s="34">
        <v>131.24823999999998</v>
      </c>
      <c r="S12" s="12">
        <f t="shared" si="0"/>
        <v>15.687721690140846</v>
      </c>
      <c r="T12" s="13">
        <f t="shared" si="1"/>
        <v>6.7729082608695652</v>
      </c>
      <c r="U12" s="14">
        <f t="shared" si="2"/>
        <v>13.506437553191489</v>
      </c>
    </row>
    <row r="13" spans="1:21" ht="15" customHeight="1" x14ac:dyDescent="0.2">
      <c r="A13" s="81"/>
      <c r="B13" s="78"/>
      <c r="C13" s="28" t="s">
        <v>81</v>
      </c>
      <c r="D13" s="15">
        <v>49</v>
      </c>
      <c r="E13" s="16">
        <v>51</v>
      </c>
      <c r="F13" s="17">
        <v>432.4545</v>
      </c>
      <c r="G13" s="15">
        <v>16</v>
      </c>
      <c r="H13" s="17">
        <v>133.92506</v>
      </c>
      <c r="I13" s="15">
        <v>15</v>
      </c>
      <c r="J13" s="16">
        <v>9</v>
      </c>
      <c r="K13" s="17">
        <v>31.947710000000001</v>
      </c>
      <c r="L13" s="15">
        <v>8</v>
      </c>
      <c r="M13" s="17">
        <v>10.836120000000001</v>
      </c>
      <c r="N13" s="35">
        <v>64</v>
      </c>
      <c r="O13" s="36">
        <v>60</v>
      </c>
      <c r="P13" s="37">
        <v>464.40221000000003</v>
      </c>
      <c r="Q13" s="35">
        <v>24</v>
      </c>
      <c r="R13" s="37">
        <v>144.76118</v>
      </c>
      <c r="S13" s="15">
        <f t="shared" si="0"/>
        <v>8.8256020408163263</v>
      </c>
      <c r="T13" s="16">
        <f t="shared" si="1"/>
        <v>2.1298473333333332</v>
      </c>
      <c r="U13" s="17">
        <f t="shared" si="2"/>
        <v>7.2562845312500004</v>
      </c>
    </row>
    <row r="14" spans="1:21" ht="15" customHeight="1" x14ac:dyDescent="0.2">
      <c r="A14" s="81"/>
      <c r="B14" s="78"/>
      <c r="C14" s="28" t="s">
        <v>82</v>
      </c>
      <c r="D14" s="15">
        <v>94</v>
      </c>
      <c r="E14" s="16">
        <v>74</v>
      </c>
      <c r="F14" s="17">
        <v>1463.8039099999999</v>
      </c>
      <c r="G14" s="15">
        <v>54</v>
      </c>
      <c r="H14" s="17">
        <v>509.28994</v>
      </c>
      <c r="I14" s="15">
        <v>34</v>
      </c>
      <c r="J14" s="16">
        <v>21</v>
      </c>
      <c r="K14" s="17">
        <v>399.91399000000001</v>
      </c>
      <c r="L14" s="15">
        <v>14</v>
      </c>
      <c r="M14" s="17">
        <v>182.22829000000002</v>
      </c>
      <c r="N14" s="35">
        <v>128</v>
      </c>
      <c r="O14" s="36">
        <v>95</v>
      </c>
      <c r="P14" s="37">
        <v>1863.7178999999999</v>
      </c>
      <c r="Q14" s="35">
        <v>68</v>
      </c>
      <c r="R14" s="37">
        <v>691.51823000000002</v>
      </c>
      <c r="S14" s="15">
        <f t="shared" si="0"/>
        <v>15.572382021276594</v>
      </c>
      <c r="T14" s="16">
        <f t="shared" si="1"/>
        <v>11.762176176470589</v>
      </c>
      <c r="U14" s="17">
        <f t="shared" si="2"/>
        <v>14.560296093749999</v>
      </c>
    </row>
    <row r="15" spans="1:21" ht="15" customHeight="1" x14ac:dyDescent="0.2">
      <c r="A15" s="81"/>
      <c r="B15" s="78"/>
      <c r="C15" s="28" t="s">
        <v>83</v>
      </c>
      <c r="D15" s="15">
        <v>95</v>
      </c>
      <c r="E15" s="16">
        <v>95</v>
      </c>
      <c r="F15" s="17">
        <v>3548.5874599999997</v>
      </c>
      <c r="G15" s="15">
        <v>49</v>
      </c>
      <c r="H15" s="17">
        <v>2608.96423</v>
      </c>
      <c r="I15" s="15">
        <v>52</v>
      </c>
      <c r="J15" s="16">
        <v>41</v>
      </c>
      <c r="K15" s="17">
        <v>2816.4276099999997</v>
      </c>
      <c r="L15" s="15">
        <v>21</v>
      </c>
      <c r="M15" s="17">
        <v>2459.1866600000003</v>
      </c>
      <c r="N15" s="35">
        <v>147</v>
      </c>
      <c r="O15" s="36">
        <v>136</v>
      </c>
      <c r="P15" s="37">
        <v>6365.0150700000004</v>
      </c>
      <c r="Q15" s="35">
        <v>70</v>
      </c>
      <c r="R15" s="37">
        <v>5068.1508899999999</v>
      </c>
      <c r="S15" s="15">
        <f t="shared" si="0"/>
        <v>37.35355221052631</v>
      </c>
      <c r="T15" s="16">
        <f t="shared" si="1"/>
        <v>54.162069423076915</v>
      </c>
      <c r="U15" s="17">
        <f t="shared" si="2"/>
        <v>43.299422244897961</v>
      </c>
    </row>
    <row r="16" spans="1:21" ht="15" customHeight="1" x14ac:dyDescent="0.2">
      <c r="A16" s="81"/>
      <c r="B16" s="78"/>
      <c r="C16" s="29" t="s">
        <v>84</v>
      </c>
      <c r="D16" s="18">
        <v>102</v>
      </c>
      <c r="E16" s="19">
        <v>77</v>
      </c>
      <c r="F16" s="20">
        <v>18216.747589999999</v>
      </c>
      <c r="G16" s="18">
        <v>56</v>
      </c>
      <c r="H16" s="20">
        <v>7818.28701</v>
      </c>
      <c r="I16" s="18">
        <v>304</v>
      </c>
      <c r="J16" s="19">
        <v>123</v>
      </c>
      <c r="K16" s="20">
        <v>5454.8721599999999</v>
      </c>
      <c r="L16" s="18">
        <v>190</v>
      </c>
      <c r="M16" s="20">
        <v>3701.98891</v>
      </c>
      <c r="N16" s="38">
        <v>406</v>
      </c>
      <c r="O16" s="39">
        <v>200</v>
      </c>
      <c r="P16" s="40">
        <v>23671.619750000002</v>
      </c>
      <c r="Q16" s="38">
        <v>246</v>
      </c>
      <c r="R16" s="40">
        <v>11520.27592</v>
      </c>
      <c r="S16" s="18">
        <f t="shared" si="0"/>
        <v>178.59556460784313</v>
      </c>
      <c r="T16" s="19">
        <f t="shared" si="1"/>
        <v>17.943658421052632</v>
      </c>
      <c r="U16" s="20">
        <f t="shared" si="2"/>
        <v>58.304482142857147</v>
      </c>
    </row>
    <row r="17" spans="1:21" ht="15" customHeight="1" x14ac:dyDescent="0.2">
      <c r="A17" s="81"/>
      <c r="B17" s="79"/>
      <c r="C17" s="30" t="s">
        <v>8</v>
      </c>
      <c r="D17" s="21">
        <v>411</v>
      </c>
      <c r="E17" s="22">
        <v>417</v>
      </c>
      <c r="F17" s="23">
        <v>24775.421699999999</v>
      </c>
      <c r="G17" s="21">
        <v>191</v>
      </c>
      <c r="H17" s="23">
        <v>11135.391210000002</v>
      </c>
      <c r="I17" s="21">
        <v>428</v>
      </c>
      <c r="J17" s="22">
        <v>219</v>
      </c>
      <c r="K17" s="23">
        <v>8858.9383600000001</v>
      </c>
      <c r="L17" s="21">
        <v>244</v>
      </c>
      <c r="M17" s="23">
        <v>6420.5632500000002</v>
      </c>
      <c r="N17" s="21">
        <v>839</v>
      </c>
      <c r="O17" s="22">
        <v>636</v>
      </c>
      <c r="P17" s="23">
        <v>33634.360059999999</v>
      </c>
      <c r="Q17" s="21">
        <v>435</v>
      </c>
      <c r="R17" s="23">
        <v>17555.954460000001</v>
      </c>
      <c r="S17" s="21">
        <f t="shared" si="0"/>
        <v>60.280831386861308</v>
      </c>
      <c r="T17" s="22">
        <f t="shared" si="1"/>
        <v>20.698454112149534</v>
      </c>
      <c r="U17" s="23">
        <f t="shared" si="2"/>
        <v>40.088629392133491</v>
      </c>
    </row>
    <row r="18" spans="1:21" ht="15" customHeight="1" x14ac:dyDescent="0.2">
      <c r="A18" s="74">
        <v>2</v>
      </c>
      <c r="B18" s="77" t="s">
        <v>10</v>
      </c>
      <c r="C18" s="31" t="s">
        <v>80</v>
      </c>
      <c r="D18" s="41">
        <v>16</v>
      </c>
      <c r="E18" s="42">
        <v>105</v>
      </c>
      <c r="F18" s="43">
        <v>74.420860000000005</v>
      </c>
      <c r="G18" s="41">
        <v>3</v>
      </c>
      <c r="H18" s="43">
        <v>7.0247399999999995</v>
      </c>
      <c r="I18" s="41">
        <v>10</v>
      </c>
      <c r="J18" s="42">
        <v>11</v>
      </c>
      <c r="K18" s="43">
        <v>16.574580000000001</v>
      </c>
      <c r="L18" s="41">
        <v>2</v>
      </c>
      <c r="M18" s="43">
        <v>1.33447</v>
      </c>
      <c r="N18" s="44">
        <v>26</v>
      </c>
      <c r="O18" s="45">
        <v>116</v>
      </c>
      <c r="P18" s="46">
        <v>90.995440000000002</v>
      </c>
      <c r="Q18" s="44">
        <v>5</v>
      </c>
      <c r="R18" s="46">
        <v>8.3592099999999991</v>
      </c>
      <c r="S18" s="12">
        <f t="shared" si="0"/>
        <v>4.6513037500000003</v>
      </c>
      <c r="T18" s="13">
        <f t="shared" si="1"/>
        <v>1.6574580000000001</v>
      </c>
      <c r="U18" s="14">
        <f t="shared" si="2"/>
        <v>3.4998246153846155</v>
      </c>
    </row>
    <row r="19" spans="1:21" ht="15" customHeight="1" x14ac:dyDescent="0.2">
      <c r="A19" s="75"/>
      <c r="B19" s="78"/>
      <c r="C19" s="28" t="s">
        <v>81</v>
      </c>
      <c r="D19" s="15">
        <v>15</v>
      </c>
      <c r="E19" s="16">
        <v>29</v>
      </c>
      <c r="F19" s="17">
        <v>441.65971000000002</v>
      </c>
      <c r="G19" s="15">
        <v>2</v>
      </c>
      <c r="H19" s="17">
        <v>28.766009999999998</v>
      </c>
      <c r="I19" s="15">
        <v>5</v>
      </c>
      <c r="J19" s="16">
        <v>4</v>
      </c>
      <c r="K19" s="17">
        <v>12.65907</v>
      </c>
      <c r="L19" s="15">
        <v>1</v>
      </c>
      <c r="M19" s="17">
        <v>0.29178999999999999</v>
      </c>
      <c r="N19" s="35">
        <v>20</v>
      </c>
      <c r="O19" s="36">
        <v>33</v>
      </c>
      <c r="P19" s="37">
        <v>454.31878</v>
      </c>
      <c r="Q19" s="35">
        <v>3</v>
      </c>
      <c r="R19" s="37">
        <v>29.0578</v>
      </c>
      <c r="S19" s="15">
        <f t="shared" si="0"/>
        <v>29.443980666666668</v>
      </c>
      <c r="T19" s="16">
        <f t="shared" si="1"/>
        <v>2.5318139999999998</v>
      </c>
      <c r="U19" s="17">
        <f t="shared" si="2"/>
        <v>22.715938999999999</v>
      </c>
    </row>
    <row r="20" spans="1:21" ht="15" customHeight="1" x14ac:dyDescent="0.2">
      <c r="A20" s="75"/>
      <c r="B20" s="78"/>
      <c r="C20" s="28" t="s">
        <v>82</v>
      </c>
      <c r="D20" s="15">
        <v>24</v>
      </c>
      <c r="E20" s="16">
        <v>77</v>
      </c>
      <c r="F20" s="17">
        <v>665.57081000000005</v>
      </c>
      <c r="G20" s="15">
        <v>7</v>
      </c>
      <c r="H20" s="17">
        <v>93.432400000000001</v>
      </c>
      <c r="I20" s="15">
        <v>14</v>
      </c>
      <c r="J20" s="16">
        <v>11</v>
      </c>
      <c r="K20" s="17">
        <v>62.967839999999995</v>
      </c>
      <c r="L20" s="15">
        <v>3</v>
      </c>
      <c r="M20" s="17">
        <v>16.750490000000003</v>
      </c>
      <c r="N20" s="35">
        <v>38</v>
      </c>
      <c r="O20" s="36">
        <v>88</v>
      </c>
      <c r="P20" s="37">
        <v>728.53865000000008</v>
      </c>
      <c r="Q20" s="35">
        <v>10</v>
      </c>
      <c r="R20" s="37">
        <v>110.18289</v>
      </c>
      <c r="S20" s="15">
        <f t="shared" si="0"/>
        <v>27.732117083333335</v>
      </c>
      <c r="T20" s="16">
        <f t="shared" si="1"/>
        <v>4.4977028571428566</v>
      </c>
      <c r="U20" s="17">
        <f t="shared" si="2"/>
        <v>19.172069736842108</v>
      </c>
    </row>
    <row r="21" spans="1:21" ht="15" customHeight="1" x14ac:dyDescent="0.2">
      <c r="A21" s="75"/>
      <c r="B21" s="78"/>
      <c r="C21" s="28" t="s">
        <v>83</v>
      </c>
      <c r="D21" s="15">
        <v>32</v>
      </c>
      <c r="E21" s="16">
        <v>44</v>
      </c>
      <c r="F21" s="17">
        <v>1002.3056</v>
      </c>
      <c r="G21" s="15">
        <v>20</v>
      </c>
      <c r="H21" s="17">
        <v>134.80995000000001</v>
      </c>
      <c r="I21" s="15">
        <v>11</v>
      </c>
      <c r="J21" s="16">
        <v>5</v>
      </c>
      <c r="K21" s="17">
        <v>201.55366000000001</v>
      </c>
      <c r="L21" s="15">
        <v>6</v>
      </c>
      <c r="M21" s="17">
        <v>90.770499999999998</v>
      </c>
      <c r="N21" s="35">
        <v>43</v>
      </c>
      <c r="O21" s="36">
        <v>49</v>
      </c>
      <c r="P21" s="37">
        <v>1203.8592599999999</v>
      </c>
      <c r="Q21" s="35">
        <v>26</v>
      </c>
      <c r="R21" s="37">
        <v>225.58045000000001</v>
      </c>
      <c r="S21" s="15">
        <f t="shared" si="0"/>
        <v>31.322050000000001</v>
      </c>
      <c r="T21" s="16">
        <f t="shared" si="1"/>
        <v>18.323060000000002</v>
      </c>
      <c r="U21" s="17">
        <f t="shared" si="2"/>
        <v>27.996726976744185</v>
      </c>
    </row>
    <row r="22" spans="1:21" ht="15" customHeight="1" x14ac:dyDescent="0.2">
      <c r="A22" s="75"/>
      <c r="B22" s="78"/>
      <c r="C22" s="29" t="s">
        <v>84</v>
      </c>
      <c r="D22" s="18">
        <v>21</v>
      </c>
      <c r="E22" s="19">
        <v>22</v>
      </c>
      <c r="F22" s="20">
        <v>620.92789000000005</v>
      </c>
      <c r="G22" s="18">
        <v>8</v>
      </c>
      <c r="H22" s="20">
        <v>284.47791999999998</v>
      </c>
      <c r="I22" s="18">
        <v>170</v>
      </c>
      <c r="J22" s="19">
        <v>80</v>
      </c>
      <c r="K22" s="20">
        <v>3621.5882700000002</v>
      </c>
      <c r="L22" s="18">
        <v>107</v>
      </c>
      <c r="M22" s="20">
        <v>2231.6290400000003</v>
      </c>
      <c r="N22" s="38">
        <v>191</v>
      </c>
      <c r="O22" s="39">
        <v>102</v>
      </c>
      <c r="P22" s="40">
        <v>4242.5161600000001</v>
      </c>
      <c r="Q22" s="38">
        <v>115</v>
      </c>
      <c r="R22" s="40">
        <v>2516.1069600000001</v>
      </c>
      <c r="S22" s="18">
        <f t="shared" si="0"/>
        <v>29.567994761904764</v>
      </c>
      <c r="T22" s="19">
        <f t="shared" si="1"/>
        <v>21.303460411764707</v>
      </c>
      <c r="U22" s="20">
        <f t="shared" si="2"/>
        <v>22.212126492146599</v>
      </c>
    </row>
    <row r="23" spans="1:21" ht="15" customHeight="1" x14ac:dyDescent="0.2">
      <c r="A23" s="76"/>
      <c r="B23" s="79"/>
      <c r="C23" s="30" t="s">
        <v>8</v>
      </c>
      <c r="D23" s="21">
        <v>108</v>
      </c>
      <c r="E23" s="22">
        <v>277</v>
      </c>
      <c r="F23" s="23">
        <v>2804.8848700000003</v>
      </c>
      <c r="G23" s="21">
        <v>40</v>
      </c>
      <c r="H23" s="23">
        <v>548.51102000000003</v>
      </c>
      <c r="I23" s="21">
        <v>210</v>
      </c>
      <c r="J23" s="22">
        <v>111</v>
      </c>
      <c r="K23" s="23">
        <v>3915.3434200000002</v>
      </c>
      <c r="L23" s="21">
        <v>119</v>
      </c>
      <c r="M23" s="23">
        <v>2340.7762900000002</v>
      </c>
      <c r="N23" s="21">
        <v>318</v>
      </c>
      <c r="O23" s="22">
        <v>388</v>
      </c>
      <c r="P23" s="23">
        <v>6720.22829</v>
      </c>
      <c r="Q23" s="21">
        <v>159</v>
      </c>
      <c r="R23" s="23">
        <v>2889.2873100000002</v>
      </c>
      <c r="S23" s="21">
        <f t="shared" si="0"/>
        <v>25.971156203703707</v>
      </c>
      <c r="T23" s="22">
        <f t="shared" si="1"/>
        <v>18.644492476190479</v>
      </c>
      <c r="U23" s="23">
        <f t="shared" si="2"/>
        <v>21.132793364779875</v>
      </c>
    </row>
    <row r="24" spans="1:21" ht="15" customHeight="1" x14ac:dyDescent="0.2">
      <c r="A24" s="74">
        <v>3</v>
      </c>
      <c r="B24" s="77" t="s">
        <v>11</v>
      </c>
      <c r="C24" s="31" t="s">
        <v>80</v>
      </c>
      <c r="D24" s="41">
        <v>32</v>
      </c>
      <c r="E24" s="42">
        <v>112</v>
      </c>
      <c r="F24" s="43">
        <v>236.79114000000001</v>
      </c>
      <c r="G24" s="41">
        <v>7</v>
      </c>
      <c r="H24" s="43">
        <v>54.434309999999996</v>
      </c>
      <c r="I24" s="41">
        <v>18</v>
      </c>
      <c r="J24" s="42">
        <v>13</v>
      </c>
      <c r="K24" s="43">
        <v>40.483930000000001</v>
      </c>
      <c r="L24" s="41">
        <v>8</v>
      </c>
      <c r="M24" s="43">
        <v>14.333200000000001</v>
      </c>
      <c r="N24" s="44">
        <v>50</v>
      </c>
      <c r="O24" s="45">
        <v>125</v>
      </c>
      <c r="P24" s="46">
        <v>277.27507000000003</v>
      </c>
      <c r="Q24" s="44">
        <v>15</v>
      </c>
      <c r="R24" s="46">
        <v>68.767510000000001</v>
      </c>
      <c r="S24" s="12">
        <f t="shared" si="0"/>
        <v>7.3997231250000004</v>
      </c>
      <c r="T24" s="13">
        <f t="shared" si="1"/>
        <v>2.2491072222222224</v>
      </c>
      <c r="U24" s="14">
        <f t="shared" si="2"/>
        <v>5.5455014000000009</v>
      </c>
    </row>
    <row r="25" spans="1:21" ht="15" customHeight="1" x14ac:dyDescent="0.2">
      <c r="A25" s="75"/>
      <c r="B25" s="78"/>
      <c r="C25" s="28" t="s">
        <v>81</v>
      </c>
      <c r="D25" s="15">
        <v>18</v>
      </c>
      <c r="E25" s="16">
        <v>14</v>
      </c>
      <c r="F25" s="17">
        <v>49.387440000000005</v>
      </c>
      <c r="G25" s="15">
        <v>7</v>
      </c>
      <c r="H25" s="17">
        <v>16.477049999999998</v>
      </c>
      <c r="I25" s="15">
        <v>17</v>
      </c>
      <c r="J25" s="16">
        <v>14</v>
      </c>
      <c r="K25" s="17">
        <v>124.20719</v>
      </c>
      <c r="L25" s="15">
        <v>4</v>
      </c>
      <c r="M25" s="17">
        <v>5.4926899999999996</v>
      </c>
      <c r="N25" s="35">
        <v>35</v>
      </c>
      <c r="O25" s="36">
        <v>28</v>
      </c>
      <c r="P25" s="37">
        <v>173.59463</v>
      </c>
      <c r="Q25" s="35">
        <v>11</v>
      </c>
      <c r="R25" s="37">
        <v>21.969740000000002</v>
      </c>
      <c r="S25" s="15">
        <f t="shared" si="0"/>
        <v>2.743746666666667</v>
      </c>
      <c r="T25" s="16">
        <f t="shared" si="1"/>
        <v>7.3063052941176467</v>
      </c>
      <c r="U25" s="17">
        <f t="shared" si="2"/>
        <v>4.9598465714285709</v>
      </c>
    </row>
    <row r="26" spans="1:21" ht="15" customHeight="1" x14ac:dyDescent="0.2">
      <c r="A26" s="75"/>
      <c r="B26" s="78"/>
      <c r="C26" s="28" t="s">
        <v>82</v>
      </c>
      <c r="D26" s="15">
        <v>48</v>
      </c>
      <c r="E26" s="16">
        <v>43</v>
      </c>
      <c r="F26" s="17">
        <v>521.05440999999996</v>
      </c>
      <c r="G26" s="15">
        <v>20</v>
      </c>
      <c r="H26" s="17">
        <v>246.20860999999999</v>
      </c>
      <c r="I26" s="15">
        <v>29</v>
      </c>
      <c r="J26" s="16">
        <v>21</v>
      </c>
      <c r="K26" s="17">
        <v>183.31435000000002</v>
      </c>
      <c r="L26" s="15">
        <v>14</v>
      </c>
      <c r="M26" s="17">
        <v>82.240210000000005</v>
      </c>
      <c r="N26" s="35">
        <v>77</v>
      </c>
      <c r="O26" s="36">
        <v>64</v>
      </c>
      <c r="P26" s="37">
        <v>704.36876000000007</v>
      </c>
      <c r="Q26" s="35">
        <v>34</v>
      </c>
      <c r="R26" s="37">
        <v>328.44882000000001</v>
      </c>
      <c r="S26" s="15">
        <f t="shared" si="0"/>
        <v>10.855300208333333</v>
      </c>
      <c r="T26" s="16">
        <f t="shared" si="1"/>
        <v>6.3211844827586212</v>
      </c>
      <c r="U26" s="17">
        <f t="shared" si="2"/>
        <v>9.1476462337662348</v>
      </c>
    </row>
    <row r="27" spans="1:21" ht="15" customHeight="1" x14ac:dyDescent="0.2">
      <c r="A27" s="75"/>
      <c r="B27" s="78"/>
      <c r="C27" s="28" t="s">
        <v>83</v>
      </c>
      <c r="D27" s="15">
        <v>49</v>
      </c>
      <c r="E27" s="16">
        <v>47</v>
      </c>
      <c r="F27" s="17">
        <v>1085.3335099999999</v>
      </c>
      <c r="G27" s="15">
        <v>19</v>
      </c>
      <c r="H27" s="17">
        <v>620.26708999999994</v>
      </c>
      <c r="I27" s="15">
        <v>22</v>
      </c>
      <c r="J27" s="16">
        <v>13</v>
      </c>
      <c r="K27" s="17">
        <v>287.27346</v>
      </c>
      <c r="L27" s="15">
        <v>10</v>
      </c>
      <c r="M27" s="17">
        <v>66.078620000000001</v>
      </c>
      <c r="N27" s="35">
        <v>71</v>
      </c>
      <c r="O27" s="36">
        <v>60</v>
      </c>
      <c r="P27" s="37">
        <v>1372.60697</v>
      </c>
      <c r="Q27" s="35">
        <v>29</v>
      </c>
      <c r="R27" s="37">
        <v>686.34570999999994</v>
      </c>
      <c r="S27" s="15">
        <f t="shared" si="0"/>
        <v>22.149663469387754</v>
      </c>
      <c r="T27" s="16">
        <f t="shared" si="1"/>
        <v>13.057884545454545</v>
      </c>
      <c r="U27" s="17">
        <f t="shared" si="2"/>
        <v>19.332492535211269</v>
      </c>
    </row>
    <row r="28" spans="1:21" ht="15" customHeight="1" x14ac:dyDescent="0.2">
      <c r="A28" s="75"/>
      <c r="B28" s="78"/>
      <c r="C28" s="29" t="s">
        <v>84</v>
      </c>
      <c r="D28" s="18">
        <v>60</v>
      </c>
      <c r="E28" s="19">
        <v>17</v>
      </c>
      <c r="F28" s="20">
        <v>8447.3715299999985</v>
      </c>
      <c r="G28" s="18">
        <v>44</v>
      </c>
      <c r="H28" s="20">
        <v>8056.6054199999999</v>
      </c>
      <c r="I28" s="18">
        <v>203</v>
      </c>
      <c r="J28" s="19">
        <v>77</v>
      </c>
      <c r="K28" s="20">
        <v>3774.5785000000001</v>
      </c>
      <c r="L28" s="18">
        <v>135</v>
      </c>
      <c r="M28" s="20">
        <v>2232.53746</v>
      </c>
      <c r="N28" s="38">
        <v>263</v>
      </c>
      <c r="O28" s="39">
        <v>94</v>
      </c>
      <c r="P28" s="40">
        <v>12221.95003</v>
      </c>
      <c r="Q28" s="38">
        <v>179</v>
      </c>
      <c r="R28" s="40">
        <v>10289.142880000001</v>
      </c>
      <c r="S28" s="18">
        <f t="shared" si="0"/>
        <v>140.78952549999997</v>
      </c>
      <c r="T28" s="19">
        <f t="shared" si="1"/>
        <v>18.59398275862069</v>
      </c>
      <c r="U28" s="20">
        <f t="shared" si="2"/>
        <v>46.471292889733839</v>
      </c>
    </row>
    <row r="29" spans="1:21" ht="15" customHeight="1" x14ac:dyDescent="0.2">
      <c r="A29" s="76"/>
      <c r="B29" s="79"/>
      <c r="C29" s="30" t="s">
        <v>8</v>
      </c>
      <c r="D29" s="21">
        <v>207</v>
      </c>
      <c r="E29" s="22">
        <v>233</v>
      </c>
      <c r="F29" s="23">
        <v>10339.938029999999</v>
      </c>
      <c r="G29" s="21">
        <v>97</v>
      </c>
      <c r="H29" s="23">
        <v>8993.9924800000008</v>
      </c>
      <c r="I29" s="21">
        <v>289</v>
      </c>
      <c r="J29" s="22">
        <v>138</v>
      </c>
      <c r="K29" s="23">
        <v>4409.85743</v>
      </c>
      <c r="L29" s="21">
        <v>171</v>
      </c>
      <c r="M29" s="23">
        <v>2400.6821800000002</v>
      </c>
      <c r="N29" s="21">
        <v>496</v>
      </c>
      <c r="O29" s="22">
        <v>371</v>
      </c>
      <c r="P29" s="23">
        <v>14749.795460000001</v>
      </c>
      <c r="Q29" s="21">
        <v>268</v>
      </c>
      <c r="R29" s="23">
        <v>11394.674660000001</v>
      </c>
      <c r="S29" s="21">
        <f t="shared" si="0"/>
        <v>49.951391449275356</v>
      </c>
      <c r="T29" s="22">
        <f t="shared" si="1"/>
        <v>15.259022249134949</v>
      </c>
      <c r="U29" s="23">
        <f t="shared" si="2"/>
        <v>29.737490846774197</v>
      </c>
    </row>
    <row r="30" spans="1:21" ht="15" customHeight="1" x14ac:dyDescent="0.2">
      <c r="A30" s="74">
        <v>4</v>
      </c>
      <c r="B30" s="77" t="s">
        <v>12</v>
      </c>
      <c r="C30" s="31" t="s">
        <v>80</v>
      </c>
      <c r="D30" s="41">
        <v>17</v>
      </c>
      <c r="E30" s="42">
        <v>59</v>
      </c>
      <c r="F30" s="43">
        <v>126.16445</v>
      </c>
      <c r="G30" s="41">
        <v>5</v>
      </c>
      <c r="H30" s="43">
        <v>48.139449999999997</v>
      </c>
      <c r="I30" s="41">
        <v>12</v>
      </c>
      <c r="J30" s="42">
        <v>22</v>
      </c>
      <c r="K30" s="43">
        <v>59.256419999999999</v>
      </c>
      <c r="L30" s="41">
        <v>2</v>
      </c>
      <c r="M30" s="43">
        <v>0.39955000000000002</v>
      </c>
      <c r="N30" s="44">
        <v>29</v>
      </c>
      <c r="O30" s="45">
        <v>81</v>
      </c>
      <c r="P30" s="46">
        <v>185.42087000000001</v>
      </c>
      <c r="Q30" s="44">
        <v>7</v>
      </c>
      <c r="R30" s="46">
        <v>48.539000000000001</v>
      </c>
      <c r="S30" s="12">
        <f t="shared" si="0"/>
        <v>7.4214382352941177</v>
      </c>
      <c r="T30" s="13">
        <f t="shared" si="1"/>
        <v>4.9380350000000002</v>
      </c>
      <c r="U30" s="14">
        <f t="shared" si="2"/>
        <v>6.393823103448276</v>
      </c>
    </row>
    <row r="31" spans="1:21" ht="15" customHeight="1" x14ac:dyDescent="0.2">
      <c r="A31" s="75"/>
      <c r="B31" s="78"/>
      <c r="C31" s="28" t="s">
        <v>81</v>
      </c>
      <c r="D31" s="15">
        <v>17</v>
      </c>
      <c r="E31" s="16">
        <v>61</v>
      </c>
      <c r="F31" s="17">
        <v>676.75720999999999</v>
      </c>
      <c r="G31" s="15">
        <v>10</v>
      </c>
      <c r="H31" s="17">
        <v>71.837419999999995</v>
      </c>
      <c r="I31" s="15">
        <v>3</v>
      </c>
      <c r="J31" s="16">
        <v>2</v>
      </c>
      <c r="K31" s="17">
        <v>6.3172899999999998</v>
      </c>
      <c r="L31" s="15">
        <v>1</v>
      </c>
      <c r="M31" s="17">
        <v>2.6096500000000002</v>
      </c>
      <c r="N31" s="35">
        <v>20</v>
      </c>
      <c r="O31" s="36">
        <v>63</v>
      </c>
      <c r="P31" s="37">
        <v>683.07449999999994</v>
      </c>
      <c r="Q31" s="35">
        <v>11</v>
      </c>
      <c r="R31" s="37">
        <v>74.447070000000011</v>
      </c>
      <c r="S31" s="15">
        <f t="shared" si="0"/>
        <v>39.809247647058825</v>
      </c>
      <c r="T31" s="16">
        <f t="shared" si="1"/>
        <v>2.1057633333333334</v>
      </c>
      <c r="U31" s="17">
        <f t="shared" si="2"/>
        <v>34.153724999999994</v>
      </c>
    </row>
    <row r="32" spans="1:21" ht="15" customHeight="1" x14ac:dyDescent="0.2">
      <c r="A32" s="75"/>
      <c r="B32" s="78"/>
      <c r="C32" s="28" t="s">
        <v>82</v>
      </c>
      <c r="D32" s="15">
        <v>28</v>
      </c>
      <c r="E32" s="16">
        <v>26</v>
      </c>
      <c r="F32" s="17">
        <v>286.19615999999996</v>
      </c>
      <c r="G32" s="15">
        <v>14</v>
      </c>
      <c r="H32" s="17">
        <v>120.50797</v>
      </c>
      <c r="I32" s="15">
        <v>11</v>
      </c>
      <c r="J32" s="16">
        <v>7</v>
      </c>
      <c r="K32" s="17">
        <v>161.68966</v>
      </c>
      <c r="L32" s="15">
        <v>4</v>
      </c>
      <c r="M32" s="17">
        <v>13.159129999999999</v>
      </c>
      <c r="N32" s="35">
        <v>39</v>
      </c>
      <c r="O32" s="36">
        <v>33</v>
      </c>
      <c r="P32" s="37">
        <v>447.88582000000002</v>
      </c>
      <c r="Q32" s="35">
        <v>18</v>
      </c>
      <c r="R32" s="37">
        <v>133.6671</v>
      </c>
      <c r="S32" s="15">
        <f t="shared" si="0"/>
        <v>10.221291428571428</v>
      </c>
      <c r="T32" s="16">
        <f t="shared" si="1"/>
        <v>14.699060000000001</v>
      </c>
      <c r="U32" s="17">
        <f t="shared" si="2"/>
        <v>11.484251794871795</v>
      </c>
    </row>
    <row r="33" spans="1:21" ht="15" customHeight="1" x14ac:dyDescent="0.2">
      <c r="A33" s="75"/>
      <c r="B33" s="78"/>
      <c r="C33" s="28" t="s">
        <v>83</v>
      </c>
      <c r="D33" s="15">
        <v>28</v>
      </c>
      <c r="E33" s="16">
        <v>19</v>
      </c>
      <c r="F33" s="17">
        <v>826.45168000000001</v>
      </c>
      <c r="G33" s="15">
        <v>17</v>
      </c>
      <c r="H33" s="17">
        <v>678.97491000000002</v>
      </c>
      <c r="I33" s="15">
        <v>18</v>
      </c>
      <c r="J33" s="16">
        <v>4</v>
      </c>
      <c r="K33" s="17">
        <v>107.94188</v>
      </c>
      <c r="L33" s="15">
        <v>14</v>
      </c>
      <c r="M33" s="17">
        <v>65.141580000000005</v>
      </c>
      <c r="N33" s="35">
        <v>46</v>
      </c>
      <c r="O33" s="36">
        <v>23</v>
      </c>
      <c r="P33" s="37">
        <v>934.39356000000009</v>
      </c>
      <c r="Q33" s="35">
        <v>31</v>
      </c>
      <c r="R33" s="37">
        <v>744.11649</v>
      </c>
      <c r="S33" s="15">
        <f t="shared" si="0"/>
        <v>29.51613142857143</v>
      </c>
      <c r="T33" s="16">
        <f t="shared" si="1"/>
        <v>5.9967711111111113</v>
      </c>
      <c r="U33" s="17">
        <f t="shared" si="2"/>
        <v>20.312903478260871</v>
      </c>
    </row>
    <row r="34" spans="1:21" ht="15" customHeight="1" x14ac:dyDescent="0.2">
      <c r="A34" s="75"/>
      <c r="B34" s="78"/>
      <c r="C34" s="29" t="s">
        <v>84</v>
      </c>
      <c r="D34" s="18">
        <v>25</v>
      </c>
      <c r="E34" s="19">
        <v>12</v>
      </c>
      <c r="F34" s="20">
        <v>640.22334000000001</v>
      </c>
      <c r="G34" s="18">
        <v>20</v>
      </c>
      <c r="H34" s="20">
        <v>539.40638999999999</v>
      </c>
      <c r="I34" s="18">
        <v>84</v>
      </c>
      <c r="J34" s="19">
        <v>43</v>
      </c>
      <c r="K34" s="20">
        <v>2148.6031699999999</v>
      </c>
      <c r="L34" s="18">
        <v>47</v>
      </c>
      <c r="M34" s="20">
        <v>1191.9537399999999</v>
      </c>
      <c r="N34" s="38">
        <v>109</v>
      </c>
      <c r="O34" s="39">
        <v>55</v>
      </c>
      <c r="P34" s="40">
        <v>2788.8265099999999</v>
      </c>
      <c r="Q34" s="38">
        <v>67</v>
      </c>
      <c r="R34" s="40">
        <v>1731.3601299999998</v>
      </c>
      <c r="S34" s="18">
        <f t="shared" si="0"/>
        <v>25.6089336</v>
      </c>
      <c r="T34" s="19">
        <f t="shared" si="1"/>
        <v>25.578609166666666</v>
      </c>
      <c r="U34" s="20">
        <f t="shared" si="2"/>
        <v>25.585564311926603</v>
      </c>
    </row>
    <row r="35" spans="1:21" ht="15" customHeight="1" x14ac:dyDescent="0.2">
      <c r="A35" s="76"/>
      <c r="B35" s="79"/>
      <c r="C35" s="30" t="s">
        <v>8</v>
      </c>
      <c r="D35" s="21">
        <v>115</v>
      </c>
      <c r="E35" s="22">
        <v>177</v>
      </c>
      <c r="F35" s="23">
        <v>2555.7928400000001</v>
      </c>
      <c r="G35" s="21">
        <v>66</v>
      </c>
      <c r="H35" s="23">
        <v>1458.8661399999999</v>
      </c>
      <c r="I35" s="21">
        <v>128</v>
      </c>
      <c r="J35" s="22">
        <v>78</v>
      </c>
      <c r="K35" s="23">
        <v>2483.8084199999998</v>
      </c>
      <c r="L35" s="21">
        <v>68</v>
      </c>
      <c r="M35" s="23">
        <v>1273.2636499999999</v>
      </c>
      <c r="N35" s="21">
        <v>243</v>
      </c>
      <c r="O35" s="22">
        <v>255</v>
      </c>
      <c r="P35" s="23">
        <v>5039.6012599999995</v>
      </c>
      <c r="Q35" s="21">
        <v>134</v>
      </c>
      <c r="R35" s="23">
        <v>2732.12979</v>
      </c>
      <c r="S35" s="21">
        <f t="shared" si="0"/>
        <v>22.224285565217393</v>
      </c>
      <c r="T35" s="22">
        <f t="shared" si="1"/>
        <v>19.404753281249999</v>
      </c>
      <c r="U35" s="23">
        <f t="shared" si="2"/>
        <v>20.739099835390945</v>
      </c>
    </row>
    <row r="36" spans="1:21" ht="15" customHeight="1" x14ac:dyDescent="0.2">
      <c r="A36" s="74">
        <v>5</v>
      </c>
      <c r="B36" s="77" t="s">
        <v>13</v>
      </c>
      <c r="C36" s="31" t="s">
        <v>80</v>
      </c>
      <c r="D36" s="41">
        <v>29</v>
      </c>
      <c r="E36" s="42">
        <v>49</v>
      </c>
      <c r="F36" s="43">
        <v>218.70761999999999</v>
      </c>
      <c r="G36" s="41">
        <v>10</v>
      </c>
      <c r="H36" s="43">
        <v>33.320819999999998</v>
      </c>
      <c r="I36" s="41">
        <v>13</v>
      </c>
      <c r="J36" s="42">
        <v>9</v>
      </c>
      <c r="K36" s="43">
        <v>26.315159999999999</v>
      </c>
      <c r="L36" s="41">
        <v>5</v>
      </c>
      <c r="M36" s="43">
        <v>2.5962100000000001</v>
      </c>
      <c r="N36" s="44">
        <v>42</v>
      </c>
      <c r="O36" s="45">
        <v>58</v>
      </c>
      <c r="P36" s="46">
        <v>245.02278000000001</v>
      </c>
      <c r="Q36" s="44">
        <v>15</v>
      </c>
      <c r="R36" s="46">
        <v>35.917029999999997</v>
      </c>
      <c r="S36" s="12">
        <f t="shared" si="0"/>
        <v>7.5416420689655173</v>
      </c>
      <c r="T36" s="13">
        <f t="shared" si="1"/>
        <v>2.024243076923077</v>
      </c>
      <c r="U36" s="14">
        <f t="shared" si="2"/>
        <v>5.8338757142857149</v>
      </c>
    </row>
    <row r="37" spans="1:21" ht="15" customHeight="1" x14ac:dyDescent="0.2">
      <c r="A37" s="75"/>
      <c r="B37" s="78"/>
      <c r="C37" s="28" t="s">
        <v>81</v>
      </c>
      <c r="D37" s="15">
        <v>12</v>
      </c>
      <c r="E37" s="16">
        <v>15</v>
      </c>
      <c r="F37" s="17">
        <v>94.978800000000007</v>
      </c>
      <c r="G37" s="15">
        <v>6</v>
      </c>
      <c r="H37" s="17">
        <v>78.12742999999999</v>
      </c>
      <c r="I37" s="15">
        <v>9</v>
      </c>
      <c r="J37" s="16">
        <v>8</v>
      </c>
      <c r="K37" s="17">
        <v>15.606249999999999</v>
      </c>
      <c r="L37" s="15">
        <v>2</v>
      </c>
      <c r="M37" s="17">
        <v>0.81569000000000003</v>
      </c>
      <c r="N37" s="35">
        <v>21</v>
      </c>
      <c r="O37" s="36">
        <v>23</v>
      </c>
      <c r="P37" s="37">
        <v>110.58505000000001</v>
      </c>
      <c r="Q37" s="35">
        <v>8</v>
      </c>
      <c r="R37" s="37">
        <v>78.943119999999993</v>
      </c>
      <c r="S37" s="15">
        <f t="shared" si="0"/>
        <v>7.9149000000000003</v>
      </c>
      <c r="T37" s="16">
        <f t="shared" si="1"/>
        <v>1.7340277777777777</v>
      </c>
      <c r="U37" s="17">
        <f t="shared" si="2"/>
        <v>5.2659547619047622</v>
      </c>
    </row>
    <row r="38" spans="1:21" ht="15" customHeight="1" x14ac:dyDescent="0.2">
      <c r="A38" s="75"/>
      <c r="B38" s="78"/>
      <c r="C38" s="28" t="s">
        <v>82</v>
      </c>
      <c r="D38" s="15">
        <v>39</v>
      </c>
      <c r="E38" s="16">
        <v>50</v>
      </c>
      <c r="F38" s="17">
        <v>333.27815000000004</v>
      </c>
      <c r="G38" s="15">
        <v>17</v>
      </c>
      <c r="H38" s="17">
        <v>77.995559999999998</v>
      </c>
      <c r="I38" s="15">
        <v>22</v>
      </c>
      <c r="J38" s="16">
        <v>19</v>
      </c>
      <c r="K38" s="17">
        <v>116.24565</v>
      </c>
      <c r="L38" s="15">
        <v>11</v>
      </c>
      <c r="M38" s="17">
        <v>52.016550000000002</v>
      </c>
      <c r="N38" s="35">
        <v>61</v>
      </c>
      <c r="O38" s="36">
        <v>69</v>
      </c>
      <c r="P38" s="37">
        <v>449.52379999999999</v>
      </c>
      <c r="Q38" s="35">
        <v>28</v>
      </c>
      <c r="R38" s="37">
        <v>130.01211000000001</v>
      </c>
      <c r="S38" s="15">
        <f t="shared" si="0"/>
        <v>8.5455935897435911</v>
      </c>
      <c r="T38" s="16">
        <f t="shared" si="1"/>
        <v>5.2838931818181818</v>
      </c>
      <c r="U38" s="17">
        <f t="shared" si="2"/>
        <v>7.3692426229508197</v>
      </c>
    </row>
    <row r="39" spans="1:21" ht="15" customHeight="1" x14ac:dyDescent="0.2">
      <c r="A39" s="75"/>
      <c r="B39" s="78"/>
      <c r="C39" s="28" t="s">
        <v>83</v>
      </c>
      <c r="D39" s="15">
        <v>30</v>
      </c>
      <c r="E39" s="16">
        <v>37</v>
      </c>
      <c r="F39" s="17">
        <v>1076.057</v>
      </c>
      <c r="G39" s="15">
        <v>15</v>
      </c>
      <c r="H39" s="17">
        <v>89.978449999999995</v>
      </c>
      <c r="I39" s="15">
        <v>18</v>
      </c>
      <c r="J39" s="16">
        <v>17</v>
      </c>
      <c r="K39" s="17">
        <v>241.73957999999999</v>
      </c>
      <c r="L39" s="15">
        <v>10</v>
      </c>
      <c r="M39" s="17">
        <v>87.628439999999998</v>
      </c>
      <c r="N39" s="35">
        <v>48</v>
      </c>
      <c r="O39" s="36">
        <v>54</v>
      </c>
      <c r="P39" s="37">
        <v>1317.7965800000002</v>
      </c>
      <c r="Q39" s="35">
        <v>25</v>
      </c>
      <c r="R39" s="37">
        <v>177.60689000000002</v>
      </c>
      <c r="S39" s="15">
        <f t="shared" si="0"/>
        <v>35.868566666666666</v>
      </c>
      <c r="T39" s="16">
        <f t="shared" si="1"/>
        <v>13.429976666666667</v>
      </c>
      <c r="U39" s="17">
        <f t="shared" si="2"/>
        <v>27.454095416666672</v>
      </c>
    </row>
    <row r="40" spans="1:21" ht="15" customHeight="1" x14ac:dyDescent="0.2">
      <c r="A40" s="75"/>
      <c r="B40" s="78"/>
      <c r="C40" s="29" t="s">
        <v>84</v>
      </c>
      <c r="D40" s="18">
        <v>28</v>
      </c>
      <c r="E40" s="19">
        <v>37</v>
      </c>
      <c r="F40" s="20">
        <v>1789.90805</v>
      </c>
      <c r="G40" s="18">
        <v>22</v>
      </c>
      <c r="H40" s="20">
        <v>1517.7980600000001</v>
      </c>
      <c r="I40" s="18">
        <v>167</v>
      </c>
      <c r="J40" s="19">
        <v>73</v>
      </c>
      <c r="K40" s="20">
        <v>4757.8613499999992</v>
      </c>
      <c r="L40" s="18">
        <v>105</v>
      </c>
      <c r="M40" s="20">
        <v>2987.0692799999997</v>
      </c>
      <c r="N40" s="38">
        <v>195</v>
      </c>
      <c r="O40" s="39">
        <v>110</v>
      </c>
      <c r="P40" s="40">
        <v>6547.7694000000001</v>
      </c>
      <c r="Q40" s="38">
        <v>127</v>
      </c>
      <c r="R40" s="40">
        <v>4504.8673399999998</v>
      </c>
      <c r="S40" s="18">
        <f t="shared" si="0"/>
        <v>63.925287500000003</v>
      </c>
      <c r="T40" s="19">
        <f t="shared" si="1"/>
        <v>28.490187724550893</v>
      </c>
      <c r="U40" s="20">
        <f t="shared" si="2"/>
        <v>33.578304615384617</v>
      </c>
    </row>
    <row r="41" spans="1:21" ht="15" customHeight="1" x14ac:dyDescent="0.2">
      <c r="A41" s="76"/>
      <c r="B41" s="79"/>
      <c r="C41" s="30" t="s">
        <v>8</v>
      </c>
      <c r="D41" s="21">
        <v>138</v>
      </c>
      <c r="E41" s="22">
        <v>188</v>
      </c>
      <c r="F41" s="23">
        <v>3512.9296199999999</v>
      </c>
      <c r="G41" s="21">
        <v>70</v>
      </c>
      <c r="H41" s="23">
        <v>1797.2203200000001</v>
      </c>
      <c r="I41" s="21">
        <v>229</v>
      </c>
      <c r="J41" s="22">
        <v>126</v>
      </c>
      <c r="K41" s="23">
        <v>5157.7679900000003</v>
      </c>
      <c r="L41" s="21">
        <v>133</v>
      </c>
      <c r="M41" s="23">
        <v>3130.12617</v>
      </c>
      <c r="N41" s="21">
        <v>367</v>
      </c>
      <c r="O41" s="22">
        <v>314</v>
      </c>
      <c r="P41" s="23">
        <v>8670.6976099999993</v>
      </c>
      <c r="Q41" s="21">
        <v>203</v>
      </c>
      <c r="R41" s="23">
        <v>4927.3464899999999</v>
      </c>
      <c r="S41" s="21">
        <f t="shared" si="0"/>
        <v>25.456011739130435</v>
      </c>
      <c r="T41" s="22">
        <f t="shared" si="1"/>
        <v>22.523004323144107</v>
      </c>
      <c r="U41" s="23">
        <f t="shared" si="2"/>
        <v>23.625879046321526</v>
      </c>
    </row>
    <row r="42" spans="1:21" ht="15" customHeight="1" x14ac:dyDescent="0.2">
      <c r="A42" s="74">
        <v>6</v>
      </c>
      <c r="B42" s="77" t="s">
        <v>14</v>
      </c>
      <c r="C42" s="31" t="s">
        <v>80</v>
      </c>
      <c r="D42" s="41">
        <v>17</v>
      </c>
      <c r="E42" s="42">
        <v>17</v>
      </c>
      <c r="F42" s="43">
        <v>141.16801000000001</v>
      </c>
      <c r="G42" s="41">
        <v>8</v>
      </c>
      <c r="H42" s="43">
        <v>83.542000000000002</v>
      </c>
      <c r="I42" s="41">
        <v>15</v>
      </c>
      <c r="J42" s="42">
        <v>8</v>
      </c>
      <c r="K42" s="43">
        <v>31.819590000000002</v>
      </c>
      <c r="L42" s="41">
        <v>8</v>
      </c>
      <c r="M42" s="43">
        <v>8.2819599999999998</v>
      </c>
      <c r="N42" s="44">
        <v>32</v>
      </c>
      <c r="O42" s="45">
        <v>25</v>
      </c>
      <c r="P42" s="46">
        <v>172.98760000000001</v>
      </c>
      <c r="Q42" s="44">
        <v>16</v>
      </c>
      <c r="R42" s="46">
        <v>91.82396</v>
      </c>
      <c r="S42" s="12">
        <f t="shared" si="0"/>
        <v>8.3040005882352954</v>
      </c>
      <c r="T42" s="13">
        <f t="shared" si="1"/>
        <v>2.1213060000000001</v>
      </c>
      <c r="U42" s="14">
        <f t="shared" si="2"/>
        <v>5.4058625000000005</v>
      </c>
    </row>
    <row r="43" spans="1:21" ht="15" customHeight="1" x14ac:dyDescent="0.2">
      <c r="A43" s="75"/>
      <c r="B43" s="78"/>
      <c r="C43" s="28" t="s">
        <v>81</v>
      </c>
      <c r="D43" s="15">
        <v>16</v>
      </c>
      <c r="E43" s="16">
        <v>21</v>
      </c>
      <c r="F43" s="17">
        <v>428.81682000000001</v>
      </c>
      <c r="G43" s="15">
        <v>10</v>
      </c>
      <c r="H43" s="17">
        <v>139.13013000000001</v>
      </c>
      <c r="I43" s="15">
        <v>4</v>
      </c>
      <c r="J43" s="16">
        <v>2</v>
      </c>
      <c r="K43" s="17">
        <v>9.7345499999999987</v>
      </c>
      <c r="L43" s="15">
        <v>2</v>
      </c>
      <c r="M43" s="17">
        <v>9.2871800000000011</v>
      </c>
      <c r="N43" s="35">
        <v>20</v>
      </c>
      <c r="O43" s="36">
        <v>23</v>
      </c>
      <c r="P43" s="37">
        <v>438.55137000000002</v>
      </c>
      <c r="Q43" s="35">
        <v>12</v>
      </c>
      <c r="R43" s="37">
        <v>148.41730999999999</v>
      </c>
      <c r="S43" s="15">
        <f t="shared" si="0"/>
        <v>26.80105125</v>
      </c>
      <c r="T43" s="16">
        <f t="shared" si="1"/>
        <v>2.4336374999999997</v>
      </c>
      <c r="U43" s="17">
        <f t="shared" si="2"/>
        <v>21.9275685</v>
      </c>
    </row>
    <row r="44" spans="1:21" ht="15" customHeight="1" x14ac:dyDescent="0.2">
      <c r="A44" s="75"/>
      <c r="B44" s="78"/>
      <c r="C44" s="28" t="s">
        <v>82</v>
      </c>
      <c r="D44" s="15">
        <v>36</v>
      </c>
      <c r="E44" s="16">
        <v>32</v>
      </c>
      <c r="F44" s="17">
        <v>459.93856</v>
      </c>
      <c r="G44" s="15">
        <v>12</v>
      </c>
      <c r="H44" s="17">
        <v>264.73134000000005</v>
      </c>
      <c r="I44" s="15">
        <v>5</v>
      </c>
      <c r="J44" s="16">
        <v>2</v>
      </c>
      <c r="K44" s="17">
        <v>136.12501</v>
      </c>
      <c r="L44" s="15">
        <v>3</v>
      </c>
      <c r="M44" s="17">
        <v>1.3548099999999998</v>
      </c>
      <c r="N44" s="35">
        <v>41</v>
      </c>
      <c r="O44" s="36">
        <v>34</v>
      </c>
      <c r="P44" s="37">
        <v>596.06356999999991</v>
      </c>
      <c r="Q44" s="35">
        <v>15</v>
      </c>
      <c r="R44" s="37">
        <v>266.08615000000003</v>
      </c>
      <c r="S44" s="15">
        <f t="shared" si="0"/>
        <v>12.776071111111111</v>
      </c>
      <c r="T44" s="16">
        <f t="shared" si="1"/>
        <v>27.225002</v>
      </c>
      <c r="U44" s="17">
        <f t="shared" si="2"/>
        <v>14.538135853658535</v>
      </c>
    </row>
    <row r="45" spans="1:21" ht="15" customHeight="1" x14ac:dyDescent="0.2">
      <c r="A45" s="75"/>
      <c r="B45" s="78"/>
      <c r="C45" s="28" t="s">
        <v>83</v>
      </c>
      <c r="D45" s="15">
        <v>13</v>
      </c>
      <c r="E45" s="16">
        <v>8</v>
      </c>
      <c r="F45" s="17">
        <v>582.74956999999995</v>
      </c>
      <c r="G45" s="15">
        <v>8</v>
      </c>
      <c r="H45" s="17">
        <v>188.93974</v>
      </c>
      <c r="I45" s="15">
        <v>16</v>
      </c>
      <c r="J45" s="16">
        <v>7</v>
      </c>
      <c r="K45" s="17">
        <v>136.49357000000001</v>
      </c>
      <c r="L45" s="15">
        <v>9</v>
      </c>
      <c r="M45" s="17">
        <v>25.47814</v>
      </c>
      <c r="N45" s="35">
        <v>29</v>
      </c>
      <c r="O45" s="36">
        <v>15</v>
      </c>
      <c r="P45" s="37">
        <v>719.24314000000004</v>
      </c>
      <c r="Q45" s="35">
        <v>17</v>
      </c>
      <c r="R45" s="37">
        <v>214.41788</v>
      </c>
      <c r="S45" s="15">
        <f t="shared" si="0"/>
        <v>44.826889999999999</v>
      </c>
      <c r="T45" s="16">
        <f t="shared" si="1"/>
        <v>8.5308481250000003</v>
      </c>
      <c r="U45" s="17">
        <f t="shared" si="2"/>
        <v>24.801487586206896</v>
      </c>
    </row>
    <row r="46" spans="1:21" ht="15" customHeight="1" x14ac:dyDescent="0.2">
      <c r="A46" s="75"/>
      <c r="B46" s="78"/>
      <c r="C46" s="29" t="s">
        <v>84</v>
      </c>
      <c r="D46" s="18">
        <v>12</v>
      </c>
      <c r="E46" s="19">
        <v>8</v>
      </c>
      <c r="F46" s="20">
        <v>781.97206000000006</v>
      </c>
      <c r="G46" s="18">
        <v>7</v>
      </c>
      <c r="H46" s="20">
        <v>300.48154</v>
      </c>
      <c r="I46" s="18">
        <v>175</v>
      </c>
      <c r="J46" s="19">
        <v>73</v>
      </c>
      <c r="K46" s="20">
        <v>3954.2089999999998</v>
      </c>
      <c r="L46" s="18">
        <v>109</v>
      </c>
      <c r="M46" s="20">
        <v>2415.02153</v>
      </c>
      <c r="N46" s="38">
        <v>187</v>
      </c>
      <c r="O46" s="39">
        <v>81</v>
      </c>
      <c r="P46" s="40">
        <v>4736.1810599999999</v>
      </c>
      <c r="Q46" s="38">
        <v>116</v>
      </c>
      <c r="R46" s="40">
        <v>2715.5030699999998</v>
      </c>
      <c r="S46" s="18">
        <f t="shared" si="0"/>
        <v>65.164338333333333</v>
      </c>
      <c r="T46" s="19">
        <f t="shared" si="1"/>
        <v>22.595479999999998</v>
      </c>
      <c r="U46" s="20">
        <f t="shared" si="2"/>
        <v>25.327171443850268</v>
      </c>
    </row>
    <row r="47" spans="1:21" ht="15" customHeight="1" x14ac:dyDescent="0.2">
      <c r="A47" s="76"/>
      <c r="B47" s="79"/>
      <c r="C47" s="30" t="s">
        <v>8</v>
      </c>
      <c r="D47" s="21">
        <v>94</v>
      </c>
      <c r="E47" s="22">
        <v>86</v>
      </c>
      <c r="F47" s="23">
        <v>2394.6450199999999</v>
      </c>
      <c r="G47" s="21">
        <v>45</v>
      </c>
      <c r="H47" s="23">
        <v>976.82474999999999</v>
      </c>
      <c r="I47" s="21">
        <v>215</v>
      </c>
      <c r="J47" s="22">
        <v>92</v>
      </c>
      <c r="K47" s="23">
        <v>4268.3817199999994</v>
      </c>
      <c r="L47" s="21">
        <v>131</v>
      </c>
      <c r="M47" s="23">
        <v>2459.42362</v>
      </c>
      <c r="N47" s="21">
        <v>309</v>
      </c>
      <c r="O47" s="22">
        <v>178</v>
      </c>
      <c r="P47" s="23">
        <v>6663.0267400000002</v>
      </c>
      <c r="Q47" s="21">
        <v>176</v>
      </c>
      <c r="R47" s="23">
        <v>3436.2483700000003</v>
      </c>
      <c r="S47" s="21">
        <f t="shared" si="0"/>
        <v>25.474947021276595</v>
      </c>
      <c r="T47" s="22">
        <f t="shared" si="1"/>
        <v>19.852938232558138</v>
      </c>
      <c r="U47" s="23">
        <f t="shared" si="2"/>
        <v>21.563193333333334</v>
      </c>
    </row>
    <row r="48" spans="1:21" ht="15" customHeight="1" x14ac:dyDescent="0.2">
      <c r="A48" s="74">
        <v>7</v>
      </c>
      <c r="B48" s="77" t="s">
        <v>15</v>
      </c>
      <c r="C48" s="31" t="s">
        <v>80</v>
      </c>
      <c r="D48" s="41">
        <v>13</v>
      </c>
      <c r="E48" s="42">
        <v>28</v>
      </c>
      <c r="F48" s="43">
        <v>326.50443000000001</v>
      </c>
      <c r="G48" s="41">
        <v>3</v>
      </c>
      <c r="H48" s="43">
        <v>8.9056599999999992</v>
      </c>
      <c r="I48" s="41">
        <v>7</v>
      </c>
      <c r="J48" s="42">
        <v>6</v>
      </c>
      <c r="K48" s="43">
        <v>10.623559999999999</v>
      </c>
      <c r="L48" s="41">
        <v>1</v>
      </c>
      <c r="M48" s="43">
        <v>0.30314999999999998</v>
      </c>
      <c r="N48" s="44">
        <v>20</v>
      </c>
      <c r="O48" s="45">
        <v>34</v>
      </c>
      <c r="P48" s="46">
        <v>337.12799000000001</v>
      </c>
      <c r="Q48" s="44">
        <v>4</v>
      </c>
      <c r="R48" s="46">
        <v>9.2088099999999997</v>
      </c>
      <c r="S48" s="12">
        <f t="shared" si="0"/>
        <v>25.115725384615384</v>
      </c>
      <c r="T48" s="13">
        <f t="shared" si="1"/>
        <v>1.5176514285714284</v>
      </c>
      <c r="U48" s="14">
        <f t="shared" si="2"/>
        <v>16.856399500000002</v>
      </c>
    </row>
    <row r="49" spans="1:21" ht="15" customHeight="1" x14ac:dyDescent="0.2">
      <c r="A49" s="75"/>
      <c r="B49" s="78"/>
      <c r="C49" s="28" t="s">
        <v>81</v>
      </c>
      <c r="D49" s="15">
        <v>14</v>
      </c>
      <c r="E49" s="16">
        <v>18</v>
      </c>
      <c r="F49" s="17">
        <v>127.6237</v>
      </c>
      <c r="G49" s="15">
        <v>1</v>
      </c>
      <c r="H49" s="17">
        <v>4.4534799999999999</v>
      </c>
      <c r="I49" s="15">
        <v>8</v>
      </c>
      <c r="J49" s="16">
        <v>9</v>
      </c>
      <c r="K49" s="17">
        <v>19.614360000000001</v>
      </c>
      <c r="L49" s="15">
        <v>1</v>
      </c>
      <c r="M49" s="17">
        <v>1.8768099999999999</v>
      </c>
      <c r="N49" s="35">
        <v>22</v>
      </c>
      <c r="O49" s="36">
        <v>27</v>
      </c>
      <c r="P49" s="37">
        <v>147.23805999999999</v>
      </c>
      <c r="Q49" s="35">
        <v>2</v>
      </c>
      <c r="R49" s="37">
        <v>6.3302899999999998</v>
      </c>
      <c r="S49" s="15">
        <f t="shared" si="0"/>
        <v>9.1159785714285722</v>
      </c>
      <c r="T49" s="13">
        <f t="shared" si="1"/>
        <v>2.4517950000000002</v>
      </c>
      <c r="U49" s="17">
        <f t="shared" si="2"/>
        <v>6.6926390909090907</v>
      </c>
    </row>
    <row r="50" spans="1:21" ht="15" customHeight="1" x14ac:dyDescent="0.2">
      <c r="A50" s="75"/>
      <c r="B50" s="78"/>
      <c r="C50" s="28" t="s">
        <v>82</v>
      </c>
      <c r="D50" s="15">
        <v>41</v>
      </c>
      <c r="E50" s="16">
        <v>52</v>
      </c>
      <c r="F50" s="17">
        <v>1060.45056</v>
      </c>
      <c r="G50" s="15">
        <v>13</v>
      </c>
      <c r="H50" s="17">
        <v>639.49858999999992</v>
      </c>
      <c r="I50" s="15">
        <v>9</v>
      </c>
      <c r="J50" s="16">
        <v>9</v>
      </c>
      <c r="K50" s="17">
        <v>112.90428</v>
      </c>
      <c r="L50" s="15">
        <v>3</v>
      </c>
      <c r="M50" s="17">
        <v>5.6653000000000002</v>
      </c>
      <c r="N50" s="35">
        <v>50</v>
      </c>
      <c r="O50" s="36">
        <v>61</v>
      </c>
      <c r="P50" s="37">
        <v>1173.3548400000002</v>
      </c>
      <c r="Q50" s="35">
        <v>16</v>
      </c>
      <c r="R50" s="37">
        <v>645.16389000000004</v>
      </c>
      <c r="S50" s="15">
        <f t="shared" si="0"/>
        <v>25.86464780487805</v>
      </c>
      <c r="T50" s="16">
        <f t="shared" si="1"/>
        <v>12.544919999999999</v>
      </c>
      <c r="U50" s="17">
        <f t="shared" si="2"/>
        <v>23.467096800000004</v>
      </c>
    </row>
    <row r="51" spans="1:21" ht="15" customHeight="1" x14ac:dyDescent="0.2">
      <c r="A51" s="75"/>
      <c r="B51" s="78"/>
      <c r="C51" s="28" t="s">
        <v>83</v>
      </c>
      <c r="D51" s="15">
        <v>31</v>
      </c>
      <c r="E51" s="16">
        <v>27</v>
      </c>
      <c r="F51" s="17">
        <v>332.92867999999999</v>
      </c>
      <c r="G51" s="15">
        <v>11</v>
      </c>
      <c r="H51" s="17">
        <v>85.767579999999995</v>
      </c>
      <c r="I51" s="15">
        <v>10</v>
      </c>
      <c r="J51" s="16">
        <v>6</v>
      </c>
      <c r="K51" s="17">
        <v>44.059379999999997</v>
      </c>
      <c r="L51" s="15">
        <v>4</v>
      </c>
      <c r="M51" s="17">
        <v>3.4628000000000001</v>
      </c>
      <c r="N51" s="35">
        <v>41</v>
      </c>
      <c r="O51" s="36">
        <v>33</v>
      </c>
      <c r="P51" s="37">
        <v>376.98806000000002</v>
      </c>
      <c r="Q51" s="35">
        <v>15</v>
      </c>
      <c r="R51" s="37">
        <v>89.230380000000011</v>
      </c>
      <c r="S51" s="15">
        <f t="shared" si="0"/>
        <v>10.739634838709677</v>
      </c>
      <c r="T51" s="16">
        <f t="shared" si="1"/>
        <v>4.4059379999999999</v>
      </c>
      <c r="U51" s="17">
        <f t="shared" si="2"/>
        <v>9.1948307317073183</v>
      </c>
    </row>
    <row r="52" spans="1:21" ht="15" customHeight="1" x14ac:dyDescent="0.2">
      <c r="A52" s="75"/>
      <c r="B52" s="78"/>
      <c r="C52" s="29" t="s">
        <v>84</v>
      </c>
      <c r="D52" s="18">
        <v>9</v>
      </c>
      <c r="E52" s="19">
        <v>7</v>
      </c>
      <c r="F52" s="20">
        <v>1960.9336000000001</v>
      </c>
      <c r="G52" s="18">
        <v>4</v>
      </c>
      <c r="H52" s="20">
        <v>83.999589999999998</v>
      </c>
      <c r="I52" s="18">
        <v>101</v>
      </c>
      <c r="J52" s="19">
        <v>35</v>
      </c>
      <c r="K52" s="20">
        <v>3017.3372899999999</v>
      </c>
      <c r="L52" s="18">
        <v>75</v>
      </c>
      <c r="M52" s="20">
        <v>2267.7051699999997</v>
      </c>
      <c r="N52" s="38">
        <v>110</v>
      </c>
      <c r="O52" s="39">
        <v>42</v>
      </c>
      <c r="P52" s="40">
        <v>4978.2708899999998</v>
      </c>
      <c r="Q52" s="38">
        <v>79</v>
      </c>
      <c r="R52" s="40">
        <v>2351.7047599999996</v>
      </c>
      <c r="S52" s="18">
        <f t="shared" si="0"/>
        <v>217.88151111111111</v>
      </c>
      <c r="T52" s="19">
        <f t="shared" si="1"/>
        <v>29.874626633663365</v>
      </c>
      <c r="U52" s="20">
        <f t="shared" si="2"/>
        <v>45.257008090909089</v>
      </c>
    </row>
    <row r="53" spans="1:21" ht="15" customHeight="1" x14ac:dyDescent="0.2">
      <c r="A53" s="76"/>
      <c r="B53" s="79"/>
      <c r="C53" s="30" t="s">
        <v>8</v>
      </c>
      <c r="D53" s="21">
        <v>108</v>
      </c>
      <c r="E53" s="22">
        <v>132</v>
      </c>
      <c r="F53" s="23">
        <v>3808.4409700000001</v>
      </c>
      <c r="G53" s="21">
        <v>32</v>
      </c>
      <c r="H53" s="23">
        <v>822.62490000000003</v>
      </c>
      <c r="I53" s="21">
        <v>135</v>
      </c>
      <c r="J53" s="22">
        <v>65</v>
      </c>
      <c r="K53" s="23">
        <v>3204.5388700000003</v>
      </c>
      <c r="L53" s="21">
        <v>84</v>
      </c>
      <c r="M53" s="23">
        <v>2279.01323</v>
      </c>
      <c r="N53" s="21">
        <v>243</v>
      </c>
      <c r="O53" s="22">
        <v>197</v>
      </c>
      <c r="P53" s="23">
        <v>7012.97984</v>
      </c>
      <c r="Q53" s="21">
        <v>116</v>
      </c>
      <c r="R53" s="23">
        <v>3101.6381299999998</v>
      </c>
      <c r="S53" s="21">
        <f t="shared" si="0"/>
        <v>35.263342314814814</v>
      </c>
      <c r="T53" s="22">
        <f t="shared" si="1"/>
        <v>23.737324962962965</v>
      </c>
      <c r="U53" s="23">
        <f t="shared" si="2"/>
        <v>28.859999341563785</v>
      </c>
    </row>
    <row r="54" spans="1:21" ht="15" customHeight="1" x14ac:dyDescent="0.2">
      <c r="A54" s="74">
        <v>8</v>
      </c>
      <c r="B54" s="77" t="s">
        <v>16</v>
      </c>
      <c r="C54" s="31" t="s">
        <v>80</v>
      </c>
      <c r="D54" s="41">
        <v>93</v>
      </c>
      <c r="E54" s="42">
        <v>201</v>
      </c>
      <c r="F54" s="43">
        <v>960.41797999999994</v>
      </c>
      <c r="G54" s="41">
        <v>30</v>
      </c>
      <c r="H54" s="43">
        <v>366.15815999999995</v>
      </c>
      <c r="I54" s="41">
        <v>47</v>
      </c>
      <c r="J54" s="42">
        <v>57</v>
      </c>
      <c r="K54" s="43">
        <v>135.58857</v>
      </c>
      <c r="L54" s="41">
        <v>12</v>
      </c>
      <c r="M54" s="43">
        <v>7.4805200000000003</v>
      </c>
      <c r="N54" s="44">
        <v>140</v>
      </c>
      <c r="O54" s="45">
        <v>258</v>
      </c>
      <c r="P54" s="46">
        <v>1096.0065500000001</v>
      </c>
      <c r="Q54" s="44">
        <v>42</v>
      </c>
      <c r="R54" s="46">
        <v>373.63867999999997</v>
      </c>
      <c r="S54" s="12">
        <f t="shared" si="0"/>
        <v>10.327075053763441</v>
      </c>
      <c r="T54" s="13">
        <f t="shared" si="1"/>
        <v>2.8848631914893619</v>
      </c>
      <c r="U54" s="14">
        <f t="shared" si="2"/>
        <v>7.828618214285715</v>
      </c>
    </row>
    <row r="55" spans="1:21" ht="15" customHeight="1" x14ac:dyDescent="0.2">
      <c r="A55" s="75"/>
      <c r="B55" s="78"/>
      <c r="C55" s="28" t="s">
        <v>81</v>
      </c>
      <c r="D55" s="15">
        <v>62</v>
      </c>
      <c r="E55" s="16">
        <v>63</v>
      </c>
      <c r="F55" s="17">
        <v>560.83044999999993</v>
      </c>
      <c r="G55" s="15">
        <v>26</v>
      </c>
      <c r="H55" s="17">
        <v>282.43066999999996</v>
      </c>
      <c r="I55" s="15">
        <v>21</v>
      </c>
      <c r="J55" s="16">
        <v>15</v>
      </c>
      <c r="K55" s="17">
        <v>265.76477</v>
      </c>
      <c r="L55" s="15">
        <v>12</v>
      </c>
      <c r="M55" s="17">
        <v>246.37261999999998</v>
      </c>
      <c r="N55" s="35">
        <v>83</v>
      </c>
      <c r="O55" s="36">
        <v>78</v>
      </c>
      <c r="P55" s="37">
        <v>826.59521999999993</v>
      </c>
      <c r="Q55" s="35">
        <v>38</v>
      </c>
      <c r="R55" s="37">
        <v>528.80329000000006</v>
      </c>
      <c r="S55" s="15">
        <f t="shared" si="0"/>
        <v>9.0456524193548375</v>
      </c>
      <c r="T55" s="16">
        <f t="shared" si="1"/>
        <v>12.655465238095237</v>
      </c>
      <c r="U55" s="17">
        <f t="shared" si="2"/>
        <v>9.9589785542168663</v>
      </c>
    </row>
    <row r="56" spans="1:21" ht="15" customHeight="1" x14ac:dyDescent="0.2">
      <c r="A56" s="75"/>
      <c r="B56" s="78"/>
      <c r="C56" s="28" t="s">
        <v>82</v>
      </c>
      <c r="D56" s="15">
        <v>121</v>
      </c>
      <c r="E56" s="16">
        <v>143</v>
      </c>
      <c r="F56" s="17">
        <v>2153.8966399999999</v>
      </c>
      <c r="G56" s="15">
        <v>50</v>
      </c>
      <c r="H56" s="17">
        <v>644.58177999999998</v>
      </c>
      <c r="I56" s="15">
        <v>47</v>
      </c>
      <c r="J56" s="16">
        <v>37</v>
      </c>
      <c r="K56" s="17">
        <v>1616.70955</v>
      </c>
      <c r="L56" s="15">
        <v>18</v>
      </c>
      <c r="M56" s="17">
        <v>1489.4125300000001</v>
      </c>
      <c r="N56" s="35">
        <v>168</v>
      </c>
      <c r="O56" s="36">
        <v>180</v>
      </c>
      <c r="P56" s="37">
        <v>3770.60619</v>
      </c>
      <c r="Q56" s="35">
        <v>68</v>
      </c>
      <c r="R56" s="37">
        <v>2133.99431</v>
      </c>
      <c r="S56" s="15">
        <f t="shared" si="0"/>
        <v>17.80079867768595</v>
      </c>
      <c r="T56" s="16">
        <f t="shared" si="1"/>
        <v>34.398075531914891</v>
      </c>
      <c r="U56" s="17">
        <f t="shared" si="2"/>
        <v>22.444084464285716</v>
      </c>
    </row>
    <row r="57" spans="1:21" ht="15" customHeight="1" x14ac:dyDescent="0.2">
      <c r="A57" s="75"/>
      <c r="B57" s="78"/>
      <c r="C57" s="28" t="s">
        <v>83</v>
      </c>
      <c r="D57" s="15">
        <v>75</v>
      </c>
      <c r="E57" s="16">
        <v>35</v>
      </c>
      <c r="F57" s="17">
        <v>2396.49739</v>
      </c>
      <c r="G57" s="15">
        <v>58</v>
      </c>
      <c r="H57" s="17">
        <v>2035.2920300000001</v>
      </c>
      <c r="I57" s="15">
        <v>47</v>
      </c>
      <c r="J57" s="16">
        <v>31</v>
      </c>
      <c r="K57" s="17">
        <v>371.25029000000001</v>
      </c>
      <c r="L57" s="15">
        <v>20</v>
      </c>
      <c r="M57" s="17">
        <v>170.24082000000001</v>
      </c>
      <c r="N57" s="35">
        <v>122</v>
      </c>
      <c r="O57" s="36">
        <v>66</v>
      </c>
      <c r="P57" s="37">
        <v>2767.7476799999999</v>
      </c>
      <c r="Q57" s="35">
        <v>78</v>
      </c>
      <c r="R57" s="37">
        <v>2205.5328500000001</v>
      </c>
      <c r="S57" s="15">
        <f t="shared" si="0"/>
        <v>31.953298533333335</v>
      </c>
      <c r="T57" s="16">
        <f t="shared" si="1"/>
        <v>7.8989423404255321</v>
      </c>
      <c r="U57" s="17">
        <f t="shared" si="2"/>
        <v>22.686456393442622</v>
      </c>
    </row>
    <row r="58" spans="1:21" ht="15" customHeight="1" x14ac:dyDescent="0.2">
      <c r="A58" s="75"/>
      <c r="B58" s="78"/>
      <c r="C58" s="29" t="s">
        <v>84</v>
      </c>
      <c r="D58" s="18">
        <v>65</v>
      </c>
      <c r="E58" s="19">
        <v>15</v>
      </c>
      <c r="F58" s="20">
        <v>7905.6782499999999</v>
      </c>
      <c r="G58" s="18">
        <v>54</v>
      </c>
      <c r="H58" s="20">
        <v>6527.1457699999992</v>
      </c>
      <c r="I58" s="18">
        <v>445</v>
      </c>
      <c r="J58" s="19">
        <v>195</v>
      </c>
      <c r="K58" s="20">
        <v>10731.621289999999</v>
      </c>
      <c r="L58" s="18">
        <v>287</v>
      </c>
      <c r="M58" s="20">
        <v>7046.0763499999994</v>
      </c>
      <c r="N58" s="38">
        <v>510</v>
      </c>
      <c r="O58" s="39">
        <v>210</v>
      </c>
      <c r="P58" s="40">
        <v>18637.29954</v>
      </c>
      <c r="Q58" s="38">
        <v>341</v>
      </c>
      <c r="R58" s="40">
        <v>13573.222119999999</v>
      </c>
      <c r="S58" s="18">
        <f t="shared" si="0"/>
        <v>121.62581923076922</v>
      </c>
      <c r="T58" s="19">
        <f t="shared" si="1"/>
        <v>24.116002898876403</v>
      </c>
      <c r="U58" s="20">
        <f t="shared" si="2"/>
        <v>36.543724588235293</v>
      </c>
    </row>
    <row r="59" spans="1:21" ht="15" customHeight="1" x14ac:dyDescent="0.2">
      <c r="A59" s="76"/>
      <c r="B59" s="79"/>
      <c r="C59" s="30" t="s">
        <v>8</v>
      </c>
      <c r="D59" s="21">
        <v>416</v>
      </c>
      <c r="E59" s="22">
        <v>457</v>
      </c>
      <c r="F59" s="23">
        <v>13977.320710000002</v>
      </c>
      <c r="G59" s="21">
        <v>218</v>
      </c>
      <c r="H59" s="23">
        <v>9855.6084100000007</v>
      </c>
      <c r="I59" s="21">
        <v>607</v>
      </c>
      <c r="J59" s="22">
        <v>335</v>
      </c>
      <c r="K59" s="23">
        <v>13120.93447</v>
      </c>
      <c r="L59" s="21">
        <v>349</v>
      </c>
      <c r="M59" s="23">
        <v>8959.5828399999991</v>
      </c>
      <c r="N59" s="21">
        <v>1023</v>
      </c>
      <c r="O59" s="22">
        <v>792</v>
      </c>
      <c r="P59" s="23">
        <v>27098.25518</v>
      </c>
      <c r="Q59" s="21">
        <v>567</v>
      </c>
      <c r="R59" s="23">
        <v>18815.19125</v>
      </c>
      <c r="S59" s="21">
        <f t="shared" si="0"/>
        <v>33.599328629807694</v>
      </c>
      <c r="T59" s="22">
        <f t="shared" si="1"/>
        <v>21.616037018121911</v>
      </c>
      <c r="U59" s="23">
        <f t="shared" si="2"/>
        <v>26.489007996089931</v>
      </c>
    </row>
    <row r="60" spans="1:21" ht="15" customHeight="1" x14ac:dyDescent="0.2">
      <c r="A60" s="74">
        <v>9</v>
      </c>
      <c r="B60" s="77" t="s">
        <v>17</v>
      </c>
      <c r="C60" s="31" t="s">
        <v>80</v>
      </c>
      <c r="D60" s="41">
        <v>14</v>
      </c>
      <c r="E60" s="42">
        <v>35</v>
      </c>
      <c r="F60" s="43">
        <v>65.832329999999999</v>
      </c>
      <c r="G60" s="41">
        <v>3</v>
      </c>
      <c r="H60" s="43">
        <v>10.16076</v>
      </c>
      <c r="I60" s="41">
        <v>6</v>
      </c>
      <c r="J60" s="42">
        <v>13</v>
      </c>
      <c r="K60" s="43">
        <v>26.79297</v>
      </c>
      <c r="L60" s="41">
        <v>1</v>
      </c>
      <c r="M60" s="43">
        <v>0.11234999999999999</v>
      </c>
      <c r="N60" s="44">
        <v>20</v>
      </c>
      <c r="O60" s="45">
        <v>48</v>
      </c>
      <c r="P60" s="46">
        <v>92.62530000000001</v>
      </c>
      <c r="Q60" s="44">
        <v>4</v>
      </c>
      <c r="R60" s="46">
        <v>10.273110000000001</v>
      </c>
      <c r="S60" s="12">
        <f t="shared" si="0"/>
        <v>4.7023092857142856</v>
      </c>
      <c r="T60" s="13">
        <f t="shared" si="1"/>
        <v>4.4654949999999998</v>
      </c>
      <c r="U60" s="14">
        <f t="shared" si="2"/>
        <v>4.6312650000000009</v>
      </c>
    </row>
    <row r="61" spans="1:21" ht="15" customHeight="1" x14ac:dyDescent="0.2">
      <c r="A61" s="75"/>
      <c r="B61" s="78"/>
      <c r="C61" s="28" t="s">
        <v>81</v>
      </c>
      <c r="D61" s="15">
        <v>8</v>
      </c>
      <c r="E61" s="16">
        <v>9</v>
      </c>
      <c r="F61" s="17">
        <v>43.322519999999997</v>
      </c>
      <c r="G61" s="15">
        <v>4</v>
      </c>
      <c r="H61" s="17">
        <v>7.9832399999999994</v>
      </c>
      <c r="I61" s="15">
        <v>2</v>
      </c>
      <c r="J61" s="16">
        <v>2</v>
      </c>
      <c r="K61" s="17">
        <v>3.4000599999999999</v>
      </c>
      <c r="L61" s="15">
        <v>0</v>
      </c>
      <c r="M61" s="17">
        <v>0</v>
      </c>
      <c r="N61" s="35">
        <v>10</v>
      </c>
      <c r="O61" s="36">
        <v>11</v>
      </c>
      <c r="P61" s="37">
        <v>46.722580000000001</v>
      </c>
      <c r="Q61" s="35">
        <v>4</v>
      </c>
      <c r="R61" s="37">
        <v>7.9832399999999994</v>
      </c>
      <c r="S61" s="15">
        <f t="shared" si="0"/>
        <v>5.4153149999999997</v>
      </c>
      <c r="T61" s="16">
        <f t="shared" si="1"/>
        <v>1.7000299999999999</v>
      </c>
      <c r="U61" s="17">
        <f t="shared" si="2"/>
        <v>4.6722580000000002</v>
      </c>
    </row>
    <row r="62" spans="1:21" ht="15" customHeight="1" x14ac:dyDescent="0.2">
      <c r="A62" s="75"/>
      <c r="B62" s="78"/>
      <c r="C62" s="28" t="s">
        <v>82</v>
      </c>
      <c r="D62" s="15">
        <v>15</v>
      </c>
      <c r="E62" s="16">
        <v>19</v>
      </c>
      <c r="F62" s="17">
        <v>99.372129999999999</v>
      </c>
      <c r="G62" s="15">
        <v>3</v>
      </c>
      <c r="H62" s="17">
        <v>13.91456</v>
      </c>
      <c r="I62" s="15">
        <v>14</v>
      </c>
      <c r="J62" s="16">
        <v>6</v>
      </c>
      <c r="K62" s="17">
        <v>60.54468</v>
      </c>
      <c r="L62" s="15">
        <v>10</v>
      </c>
      <c r="M62" s="17">
        <v>52.050849999999997</v>
      </c>
      <c r="N62" s="35">
        <v>29</v>
      </c>
      <c r="O62" s="36">
        <v>25</v>
      </c>
      <c r="P62" s="37">
        <v>159.91681</v>
      </c>
      <c r="Q62" s="35">
        <v>13</v>
      </c>
      <c r="R62" s="37">
        <v>65.965410000000006</v>
      </c>
      <c r="S62" s="15">
        <f t="shared" si="0"/>
        <v>6.6248086666666666</v>
      </c>
      <c r="T62" s="16">
        <f t="shared" si="1"/>
        <v>4.3246200000000004</v>
      </c>
      <c r="U62" s="17">
        <f t="shared" si="2"/>
        <v>5.5143727586206897</v>
      </c>
    </row>
    <row r="63" spans="1:21" ht="15" customHeight="1" x14ac:dyDescent="0.2">
      <c r="A63" s="75"/>
      <c r="B63" s="78"/>
      <c r="C63" s="28" t="s">
        <v>83</v>
      </c>
      <c r="D63" s="15">
        <v>9</v>
      </c>
      <c r="E63" s="16">
        <v>5</v>
      </c>
      <c r="F63" s="17">
        <v>81.399509999999992</v>
      </c>
      <c r="G63" s="15">
        <v>4</v>
      </c>
      <c r="H63" s="17">
        <v>53.737099999999998</v>
      </c>
      <c r="I63" s="15">
        <v>10</v>
      </c>
      <c r="J63" s="16">
        <v>1</v>
      </c>
      <c r="K63" s="17">
        <v>85.318809999999999</v>
      </c>
      <c r="L63" s="15">
        <v>9</v>
      </c>
      <c r="M63" s="17">
        <v>84.308899999999994</v>
      </c>
      <c r="N63" s="35">
        <v>19</v>
      </c>
      <c r="O63" s="36">
        <v>6</v>
      </c>
      <c r="P63" s="37">
        <v>166.71832000000001</v>
      </c>
      <c r="Q63" s="35">
        <v>13</v>
      </c>
      <c r="R63" s="37">
        <v>138.04599999999999</v>
      </c>
      <c r="S63" s="15">
        <f t="shared" si="0"/>
        <v>9.0443899999999999</v>
      </c>
      <c r="T63" s="16">
        <f t="shared" si="1"/>
        <v>8.5318810000000003</v>
      </c>
      <c r="U63" s="17">
        <f t="shared" si="2"/>
        <v>8.7746484210526319</v>
      </c>
    </row>
    <row r="64" spans="1:21" ht="15" customHeight="1" x14ac:dyDescent="0.2">
      <c r="A64" s="75"/>
      <c r="B64" s="78"/>
      <c r="C64" s="29" t="s">
        <v>84</v>
      </c>
      <c r="D64" s="18">
        <v>4</v>
      </c>
      <c r="E64" s="19">
        <v>0</v>
      </c>
      <c r="F64" s="20">
        <v>548.75477999999998</v>
      </c>
      <c r="G64" s="18">
        <v>4</v>
      </c>
      <c r="H64" s="20">
        <v>548.75477999999998</v>
      </c>
      <c r="I64" s="18">
        <v>79</v>
      </c>
      <c r="J64" s="19">
        <v>39</v>
      </c>
      <c r="K64" s="20">
        <v>2090.38535</v>
      </c>
      <c r="L64" s="18">
        <v>49</v>
      </c>
      <c r="M64" s="20">
        <v>1415.18885</v>
      </c>
      <c r="N64" s="38">
        <v>83</v>
      </c>
      <c r="O64" s="39">
        <v>39</v>
      </c>
      <c r="P64" s="40">
        <v>2639.1401299999998</v>
      </c>
      <c r="Q64" s="38">
        <v>53</v>
      </c>
      <c r="R64" s="40">
        <v>1963.94363</v>
      </c>
      <c r="S64" s="18">
        <f t="shared" si="0"/>
        <v>137.188695</v>
      </c>
      <c r="T64" s="19">
        <f t="shared" si="1"/>
        <v>26.460574050632911</v>
      </c>
      <c r="U64" s="20">
        <f t="shared" si="2"/>
        <v>31.796869036144574</v>
      </c>
    </row>
    <row r="65" spans="1:21" ht="15" customHeight="1" x14ac:dyDescent="0.2">
      <c r="A65" s="76"/>
      <c r="B65" s="79"/>
      <c r="C65" s="30" t="s">
        <v>8</v>
      </c>
      <c r="D65" s="21">
        <v>50</v>
      </c>
      <c r="E65" s="22">
        <v>68</v>
      </c>
      <c r="F65" s="23">
        <v>838.68127000000004</v>
      </c>
      <c r="G65" s="21">
        <v>18</v>
      </c>
      <c r="H65" s="23">
        <v>634.55043999999998</v>
      </c>
      <c r="I65" s="21">
        <v>111</v>
      </c>
      <c r="J65" s="22">
        <v>61</v>
      </c>
      <c r="K65" s="23">
        <v>2266.4418700000001</v>
      </c>
      <c r="L65" s="21">
        <v>69</v>
      </c>
      <c r="M65" s="23">
        <v>1551.66095</v>
      </c>
      <c r="N65" s="21">
        <v>161</v>
      </c>
      <c r="O65" s="22">
        <v>129</v>
      </c>
      <c r="P65" s="23">
        <v>3105.1231400000001</v>
      </c>
      <c r="Q65" s="21">
        <v>87</v>
      </c>
      <c r="R65" s="23">
        <v>2186.2113899999999</v>
      </c>
      <c r="S65" s="21">
        <f t="shared" si="0"/>
        <v>16.7736254</v>
      </c>
      <c r="T65" s="22">
        <f t="shared" si="1"/>
        <v>20.418395225225225</v>
      </c>
      <c r="U65" s="23">
        <f t="shared" si="2"/>
        <v>19.286479130434785</v>
      </c>
    </row>
    <row r="66" spans="1:21" ht="15" customHeight="1" x14ac:dyDescent="0.2">
      <c r="A66" s="74">
        <v>10</v>
      </c>
      <c r="B66" s="77" t="s">
        <v>18</v>
      </c>
      <c r="C66" s="31" t="s">
        <v>80</v>
      </c>
      <c r="D66" s="41">
        <v>18</v>
      </c>
      <c r="E66" s="42">
        <v>35</v>
      </c>
      <c r="F66" s="43">
        <v>158.67466000000002</v>
      </c>
      <c r="G66" s="41">
        <v>5</v>
      </c>
      <c r="H66" s="43">
        <v>53.003929999999997</v>
      </c>
      <c r="I66" s="41">
        <v>15</v>
      </c>
      <c r="J66" s="42">
        <v>18</v>
      </c>
      <c r="K66" s="43">
        <v>45.498739999999998</v>
      </c>
      <c r="L66" s="41">
        <v>3</v>
      </c>
      <c r="M66" s="43">
        <v>2.4341699999999999</v>
      </c>
      <c r="N66" s="44">
        <v>33</v>
      </c>
      <c r="O66" s="45">
        <v>53</v>
      </c>
      <c r="P66" s="46">
        <v>204.17339999999999</v>
      </c>
      <c r="Q66" s="44">
        <v>8</v>
      </c>
      <c r="R66" s="46">
        <v>55.438099999999999</v>
      </c>
      <c r="S66" s="12">
        <f t="shared" si="0"/>
        <v>8.8152588888888896</v>
      </c>
      <c r="T66" s="13">
        <f t="shared" si="1"/>
        <v>3.033249333333333</v>
      </c>
      <c r="U66" s="14">
        <f t="shared" si="2"/>
        <v>6.1870727272727271</v>
      </c>
    </row>
    <row r="67" spans="1:21" ht="15" customHeight="1" x14ac:dyDescent="0.2">
      <c r="A67" s="75"/>
      <c r="B67" s="78"/>
      <c r="C67" s="28" t="s">
        <v>81</v>
      </c>
      <c r="D67" s="15">
        <v>11</v>
      </c>
      <c r="E67" s="16">
        <v>20</v>
      </c>
      <c r="F67" s="17">
        <v>213.37538000000001</v>
      </c>
      <c r="G67" s="15">
        <v>5</v>
      </c>
      <c r="H67" s="17">
        <v>43.748959999999997</v>
      </c>
      <c r="I67" s="15">
        <v>8</v>
      </c>
      <c r="J67" s="16">
        <v>9</v>
      </c>
      <c r="K67" s="17">
        <v>216.19331</v>
      </c>
      <c r="L67" s="15">
        <v>1</v>
      </c>
      <c r="M67" s="17">
        <v>0.20881</v>
      </c>
      <c r="N67" s="35">
        <v>19</v>
      </c>
      <c r="O67" s="36">
        <v>29</v>
      </c>
      <c r="P67" s="37">
        <v>429.56869</v>
      </c>
      <c r="Q67" s="35">
        <v>6</v>
      </c>
      <c r="R67" s="37">
        <v>43.957769999999996</v>
      </c>
      <c r="S67" s="15">
        <f t="shared" si="0"/>
        <v>19.39776181818182</v>
      </c>
      <c r="T67" s="16">
        <f t="shared" si="1"/>
        <v>27.02416375</v>
      </c>
      <c r="U67" s="17">
        <f t="shared" si="2"/>
        <v>22.608878421052633</v>
      </c>
    </row>
    <row r="68" spans="1:21" ht="15" customHeight="1" x14ac:dyDescent="0.2">
      <c r="A68" s="75"/>
      <c r="B68" s="78"/>
      <c r="C68" s="28" t="s">
        <v>82</v>
      </c>
      <c r="D68" s="15">
        <v>20</v>
      </c>
      <c r="E68" s="16">
        <v>19</v>
      </c>
      <c r="F68" s="17">
        <v>774.83524999999997</v>
      </c>
      <c r="G68" s="15">
        <v>12</v>
      </c>
      <c r="H68" s="17">
        <v>544.25903000000005</v>
      </c>
      <c r="I68" s="15">
        <v>19</v>
      </c>
      <c r="J68" s="16">
        <v>17</v>
      </c>
      <c r="K68" s="17">
        <v>293.57408000000004</v>
      </c>
      <c r="L68" s="15">
        <v>6</v>
      </c>
      <c r="M68" s="17">
        <v>8.3029500000000009</v>
      </c>
      <c r="N68" s="35">
        <v>39</v>
      </c>
      <c r="O68" s="36">
        <v>36</v>
      </c>
      <c r="P68" s="37">
        <v>1068.4093300000002</v>
      </c>
      <c r="Q68" s="35">
        <v>18</v>
      </c>
      <c r="R68" s="37">
        <v>552.56197999999995</v>
      </c>
      <c r="S68" s="15">
        <f t="shared" si="0"/>
        <v>38.7417625</v>
      </c>
      <c r="T68" s="16">
        <f t="shared" si="1"/>
        <v>15.451267368421055</v>
      </c>
      <c r="U68" s="17">
        <f t="shared" si="2"/>
        <v>27.395111025641029</v>
      </c>
    </row>
    <row r="69" spans="1:21" ht="15" customHeight="1" x14ac:dyDescent="0.2">
      <c r="A69" s="75"/>
      <c r="B69" s="78"/>
      <c r="C69" s="28" t="s">
        <v>83</v>
      </c>
      <c r="D69" s="15">
        <v>16</v>
      </c>
      <c r="E69" s="16">
        <v>17</v>
      </c>
      <c r="F69" s="17">
        <v>968.09875</v>
      </c>
      <c r="G69" s="15">
        <v>5</v>
      </c>
      <c r="H69" s="17">
        <v>255.38329000000002</v>
      </c>
      <c r="I69" s="15">
        <v>21</v>
      </c>
      <c r="J69" s="16">
        <v>19</v>
      </c>
      <c r="K69" s="17">
        <v>183.47262000000001</v>
      </c>
      <c r="L69" s="15">
        <v>11</v>
      </c>
      <c r="M69" s="17">
        <v>56.339359999999999</v>
      </c>
      <c r="N69" s="35">
        <v>37</v>
      </c>
      <c r="O69" s="36">
        <v>36</v>
      </c>
      <c r="P69" s="37">
        <v>1151.5713700000001</v>
      </c>
      <c r="Q69" s="35">
        <v>16</v>
      </c>
      <c r="R69" s="37">
        <v>311.72265000000004</v>
      </c>
      <c r="S69" s="15">
        <f t="shared" si="0"/>
        <v>60.506171875</v>
      </c>
      <c r="T69" s="16">
        <f t="shared" si="1"/>
        <v>8.7367914285714292</v>
      </c>
      <c r="U69" s="17">
        <f t="shared" si="2"/>
        <v>31.123550540540542</v>
      </c>
    </row>
    <row r="70" spans="1:21" ht="15" customHeight="1" x14ac:dyDescent="0.2">
      <c r="A70" s="75"/>
      <c r="B70" s="78"/>
      <c r="C70" s="29" t="s">
        <v>84</v>
      </c>
      <c r="D70" s="18">
        <v>7</v>
      </c>
      <c r="E70" s="19">
        <v>1</v>
      </c>
      <c r="F70" s="20">
        <v>680.53992000000005</v>
      </c>
      <c r="G70" s="18">
        <v>6</v>
      </c>
      <c r="H70" s="20">
        <v>676.62338</v>
      </c>
      <c r="I70" s="18">
        <v>146</v>
      </c>
      <c r="J70" s="19">
        <v>69</v>
      </c>
      <c r="K70" s="20">
        <v>4021.5229900000004</v>
      </c>
      <c r="L70" s="18">
        <v>94</v>
      </c>
      <c r="M70" s="20">
        <v>2590.2433500000002</v>
      </c>
      <c r="N70" s="38">
        <v>153</v>
      </c>
      <c r="O70" s="39">
        <v>70</v>
      </c>
      <c r="P70" s="40">
        <v>4702.0629100000006</v>
      </c>
      <c r="Q70" s="38">
        <v>100</v>
      </c>
      <c r="R70" s="40">
        <v>3266.8667300000002</v>
      </c>
      <c r="S70" s="18">
        <f t="shared" si="0"/>
        <v>97.219988571428573</v>
      </c>
      <c r="T70" s="19">
        <f t="shared" si="1"/>
        <v>27.544678013698633</v>
      </c>
      <c r="U70" s="20">
        <f t="shared" si="2"/>
        <v>30.732437320261443</v>
      </c>
    </row>
    <row r="71" spans="1:21" ht="15" customHeight="1" x14ac:dyDescent="0.2">
      <c r="A71" s="76"/>
      <c r="B71" s="79"/>
      <c r="C71" s="30" t="s">
        <v>8</v>
      </c>
      <c r="D71" s="21">
        <v>72</v>
      </c>
      <c r="E71" s="22">
        <v>92</v>
      </c>
      <c r="F71" s="23">
        <v>2795.52396</v>
      </c>
      <c r="G71" s="21">
        <v>33</v>
      </c>
      <c r="H71" s="23">
        <v>1573.0185900000001</v>
      </c>
      <c r="I71" s="21">
        <v>209</v>
      </c>
      <c r="J71" s="22">
        <v>132</v>
      </c>
      <c r="K71" s="23">
        <v>4760.2617399999999</v>
      </c>
      <c r="L71" s="21">
        <v>115</v>
      </c>
      <c r="M71" s="23">
        <v>2657.52864</v>
      </c>
      <c r="N71" s="21">
        <v>281</v>
      </c>
      <c r="O71" s="22">
        <v>224</v>
      </c>
      <c r="P71" s="23">
        <v>7555.7857000000004</v>
      </c>
      <c r="Q71" s="21">
        <v>148</v>
      </c>
      <c r="R71" s="23">
        <v>4230.5472300000001</v>
      </c>
      <c r="S71" s="21">
        <f t="shared" ref="S71:S134" si="3">F71/D71</f>
        <v>38.826721666666664</v>
      </c>
      <c r="T71" s="22">
        <f t="shared" ref="T71:T134" si="4">K71/I71</f>
        <v>22.776371961722489</v>
      </c>
      <c r="U71" s="23">
        <f t="shared" ref="U71:U134" si="5">P71/N71</f>
        <v>26.888917081850536</v>
      </c>
    </row>
    <row r="72" spans="1:21" ht="15" customHeight="1" x14ac:dyDescent="0.2">
      <c r="A72" s="74">
        <v>11</v>
      </c>
      <c r="B72" s="77" t="s">
        <v>19</v>
      </c>
      <c r="C72" s="31" t="s">
        <v>80</v>
      </c>
      <c r="D72" s="41">
        <v>7</v>
      </c>
      <c r="E72" s="42">
        <v>15</v>
      </c>
      <c r="F72" s="43">
        <v>334.19641999999999</v>
      </c>
      <c r="G72" s="41">
        <v>3</v>
      </c>
      <c r="H72" s="43">
        <v>18.65962</v>
      </c>
      <c r="I72" s="41">
        <v>5</v>
      </c>
      <c r="J72" s="42">
        <v>4</v>
      </c>
      <c r="K72" s="43">
        <v>33.81456</v>
      </c>
      <c r="L72" s="41">
        <v>2</v>
      </c>
      <c r="M72" s="43">
        <v>25.10463</v>
      </c>
      <c r="N72" s="44">
        <v>12</v>
      </c>
      <c r="O72" s="45">
        <v>19</v>
      </c>
      <c r="P72" s="46">
        <v>368.01097999999996</v>
      </c>
      <c r="Q72" s="44">
        <v>5</v>
      </c>
      <c r="R72" s="46">
        <v>43.764249999999997</v>
      </c>
      <c r="S72" s="12">
        <f t="shared" si="3"/>
        <v>47.742345714285712</v>
      </c>
      <c r="T72" s="13">
        <f t="shared" si="4"/>
        <v>6.762912</v>
      </c>
      <c r="U72" s="14">
        <f t="shared" si="5"/>
        <v>30.667581666666663</v>
      </c>
    </row>
    <row r="73" spans="1:21" ht="15" customHeight="1" x14ac:dyDescent="0.2">
      <c r="A73" s="75"/>
      <c r="B73" s="78"/>
      <c r="C73" s="28" t="s">
        <v>81</v>
      </c>
      <c r="D73" s="15">
        <v>4</v>
      </c>
      <c r="E73" s="16">
        <v>4</v>
      </c>
      <c r="F73" s="17">
        <v>10.43623</v>
      </c>
      <c r="G73" s="15">
        <v>1</v>
      </c>
      <c r="H73" s="17">
        <v>0.92953999999999992</v>
      </c>
      <c r="I73" s="15">
        <v>6</v>
      </c>
      <c r="J73" s="16">
        <v>6</v>
      </c>
      <c r="K73" s="17">
        <v>6.2237399999999994</v>
      </c>
      <c r="L73" s="15">
        <v>0</v>
      </c>
      <c r="M73" s="17">
        <v>0</v>
      </c>
      <c r="N73" s="35">
        <v>10</v>
      </c>
      <c r="O73" s="36">
        <v>10</v>
      </c>
      <c r="P73" s="37">
        <v>16.659970000000001</v>
      </c>
      <c r="Q73" s="35">
        <v>1</v>
      </c>
      <c r="R73" s="37">
        <v>0.92953999999999992</v>
      </c>
      <c r="S73" s="15"/>
      <c r="T73" s="16">
        <f t="shared" si="4"/>
        <v>1.0372899999999998</v>
      </c>
      <c r="U73" s="17">
        <f t="shared" si="5"/>
        <v>1.6659970000000002</v>
      </c>
    </row>
    <row r="74" spans="1:21" ht="15" customHeight="1" x14ac:dyDescent="0.2">
      <c r="A74" s="75"/>
      <c r="B74" s="78"/>
      <c r="C74" s="28" t="s">
        <v>82</v>
      </c>
      <c r="D74" s="15">
        <v>9</v>
      </c>
      <c r="E74" s="16">
        <v>9</v>
      </c>
      <c r="F74" s="17">
        <v>86.591460000000012</v>
      </c>
      <c r="G74" s="15">
        <v>3</v>
      </c>
      <c r="H74" s="17">
        <v>5.2094899999999997</v>
      </c>
      <c r="I74" s="15">
        <v>10</v>
      </c>
      <c r="J74" s="16">
        <v>10</v>
      </c>
      <c r="K74" s="17">
        <v>88.964559999999992</v>
      </c>
      <c r="L74" s="15">
        <v>3</v>
      </c>
      <c r="M74" s="17">
        <v>1.0816700000000001</v>
      </c>
      <c r="N74" s="35">
        <v>19</v>
      </c>
      <c r="O74" s="36">
        <v>19</v>
      </c>
      <c r="P74" s="37">
        <v>175.55601999999999</v>
      </c>
      <c r="Q74" s="35">
        <v>6</v>
      </c>
      <c r="R74" s="37">
        <v>6.2911599999999996</v>
      </c>
      <c r="S74" s="15">
        <f t="shared" si="3"/>
        <v>9.6212733333333347</v>
      </c>
      <c r="T74" s="16">
        <f t="shared" si="4"/>
        <v>8.8964559999999988</v>
      </c>
      <c r="U74" s="17">
        <f t="shared" si="5"/>
        <v>9.2397905263157885</v>
      </c>
    </row>
    <row r="75" spans="1:21" ht="15" customHeight="1" x14ac:dyDescent="0.2">
      <c r="A75" s="75"/>
      <c r="B75" s="78"/>
      <c r="C75" s="28" t="s">
        <v>83</v>
      </c>
      <c r="D75" s="15">
        <v>12</v>
      </c>
      <c r="E75" s="16">
        <v>10</v>
      </c>
      <c r="F75" s="17">
        <v>125.34658999999999</v>
      </c>
      <c r="G75" s="15">
        <v>5</v>
      </c>
      <c r="H75" s="17">
        <v>46.38364</v>
      </c>
      <c r="I75" s="15">
        <v>12</v>
      </c>
      <c r="J75" s="16">
        <v>4</v>
      </c>
      <c r="K75" s="17">
        <v>115.49077</v>
      </c>
      <c r="L75" s="15">
        <v>8</v>
      </c>
      <c r="M75" s="17">
        <v>27.576070000000001</v>
      </c>
      <c r="N75" s="35">
        <v>24</v>
      </c>
      <c r="O75" s="36">
        <v>14</v>
      </c>
      <c r="P75" s="37">
        <v>240.83735999999999</v>
      </c>
      <c r="Q75" s="35">
        <v>13</v>
      </c>
      <c r="R75" s="37">
        <v>73.959710000000001</v>
      </c>
      <c r="S75" s="15">
        <f t="shared" si="3"/>
        <v>10.445549166666666</v>
      </c>
      <c r="T75" s="16">
        <f t="shared" si="4"/>
        <v>9.6242308333333337</v>
      </c>
      <c r="U75" s="17">
        <f t="shared" si="5"/>
        <v>10.034889999999999</v>
      </c>
    </row>
    <row r="76" spans="1:21" ht="15" customHeight="1" x14ac:dyDescent="0.2">
      <c r="A76" s="75"/>
      <c r="B76" s="78"/>
      <c r="C76" s="29" t="s">
        <v>84</v>
      </c>
      <c r="D76" s="18">
        <v>10</v>
      </c>
      <c r="E76" s="19">
        <v>4</v>
      </c>
      <c r="F76" s="20">
        <v>2167.7992599999998</v>
      </c>
      <c r="G76" s="18">
        <v>6</v>
      </c>
      <c r="H76" s="20">
        <v>2126.2058299999999</v>
      </c>
      <c r="I76" s="18">
        <v>73</v>
      </c>
      <c r="J76" s="19">
        <v>28</v>
      </c>
      <c r="K76" s="20">
        <v>3711.1530200000002</v>
      </c>
      <c r="L76" s="18">
        <v>52</v>
      </c>
      <c r="M76" s="20">
        <v>3020.4176400000001</v>
      </c>
      <c r="N76" s="38">
        <v>83</v>
      </c>
      <c r="O76" s="39">
        <v>32</v>
      </c>
      <c r="P76" s="40">
        <v>5878.9522800000004</v>
      </c>
      <c r="Q76" s="38">
        <v>58</v>
      </c>
      <c r="R76" s="40">
        <v>5146.6234699999995</v>
      </c>
      <c r="S76" s="18">
        <f t="shared" si="3"/>
        <v>216.77992599999999</v>
      </c>
      <c r="T76" s="19">
        <f t="shared" si="4"/>
        <v>50.837712602739728</v>
      </c>
      <c r="U76" s="20">
        <f t="shared" si="5"/>
        <v>70.830750361445794</v>
      </c>
    </row>
    <row r="77" spans="1:21" ht="15" customHeight="1" x14ac:dyDescent="0.2">
      <c r="A77" s="76"/>
      <c r="B77" s="79"/>
      <c r="C77" s="30" t="s">
        <v>8</v>
      </c>
      <c r="D77" s="21">
        <v>42</v>
      </c>
      <c r="E77" s="22">
        <v>42</v>
      </c>
      <c r="F77" s="23">
        <v>2724.36996</v>
      </c>
      <c r="G77" s="21">
        <v>18</v>
      </c>
      <c r="H77" s="23">
        <v>2197.3881200000001</v>
      </c>
      <c r="I77" s="21">
        <v>106</v>
      </c>
      <c r="J77" s="22">
        <v>52</v>
      </c>
      <c r="K77" s="23">
        <v>3955.6466499999997</v>
      </c>
      <c r="L77" s="21">
        <v>65</v>
      </c>
      <c r="M77" s="23">
        <v>3074.1800099999996</v>
      </c>
      <c r="N77" s="21">
        <v>148</v>
      </c>
      <c r="O77" s="22">
        <v>94</v>
      </c>
      <c r="P77" s="23">
        <v>6680.0166100000006</v>
      </c>
      <c r="Q77" s="21">
        <v>83</v>
      </c>
      <c r="R77" s="23">
        <v>5271.5681299999997</v>
      </c>
      <c r="S77" s="21">
        <f t="shared" si="3"/>
        <v>64.865951428571435</v>
      </c>
      <c r="T77" s="22">
        <f t="shared" si="4"/>
        <v>37.317421226415092</v>
      </c>
      <c r="U77" s="23">
        <f t="shared" si="5"/>
        <v>45.135247364864867</v>
      </c>
    </row>
    <row r="78" spans="1:21" ht="15" customHeight="1" x14ac:dyDescent="0.2">
      <c r="A78" s="74">
        <v>12</v>
      </c>
      <c r="B78" s="77" t="s">
        <v>20</v>
      </c>
      <c r="C78" s="31" t="s">
        <v>80</v>
      </c>
      <c r="D78" s="41">
        <v>17</v>
      </c>
      <c r="E78" s="42">
        <v>70</v>
      </c>
      <c r="F78" s="43">
        <v>103.33</v>
      </c>
      <c r="G78" s="41">
        <v>3</v>
      </c>
      <c r="H78" s="43">
        <v>34.901609999999998</v>
      </c>
      <c r="I78" s="41">
        <v>13</v>
      </c>
      <c r="J78" s="42">
        <v>11</v>
      </c>
      <c r="K78" s="43">
        <v>31.233150000000002</v>
      </c>
      <c r="L78" s="41">
        <v>6</v>
      </c>
      <c r="M78" s="43">
        <v>6.8346599999999995</v>
      </c>
      <c r="N78" s="44">
        <v>30</v>
      </c>
      <c r="O78" s="45">
        <v>81</v>
      </c>
      <c r="P78" s="46">
        <v>134.56315000000001</v>
      </c>
      <c r="Q78" s="44">
        <v>9</v>
      </c>
      <c r="R78" s="46">
        <v>41.736269999999998</v>
      </c>
      <c r="S78" s="12">
        <f t="shared" si="3"/>
        <v>6.078235294117647</v>
      </c>
      <c r="T78" s="13">
        <f t="shared" si="4"/>
        <v>2.4025500000000002</v>
      </c>
      <c r="U78" s="14">
        <f t="shared" si="5"/>
        <v>4.4854383333333336</v>
      </c>
    </row>
    <row r="79" spans="1:21" ht="15" customHeight="1" x14ac:dyDescent="0.2">
      <c r="A79" s="75"/>
      <c r="B79" s="78"/>
      <c r="C79" s="28" t="s">
        <v>81</v>
      </c>
      <c r="D79" s="15">
        <v>13</v>
      </c>
      <c r="E79" s="16">
        <v>19</v>
      </c>
      <c r="F79" s="17">
        <v>95.908280000000005</v>
      </c>
      <c r="G79" s="15">
        <v>7</v>
      </c>
      <c r="H79" s="17">
        <v>46.402529999999999</v>
      </c>
      <c r="I79" s="15">
        <v>9</v>
      </c>
      <c r="J79" s="16">
        <v>7</v>
      </c>
      <c r="K79" s="17">
        <v>15.035969999999999</v>
      </c>
      <c r="L79" s="15">
        <v>3</v>
      </c>
      <c r="M79" s="17">
        <v>1.3510799999999998</v>
      </c>
      <c r="N79" s="35">
        <v>22</v>
      </c>
      <c r="O79" s="36">
        <v>26</v>
      </c>
      <c r="P79" s="37">
        <v>110.94425</v>
      </c>
      <c r="Q79" s="35">
        <v>10</v>
      </c>
      <c r="R79" s="37">
        <v>47.753610000000002</v>
      </c>
      <c r="S79" s="15">
        <f t="shared" si="3"/>
        <v>7.3775600000000008</v>
      </c>
      <c r="T79" s="16">
        <f t="shared" si="4"/>
        <v>1.6706633333333332</v>
      </c>
      <c r="U79" s="17">
        <f t="shared" si="5"/>
        <v>5.0429204545454542</v>
      </c>
    </row>
    <row r="80" spans="1:21" ht="15" customHeight="1" x14ac:dyDescent="0.2">
      <c r="A80" s="75"/>
      <c r="B80" s="78"/>
      <c r="C80" s="28" t="s">
        <v>82</v>
      </c>
      <c r="D80" s="15">
        <v>36</v>
      </c>
      <c r="E80" s="16">
        <v>29</v>
      </c>
      <c r="F80" s="17">
        <v>387.24485999999996</v>
      </c>
      <c r="G80" s="15">
        <v>20</v>
      </c>
      <c r="H80" s="17">
        <v>278.79634000000004</v>
      </c>
      <c r="I80" s="15">
        <v>24</v>
      </c>
      <c r="J80" s="16">
        <v>18</v>
      </c>
      <c r="K80" s="17">
        <v>133.71523000000002</v>
      </c>
      <c r="L80" s="15">
        <v>10</v>
      </c>
      <c r="M80" s="17">
        <v>44.947800000000001</v>
      </c>
      <c r="N80" s="35">
        <v>60</v>
      </c>
      <c r="O80" s="36">
        <v>47</v>
      </c>
      <c r="P80" s="37">
        <v>520.96009000000004</v>
      </c>
      <c r="Q80" s="35">
        <v>30</v>
      </c>
      <c r="R80" s="37">
        <v>323.74414000000002</v>
      </c>
      <c r="S80" s="15">
        <f t="shared" si="3"/>
        <v>10.756801666666666</v>
      </c>
      <c r="T80" s="16">
        <f t="shared" si="4"/>
        <v>5.5714679166666672</v>
      </c>
      <c r="U80" s="17">
        <f t="shared" si="5"/>
        <v>8.6826681666666676</v>
      </c>
    </row>
    <row r="81" spans="1:21" ht="15" customHeight="1" x14ac:dyDescent="0.2">
      <c r="A81" s="75"/>
      <c r="B81" s="78"/>
      <c r="C81" s="28" t="s">
        <v>83</v>
      </c>
      <c r="D81" s="15">
        <v>16</v>
      </c>
      <c r="E81" s="16">
        <v>35</v>
      </c>
      <c r="F81" s="17">
        <v>230.50569000000002</v>
      </c>
      <c r="G81" s="15">
        <v>6</v>
      </c>
      <c r="H81" s="17">
        <v>48.6509</v>
      </c>
      <c r="I81" s="15">
        <v>25</v>
      </c>
      <c r="J81" s="16">
        <v>17</v>
      </c>
      <c r="K81" s="17">
        <v>780.5261999999999</v>
      </c>
      <c r="L81" s="15">
        <v>10</v>
      </c>
      <c r="M81" s="17">
        <v>144.93275</v>
      </c>
      <c r="N81" s="35">
        <v>41</v>
      </c>
      <c r="O81" s="36">
        <v>52</v>
      </c>
      <c r="P81" s="37">
        <v>1011.03189</v>
      </c>
      <c r="Q81" s="35">
        <v>16</v>
      </c>
      <c r="R81" s="37">
        <v>193.58365000000001</v>
      </c>
      <c r="S81" s="15">
        <f t="shared" si="3"/>
        <v>14.406605625000001</v>
      </c>
      <c r="T81" s="16">
        <f t="shared" si="4"/>
        <v>31.221047999999996</v>
      </c>
      <c r="U81" s="17">
        <f t="shared" si="5"/>
        <v>24.659314390243903</v>
      </c>
    </row>
    <row r="82" spans="1:21" ht="15" customHeight="1" x14ac:dyDescent="0.2">
      <c r="A82" s="75"/>
      <c r="B82" s="78"/>
      <c r="C82" s="29" t="s">
        <v>84</v>
      </c>
      <c r="D82" s="18">
        <v>15</v>
      </c>
      <c r="E82" s="19">
        <v>4</v>
      </c>
      <c r="F82" s="20">
        <v>2882.4415800000002</v>
      </c>
      <c r="G82" s="18">
        <v>13</v>
      </c>
      <c r="H82" s="20">
        <v>2872.0978999999998</v>
      </c>
      <c r="I82" s="18">
        <v>168</v>
      </c>
      <c r="J82" s="19">
        <v>99</v>
      </c>
      <c r="K82" s="20">
        <v>5385.3971700000002</v>
      </c>
      <c r="L82" s="18">
        <v>104</v>
      </c>
      <c r="M82" s="20">
        <v>3943.4646600000001</v>
      </c>
      <c r="N82" s="38">
        <v>183</v>
      </c>
      <c r="O82" s="39">
        <v>103</v>
      </c>
      <c r="P82" s="40">
        <v>8267.8387500000008</v>
      </c>
      <c r="Q82" s="38">
        <v>117</v>
      </c>
      <c r="R82" s="40">
        <v>6815.5625599999994</v>
      </c>
      <c r="S82" s="18">
        <f t="shared" si="3"/>
        <v>192.16277200000002</v>
      </c>
      <c r="T82" s="19">
        <f t="shared" si="4"/>
        <v>32.055935535714283</v>
      </c>
      <c r="U82" s="20">
        <f t="shared" si="5"/>
        <v>45.179446721311479</v>
      </c>
    </row>
    <row r="83" spans="1:21" ht="15" customHeight="1" x14ac:dyDescent="0.2">
      <c r="A83" s="76"/>
      <c r="B83" s="79"/>
      <c r="C83" s="30" t="s">
        <v>8</v>
      </c>
      <c r="D83" s="21">
        <v>97</v>
      </c>
      <c r="E83" s="22">
        <v>157</v>
      </c>
      <c r="F83" s="23">
        <v>3699.4304099999999</v>
      </c>
      <c r="G83" s="21">
        <v>49</v>
      </c>
      <c r="H83" s="23">
        <v>3280.8492799999999</v>
      </c>
      <c r="I83" s="21">
        <v>239</v>
      </c>
      <c r="J83" s="22">
        <v>152</v>
      </c>
      <c r="K83" s="23">
        <v>6345.9077200000002</v>
      </c>
      <c r="L83" s="21">
        <v>133</v>
      </c>
      <c r="M83" s="23">
        <v>4141.5309500000003</v>
      </c>
      <c r="N83" s="21">
        <v>336</v>
      </c>
      <c r="O83" s="22">
        <v>309</v>
      </c>
      <c r="P83" s="23">
        <v>10045.33813</v>
      </c>
      <c r="Q83" s="21">
        <v>182</v>
      </c>
      <c r="R83" s="23">
        <v>7422.3802300000007</v>
      </c>
      <c r="S83" s="21">
        <f t="shared" si="3"/>
        <v>38.138457835051547</v>
      </c>
      <c r="T83" s="22">
        <f t="shared" si="4"/>
        <v>26.551915146443516</v>
      </c>
      <c r="U83" s="23">
        <f t="shared" si="5"/>
        <v>29.896839672619048</v>
      </c>
    </row>
    <row r="84" spans="1:21" ht="15" customHeight="1" x14ac:dyDescent="0.2">
      <c r="A84" s="74">
        <v>13</v>
      </c>
      <c r="B84" s="77" t="s">
        <v>21</v>
      </c>
      <c r="C84" s="31" t="s">
        <v>80</v>
      </c>
      <c r="D84" s="41">
        <v>57</v>
      </c>
      <c r="E84" s="42">
        <v>91</v>
      </c>
      <c r="F84" s="43">
        <v>629.17431999999997</v>
      </c>
      <c r="G84" s="41">
        <v>25</v>
      </c>
      <c r="H84" s="43">
        <v>396.42435</v>
      </c>
      <c r="I84" s="41">
        <v>33</v>
      </c>
      <c r="J84" s="42">
        <v>55</v>
      </c>
      <c r="K84" s="43">
        <v>194.81292000000002</v>
      </c>
      <c r="L84" s="41">
        <v>14</v>
      </c>
      <c r="M84" s="43">
        <v>129.64471</v>
      </c>
      <c r="N84" s="44">
        <v>90</v>
      </c>
      <c r="O84" s="45">
        <v>146</v>
      </c>
      <c r="P84" s="46">
        <v>823.98724000000004</v>
      </c>
      <c r="Q84" s="44">
        <v>39</v>
      </c>
      <c r="R84" s="46">
        <v>526.06906000000004</v>
      </c>
      <c r="S84" s="12">
        <f t="shared" si="3"/>
        <v>11.03814596491228</v>
      </c>
      <c r="T84" s="13">
        <f t="shared" si="4"/>
        <v>5.903421818181819</v>
      </c>
      <c r="U84" s="14">
        <f t="shared" si="5"/>
        <v>9.1554137777777775</v>
      </c>
    </row>
    <row r="85" spans="1:21" ht="15" customHeight="1" x14ac:dyDescent="0.2">
      <c r="A85" s="75"/>
      <c r="B85" s="78"/>
      <c r="C85" s="28" t="s">
        <v>81</v>
      </c>
      <c r="D85" s="15">
        <v>35</v>
      </c>
      <c r="E85" s="16">
        <v>65</v>
      </c>
      <c r="F85" s="17">
        <v>400.45145000000002</v>
      </c>
      <c r="G85" s="15">
        <v>15</v>
      </c>
      <c r="H85" s="17">
        <v>219.97764000000001</v>
      </c>
      <c r="I85" s="15">
        <v>16</v>
      </c>
      <c r="J85" s="16">
        <v>14</v>
      </c>
      <c r="K85" s="17">
        <v>31.54419</v>
      </c>
      <c r="L85" s="15">
        <v>9</v>
      </c>
      <c r="M85" s="17">
        <v>9.1737500000000001</v>
      </c>
      <c r="N85" s="35">
        <v>51</v>
      </c>
      <c r="O85" s="36">
        <v>79</v>
      </c>
      <c r="P85" s="37">
        <v>431.99564000000004</v>
      </c>
      <c r="Q85" s="35">
        <v>24</v>
      </c>
      <c r="R85" s="37">
        <v>229.15139000000002</v>
      </c>
      <c r="S85" s="15">
        <f t="shared" si="3"/>
        <v>11.441470000000001</v>
      </c>
      <c r="T85" s="16">
        <f t="shared" si="4"/>
        <v>1.971511875</v>
      </c>
      <c r="U85" s="17">
        <f t="shared" si="5"/>
        <v>8.4705027450980399</v>
      </c>
    </row>
    <row r="86" spans="1:21" ht="15" customHeight="1" x14ac:dyDescent="0.2">
      <c r="A86" s="75"/>
      <c r="B86" s="78"/>
      <c r="C86" s="28" t="s">
        <v>82</v>
      </c>
      <c r="D86" s="15">
        <v>79</v>
      </c>
      <c r="E86" s="16">
        <v>109</v>
      </c>
      <c r="F86" s="17">
        <v>7123.3728700000001</v>
      </c>
      <c r="G86" s="15">
        <v>31</v>
      </c>
      <c r="H86" s="17">
        <v>529.11951999999997</v>
      </c>
      <c r="I86" s="15">
        <v>47</v>
      </c>
      <c r="J86" s="16">
        <v>37</v>
      </c>
      <c r="K86" s="17">
        <v>300.53866999999997</v>
      </c>
      <c r="L86" s="15">
        <v>23</v>
      </c>
      <c r="M86" s="17">
        <v>64.147570000000002</v>
      </c>
      <c r="N86" s="35">
        <v>126</v>
      </c>
      <c r="O86" s="36">
        <v>146</v>
      </c>
      <c r="P86" s="37">
        <v>7423.9115400000001</v>
      </c>
      <c r="Q86" s="35">
        <v>54</v>
      </c>
      <c r="R86" s="37">
        <v>593.26708999999994</v>
      </c>
      <c r="S86" s="15">
        <f t="shared" si="3"/>
        <v>90.169276835443043</v>
      </c>
      <c r="T86" s="16">
        <f t="shared" si="4"/>
        <v>6.3944397872340417</v>
      </c>
      <c r="U86" s="17">
        <f t="shared" si="5"/>
        <v>58.919932857142861</v>
      </c>
    </row>
    <row r="87" spans="1:21" ht="15" customHeight="1" x14ac:dyDescent="0.2">
      <c r="A87" s="75"/>
      <c r="B87" s="78"/>
      <c r="C87" s="28" t="s">
        <v>83</v>
      </c>
      <c r="D87" s="15">
        <v>64</v>
      </c>
      <c r="E87" s="16">
        <v>30</v>
      </c>
      <c r="F87" s="17">
        <v>1718.09177</v>
      </c>
      <c r="G87" s="15">
        <v>40</v>
      </c>
      <c r="H87" s="17">
        <v>1524.0225600000001</v>
      </c>
      <c r="I87" s="15">
        <v>46</v>
      </c>
      <c r="J87" s="16">
        <v>33</v>
      </c>
      <c r="K87" s="17">
        <v>538.33397000000002</v>
      </c>
      <c r="L87" s="15">
        <v>18</v>
      </c>
      <c r="M87" s="17">
        <v>101.22287</v>
      </c>
      <c r="N87" s="35">
        <v>110</v>
      </c>
      <c r="O87" s="36">
        <v>63</v>
      </c>
      <c r="P87" s="37">
        <v>2256.4257400000001</v>
      </c>
      <c r="Q87" s="35">
        <v>58</v>
      </c>
      <c r="R87" s="37">
        <v>1625.2454299999999</v>
      </c>
      <c r="S87" s="15">
        <f t="shared" si="3"/>
        <v>26.84518390625</v>
      </c>
      <c r="T87" s="16">
        <f t="shared" si="4"/>
        <v>11.702912391304348</v>
      </c>
      <c r="U87" s="17">
        <f t="shared" si="5"/>
        <v>20.512961272727274</v>
      </c>
    </row>
    <row r="88" spans="1:21" ht="15" customHeight="1" x14ac:dyDescent="0.2">
      <c r="A88" s="75"/>
      <c r="B88" s="78"/>
      <c r="C88" s="29" t="s">
        <v>84</v>
      </c>
      <c r="D88" s="18">
        <v>44</v>
      </c>
      <c r="E88" s="19">
        <v>25</v>
      </c>
      <c r="F88" s="20">
        <v>3069.6958999999997</v>
      </c>
      <c r="G88" s="18">
        <v>32</v>
      </c>
      <c r="H88" s="20">
        <v>1501.2864</v>
      </c>
      <c r="I88" s="18">
        <v>359</v>
      </c>
      <c r="J88" s="19">
        <v>138</v>
      </c>
      <c r="K88" s="20">
        <v>9157.5561300000008</v>
      </c>
      <c r="L88" s="18">
        <v>240</v>
      </c>
      <c r="M88" s="20">
        <v>5983.9147000000003</v>
      </c>
      <c r="N88" s="38">
        <v>403</v>
      </c>
      <c r="O88" s="39">
        <v>163</v>
      </c>
      <c r="P88" s="40">
        <v>12227.25203</v>
      </c>
      <c r="Q88" s="38">
        <v>272</v>
      </c>
      <c r="R88" s="40">
        <v>7485.2010999999993</v>
      </c>
      <c r="S88" s="18">
        <f t="shared" si="3"/>
        <v>69.765815909090904</v>
      </c>
      <c r="T88" s="19">
        <f t="shared" si="4"/>
        <v>25.508512896935937</v>
      </c>
      <c r="U88" s="20">
        <f t="shared" si="5"/>
        <v>30.340575756823821</v>
      </c>
    </row>
    <row r="89" spans="1:21" ht="15" customHeight="1" x14ac:dyDescent="0.2">
      <c r="A89" s="76"/>
      <c r="B89" s="79"/>
      <c r="C89" s="30" t="s">
        <v>8</v>
      </c>
      <c r="D89" s="21">
        <v>279</v>
      </c>
      <c r="E89" s="22">
        <v>320</v>
      </c>
      <c r="F89" s="23">
        <v>12940.786310000001</v>
      </c>
      <c r="G89" s="21">
        <v>143</v>
      </c>
      <c r="H89" s="23">
        <v>4170.8304699999999</v>
      </c>
      <c r="I89" s="21">
        <v>501</v>
      </c>
      <c r="J89" s="22">
        <v>277</v>
      </c>
      <c r="K89" s="23">
        <v>10222.785880000001</v>
      </c>
      <c r="L89" s="21">
        <v>304</v>
      </c>
      <c r="M89" s="23">
        <v>6288.1035999999995</v>
      </c>
      <c r="N89" s="21">
        <v>780</v>
      </c>
      <c r="O89" s="22">
        <v>597</v>
      </c>
      <c r="P89" s="23">
        <v>23163.572190000003</v>
      </c>
      <c r="Q89" s="21">
        <v>447</v>
      </c>
      <c r="R89" s="23">
        <v>10458.934070000001</v>
      </c>
      <c r="S89" s="21">
        <f t="shared" si="3"/>
        <v>46.382746630824379</v>
      </c>
      <c r="T89" s="22">
        <f t="shared" si="4"/>
        <v>20.404762235528946</v>
      </c>
      <c r="U89" s="23">
        <f t="shared" si="5"/>
        <v>29.696887423076927</v>
      </c>
    </row>
    <row r="90" spans="1:21" ht="15" customHeight="1" x14ac:dyDescent="0.2">
      <c r="A90" s="74">
        <v>14</v>
      </c>
      <c r="B90" s="77" t="s">
        <v>85</v>
      </c>
      <c r="C90" s="31" t="s">
        <v>80</v>
      </c>
      <c r="D90" s="41">
        <v>60</v>
      </c>
      <c r="E90" s="42">
        <v>86</v>
      </c>
      <c r="F90" s="43">
        <v>464.51963000000001</v>
      </c>
      <c r="G90" s="41">
        <v>25</v>
      </c>
      <c r="H90" s="43">
        <v>326.86696000000001</v>
      </c>
      <c r="I90" s="41">
        <v>39</v>
      </c>
      <c r="J90" s="42">
        <v>39</v>
      </c>
      <c r="K90" s="43">
        <v>93.50479</v>
      </c>
      <c r="L90" s="41">
        <v>11</v>
      </c>
      <c r="M90" s="43">
        <v>41.517879999999998</v>
      </c>
      <c r="N90" s="44">
        <v>99</v>
      </c>
      <c r="O90" s="45">
        <v>125</v>
      </c>
      <c r="P90" s="46">
        <v>558.02442000000008</v>
      </c>
      <c r="Q90" s="44">
        <v>36</v>
      </c>
      <c r="R90" s="46">
        <v>368.38484000000005</v>
      </c>
      <c r="S90" s="12">
        <f t="shared" si="3"/>
        <v>7.7419938333333338</v>
      </c>
      <c r="T90" s="13">
        <f t="shared" si="4"/>
        <v>2.3975587179487179</v>
      </c>
      <c r="U90" s="14">
        <f t="shared" si="5"/>
        <v>5.6366103030303041</v>
      </c>
    </row>
    <row r="91" spans="1:21" ht="15" customHeight="1" x14ac:dyDescent="0.2">
      <c r="A91" s="75"/>
      <c r="B91" s="78"/>
      <c r="C91" s="28" t="s">
        <v>81</v>
      </c>
      <c r="D91" s="15">
        <v>38</v>
      </c>
      <c r="E91" s="16">
        <v>49</v>
      </c>
      <c r="F91" s="17">
        <v>538.43851000000006</v>
      </c>
      <c r="G91" s="15">
        <v>17</v>
      </c>
      <c r="H91" s="17">
        <v>241.31704999999999</v>
      </c>
      <c r="I91" s="15">
        <v>22</v>
      </c>
      <c r="J91" s="16">
        <v>19</v>
      </c>
      <c r="K91" s="17">
        <v>166.69269</v>
      </c>
      <c r="L91" s="15">
        <v>7</v>
      </c>
      <c r="M91" s="17">
        <v>18.2165</v>
      </c>
      <c r="N91" s="35">
        <v>60</v>
      </c>
      <c r="O91" s="36">
        <v>68</v>
      </c>
      <c r="P91" s="37">
        <v>705.13119999999992</v>
      </c>
      <c r="Q91" s="35">
        <v>24</v>
      </c>
      <c r="R91" s="37">
        <v>259.53354999999999</v>
      </c>
      <c r="S91" s="15">
        <f t="shared" si="3"/>
        <v>14.169434473684213</v>
      </c>
      <c r="T91" s="16">
        <f t="shared" si="4"/>
        <v>7.5769404545454542</v>
      </c>
      <c r="U91" s="17">
        <f t="shared" si="5"/>
        <v>11.752186666666665</v>
      </c>
    </row>
    <row r="92" spans="1:21" ht="15" customHeight="1" x14ac:dyDescent="0.2">
      <c r="A92" s="75"/>
      <c r="B92" s="78"/>
      <c r="C92" s="28" t="s">
        <v>82</v>
      </c>
      <c r="D92" s="15">
        <v>81</v>
      </c>
      <c r="E92" s="16">
        <v>83</v>
      </c>
      <c r="F92" s="17">
        <v>1229.5240900000001</v>
      </c>
      <c r="G92" s="15">
        <v>32</v>
      </c>
      <c r="H92" s="17">
        <v>422.35793999999999</v>
      </c>
      <c r="I92" s="15">
        <v>63</v>
      </c>
      <c r="J92" s="16">
        <v>59</v>
      </c>
      <c r="K92" s="17">
        <v>528.54935999999998</v>
      </c>
      <c r="L92" s="15">
        <v>27</v>
      </c>
      <c r="M92" s="17">
        <v>275.40984000000003</v>
      </c>
      <c r="N92" s="35">
        <v>144</v>
      </c>
      <c r="O92" s="36">
        <v>142</v>
      </c>
      <c r="P92" s="37">
        <v>1758.0734499999999</v>
      </c>
      <c r="Q92" s="35">
        <v>59</v>
      </c>
      <c r="R92" s="37">
        <v>697.76778000000002</v>
      </c>
      <c r="S92" s="15">
        <f t="shared" si="3"/>
        <v>15.179309753086422</v>
      </c>
      <c r="T92" s="16">
        <f t="shared" si="4"/>
        <v>8.3896723809523799</v>
      </c>
      <c r="U92" s="17">
        <f t="shared" si="5"/>
        <v>12.208843402777777</v>
      </c>
    </row>
    <row r="93" spans="1:21" ht="15" customHeight="1" x14ac:dyDescent="0.2">
      <c r="A93" s="75"/>
      <c r="B93" s="78"/>
      <c r="C93" s="28" t="s">
        <v>83</v>
      </c>
      <c r="D93" s="15">
        <v>92</v>
      </c>
      <c r="E93" s="16">
        <v>113</v>
      </c>
      <c r="F93" s="17">
        <v>1182.3979399999998</v>
      </c>
      <c r="G93" s="15">
        <v>60</v>
      </c>
      <c r="H93" s="17">
        <v>827.94608999999991</v>
      </c>
      <c r="I93" s="15">
        <v>57</v>
      </c>
      <c r="J93" s="16">
        <v>31</v>
      </c>
      <c r="K93" s="17">
        <v>637.24360000000001</v>
      </c>
      <c r="L93" s="15">
        <v>30</v>
      </c>
      <c r="M93" s="17">
        <v>335.33819</v>
      </c>
      <c r="N93" s="35">
        <v>149</v>
      </c>
      <c r="O93" s="36">
        <v>144</v>
      </c>
      <c r="P93" s="37">
        <v>1819.6415400000001</v>
      </c>
      <c r="Q93" s="35">
        <v>90</v>
      </c>
      <c r="R93" s="37">
        <v>1163.2842800000001</v>
      </c>
      <c r="S93" s="15">
        <f t="shared" si="3"/>
        <v>12.852151521739129</v>
      </c>
      <c r="T93" s="16">
        <f t="shared" si="4"/>
        <v>11.179712280701755</v>
      </c>
      <c r="U93" s="17">
        <f t="shared" si="5"/>
        <v>12.21235932885906</v>
      </c>
    </row>
    <row r="94" spans="1:21" ht="15" customHeight="1" x14ac:dyDescent="0.2">
      <c r="A94" s="75"/>
      <c r="B94" s="78"/>
      <c r="C94" s="29" t="s">
        <v>84</v>
      </c>
      <c r="D94" s="18">
        <v>27</v>
      </c>
      <c r="E94" s="19">
        <v>9</v>
      </c>
      <c r="F94" s="20">
        <v>409.52839</v>
      </c>
      <c r="G94" s="18">
        <v>19</v>
      </c>
      <c r="H94" s="20">
        <v>303.88038</v>
      </c>
      <c r="I94" s="18">
        <v>404</v>
      </c>
      <c r="J94" s="19">
        <v>135</v>
      </c>
      <c r="K94" s="20">
        <v>9947.4453699999995</v>
      </c>
      <c r="L94" s="18">
        <v>287</v>
      </c>
      <c r="M94" s="20">
        <v>6187.8461600000001</v>
      </c>
      <c r="N94" s="38">
        <v>431</v>
      </c>
      <c r="O94" s="39">
        <v>144</v>
      </c>
      <c r="P94" s="40">
        <v>10356.973759999999</v>
      </c>
      <c r="Q94" s="38">
        <v>306</v>
      </c>
      <c r="R94" s="40">
        <v>6491.7265399999997</v>
      </c>
      <c r="S94" s="18">
        <f t="shared" si="3"/>
        <v>15.167718148148149</v>
      </c>
      <c r="T94" s="19">
        <f t="shared" si="4"/>
        <v>24.622389529702968</v>
      </c>
      <c r="U94" s="20">
        <f t="shared" si="5"/>
        <v>24.030101531322504</v>
      </c>
    </row>
    <row r="95" spans="1:21" ht="15" customHeight="1" x14ac:dyDescent="0.2">
      <c r="A95" s="76"/>
      <c r="B95" s="79"/>
      <c r="C95" s="30" t="s">
        <v>8</v>
      </c>
      <c r="D95" s="21">
        <v>298</v>
      </c>
      <c r="E95" s="22">
        <v>340</v>
      </c>
      <c r="F95" s="23">
        <v>3824.4085599999999</v>
      </c>
      <c r="G95" s="21">
        <v>153</v>
      </c>
      <c r="H95" s="23">
        <v>2122.3684199999998</v>
      </c>
      <c r="I95" s="21">
        <v>585</v>
      </c>
      <c r="J95" s="22">
        <v>283</v>
      </c>
      <c r="K95" s="23">
        <v>11373.435810000001</v>
      </c>
      <c r="L95" s="21">
        <v>362</v>
      </c>
      <c r="M95" s="23">
        <v>6858.3285700000006</v>
      </c>
      <c r="N95" s="21">
        <v>883</v>
      </c>
      <c r="O95" s="22">
        <v>623</v>
      </c>
      <c r="P95" s="23">
        <v>15197.844369999999</v>
      </c>
      <c r="Q95" s="21">
        <v>515</v>
      </c>
      <c r="R95" s="23">
        <v>8980.6969900000004</v>
      </c>
      <c r="S95" s="21">
        <f t="shared" si="3"/>
        <v>12.83358577181208</v>
      </c>
      <c r="T95" s="22">
        <f t="shared" si="4"/>
        <v>19.441770615384616</v>
      </c>
      <c r="U95" s="23">
        <f t="shared" si="5"/>
        <v>17.211601778029443</v>
      </c>
    </row>
    <row r="96" spans="1:21" ht="15" customHeight="1" x14ac:dyDescent="0.2">
      <c r="A96" s="74">
        <v>15</v>
      </c>
      <c r="B96" s="77" t="s">
        <v>22</v>
      </c>
      <c r="C96" s="31" t="s">
        <v>80</v>
      </c>
      <c r="D96" s="41">
        <v>21</v>
      </c>
      <c r="E96" s="42">
        <v>38</v>
      </c>
      <c r="F96" s="43">
        <v>378.38539000000003</v>
      </c>
      <c r="G96" s="41">
        <v>10</v>
      </c>
      <c r="H96" s="43">
        <v>21.796400000000002</v>
      </c>
      <c r="I96" s="41">
        <v>28</v>
      </c>
      <c r="J96" s="42">
        <v>29</v>
      </c>
      <c r="K96" s="43">
        <v>46.976660000000003</v>
      </c>
      <c r="L96" s="41">
        <v>10</v>
      </c>
      <c r="M96" s="43">
        <v>8.0097799999999992</v>
      </c>
      <c r="N96" s="44">
        <v>49</v>
      </c>
      <c r="O96" s="45">
        <v>67</v>
      </c>
      <c r="P96" s="46">
        <v>425.36205000000001</v>
      </c>
      <c r="Q96" s="44">
        <v>20</v>
      </c>
      <c r="R96" s="46">
        <v>29.806180000000001</v>
      </c>
      <c r="S96" s="12">
        <f t="shared" si="3"/>
        <v>18.018351904761907</v>
      </c>
      <c r="T96" s="13">
        <f t="shared" si="4"/>
        <v>1.6777378571428572</v>
      </c>
      <c r="U96" s="14">
        <f t="shared" si="5"/>
        <v>8.6808581632653059</v>
      </c>
    </row>
    <row r="97" spans="1:21" ht="15" customHeight="1" x14ac:dyDescent="0.2">
      <c r="A97" s="75"/>
      <c r="B97" s="78"/>
      <c r="C97" s="28" t="s">
        <v>81</v>
      </c>
      <c r="D97" s="15">
        <v>12</v>
      </c>
      <c r="E97" s="16">
        <v>42</v>
      </c>
      <c r="F97" s="17">
        <v>181.00336999999999</v>
      </c>
      <c r="G97" s="15">
        <v>3</v>
      </c>
      <c r="H97" s="17">
        <v>4.8613500000000007</v>
      </c>
      <c r="I97" s="15">
        <v>16</v>
      </c>
      <c r="J97" s="16">
        <v>11</v>
      </c>
      <c r="K97" s="17">
        <v>21.360400000000002</v>
      </c>
      <c r="L97" s="15">
        <v>7</v>
      </c>
      <c r="M97" s="17">
        <v>8.1363400000000006</v>
      </c>
      <c r="N97" s="35">
        <v>28</v>
      </c>
      <c r="O97" s="36">
        <v>53</v>
      </c>
      <c r="P97" s="37">
        <v>202.36376999999999</v>
      </c>
      <c r="Q97" s="35">
        <v>10</v>
      </c>
      <c r="R97" s="37">
        <v>12.99769</v>
      </c>
      <c r="S97" s="15">
        <f t="shared" si="3"/>
        <v>15.083614166666665</v>
      </c>
      <c r="T97" s="16">
        <f t="shared" si="4"/>
        <v>1.3350250000000001</v>
      </c>
      <c r="U97" s="17">
        <f t="shared" si="5"/>
        <v>7.2272774999999996</v>
      </c>
    </row>
    <row r="98" spans="1:21" ht="15" customHeight="1" x14ac:dyDescent="0.2">
      <c r="A98" s="75"/>
      <c r="B98" s="78"/>
      <c r="C98" s="28" t="s">
        <v>82</v>
      </c>
      <c r="D98" s="15">
        <v>33</v>
      </c>
      <c r="E98" s="16">
        <v>38</v>
      </c>
      <c r="F98" s="17">
        <v>559.90944999999999</v>
      </c>
      <c r="G98" s="15">
        <v>10</v>
      </c>
      <c r="H98" s="17">
        <v>97.660550000000001</v>
      </c>
      <c r="I98" s="15">
        <v>30</v>
      </c>
      <c r="J98" s="16">
        <v>16</v>
      </c>
      <c r="K98" s="17">
        <v>133.04714999999999</v>
      </c>
      <c r="L98" s="15">
        <v>18</v>
      </c>
      <c r="M98" s="17">
        <v>48.230350000000001</v>
      </c>
      <c r="N98" s="35">
        <v>63</v>
      </c>
      <c r="O98" s="36">
        <v>54</v>
      </c>
      <c r="P98" s="37">
        <v>692.95659999999998</v>
      </c>
      <c r="Q98" s="35">
        <v>28</v>
      </c>
      <c r="R98" s="37">
        <v>145.89089999999999</v>
      </c>
      <c r="S98" s="15">
        <f t="shared" si="3"/>
        <v>16.966953030303031</v>
      </c>
      <c r="T98" s="16">
        <f t="shared" si="4"/>
        <v>4.4349049999999997</v>
      </c>
      <c r="U98" s="17">
        <f t="shared" si="5"/>
        <v>10.99931111111111</v>
      </c>
    </row>
    <row r="99" spans="1:21" ht="15" customHeight="1" x14ac:dyDescent="0.2">
      <c r="A99" s="75"/>
      <c r="B99" s="78"/>
      <c r="C99" s="28" t="s">
        <v>83</v>
      </c>
      <c r="D99" s="15">
        <v>20</v>
      </c>
      <c r="E99" s="16">
        <v>15</v>
      </c>
      <c r="F99" s="17">
        <v>2444.6379300000003</v>
      </c>
      <c r="G99" s="15">
        <v>14</v>
      </c>
      <c r="H99" s="17">
        <v>1403.9755700000001</v>
      </c>
      <c r="I99" s="15">
        <v>22</v>
      </c>
      <c r="J99" s="16">
        <v>10</v>
      </c>
      <c r="K99" s="17">
        <v>132.68088</v>
      </c>
      <c r="L99" s="15">
        <v>14</v>
      </c>
      <c r="M99" s="17">
        <v>90.257369999999995</v>
      </c>
      <c r="N99" s="35">
        <v>42</v>
      </c>
      <c r="O99" s="36">
        <v>25</v>
      </c>
      <c r="P99" s="37">
        <v>2577.3188100000002</v>
      </c>
      <c r="Q99" s="35">
        <v>28</v>
      </c>
      <c r="R99" s="37">
        <v>1494.2329399999999</v>
      </c>
      <c r="S99" s="15">
        <f t="shared" si="3"/>
        <v>122.23189650000002</v>
      </c>
      <c r="T99" s="16">
        <f t="shared" si="4"/>
        <v>6.0309490909090906</v>
      </c>
      <c r="U99" s="17">
        <f t="shared" si="5"/>
        <v>61.364733571428573</v>
      </c>
    </row>
    <row r="100" spans="1:21" ht="15" customHeight="1" x14ac:dyDescent="0.2">
      <c r="A100" s="75"/>
      <c r="B100" s="78"/>
      <c r="C100" s="29" t="s">
        <v>84</v>
      </c>
      <c r="D100" s="18">
        <v>22</v>
      </c>
      <c r="E100" s="19">
        <v>13</v>
      </c>
      <c r="F100" s="20">
        <v>5287.53287</v>
      </c>
      <c r="G100" s="18">
        <v>14</v>
      </c>
      <c r="H100" s="20">
        <v>1625.65247</v>
      </c>
      <c r="I100" s="18">
        <v>256</v>
      </c>
      <c r="J100" s="19">
        <v>93</v>
      </c>
      <c r="K100" s="20">
        <v>14242.32648</v>
      </c>
      <c r="L100" s="18">
        <v>184</v>
      </c>
      <c r="M100" s="20">
        <v>12730.293180000001</v>
      </c>
      <c r="N100" s="38">
        <v>278</v>
      </c>
      <c r="O100" s="39">
        <v>106</v>
      </c>
      <c r="P100" s="40">
        <v>19529.859350000002</v>
      </c>
      <c r="Q100" s="38">
        <v>198</v>
      </c>
      <c r="R100" s="40">
        <v>14355.94565</v>
      </c>
      <c r="S100" s="18">
        <f t="shared" si="3"/>
        <v>240.34240318181818</v>
      </c>
      <c r="T100" s="19">
        <f t="shared" si="4"/>
        <v>55.634087812499999</v>
      </c>
      <c r="U100" s="20">
        <f t="shared" si="5"/>
        <v>70.251292625899296</v>
      </c>
    </row>
    <row r="101" spans="1:21" ht="15" customHeight="1" x14ac:dyDescent="0.2">
      <c r="A101" s="76"/>
      <c r="B101" s="79"/>
      <c r="C101" s="30" t="s">
        <v>8</v>
      </c>
      <c r="D101" s="21">
        <v>108</v>
      </c>
      <c r="E101" s="22">
        <v>146</v>
      </c>
      <c r="F101" s="23">
        <v>8851.4690099999989</v>
      </c>
      <c r="G101" s="21">
        <v>51</v>
      </c>
      <c r="H101" s="23">
        <v>3153.94634</v>
      </c>
      <c r="I101" s="21">
        <v>352</v>
      </c>
      <c r="J101" s="22">
        <v>159</v>
      </c>
      <c r="K101" s="23">
        <v>14576.39157</v>
      </c>
      <c r="L101" s="21">
        <v>233</v>
      </c>
      <c r="M101" s="23">
        <v>12884.927019999999</v>
      </c>
      <c r="N101" s="21">
        <v>460</v>
      </c>
      <c r="O101" s="22">
        <v>305</v>
      </c>
      <c r="P101" s="23">
        <v>23427.860579999997</v>
      </c>
      <c r="Q101" s="21">
        <v>284</v>
      </c>
      <c r="R101" s="23">
        <v>16038.87336</v>
      </c>
      <c r="S101" s="21">
        <f t="shared" si="3"/>
        <v>81.958046388888874</v>
      </c>
      <c r="T101" s="22">
        <f t="shared" si="4"/>
        <v>41.410203323863634</v>
      </c>
      <c r="U101" s="23">
        <f t="shared" si="5"/>
        <v>50.930131695652165</v>
      </c>
    </row>
    <row r="102" spans="1:21" ht="15" customHeight="1" x14ac:dyDescent="0.2">
      <c r="A102" s="74">
        <v>16</v>
      </c>
      <c r="B102" s="77" t="s">
        <v>23</v>
      </c>
      <c r="C102" s="31" t="s">
        <v>80</v>
      </c>
      <c r="D102" s="41">
        <v>29</v>
      </c>
      <c r="E102" s="42">
        <v>73</v>
      </c>
      <c r="F102" s="43">
        <v>252.05826999999999</v>
      </c>
      <c r="G102" s="41">
        <v>10</v>
      </c>
      <c r="H102" s="43">
        <v>84.508949999999999</v>
      </c>
      <c r="I102" s="41">
        <v>26</v>
      </c>
      <c r="J102" s="42">
        <v>43</v>
      </c>
      <c r="K102" s="43">
        <v>91.993359999999996</v>
      </c>
      <c r="L102" s="41">
        <v>8</v>
      </c>
      <c r="M102" s="43">
        <v>45.3384</v>
      </c>
      <c r="N102" s="44">
        <v>55</v>
      </c>
      <c r="O102" s="45">
        <v>116</v>
      </c>
      <c r="P102" s="46">
        <v>344.05162999999999</v>
      </c>
      <c r="Q102" s="44">
        <v>18</v>
      </c>
      <c r="R102" s="46">
        <v>129.84735000000001</v>
      </c>
      <c r="S102" s="12">
        <f t="shared" si="3"/>
        <v>8.69166448275862</v>
      </c>
      <c r="T102" s="13">
        <f t="shared" si="4"/>
        <v>3.5382061538461538</v>
      </c>
      <c r="U102" s="14">
        <f t="shared" si="5"/>
        <v>6.2554841818181819</v>
      </c>
    </row>
    <row r="103" spans="1:21" ht="15" customHeight="1" x14ac:dyDescent="0.2">
      <c r="A103" s="75"/>
      <c r="B103" s="78"/>
      <c r="C103" s="28" t="s">
        <v>81</v>
      </c>
      <c r="D103" s="15">
        <v>16</v>
      </c>
      <c r="E103" s="16">
        <v>24</v>
      </c>
      <c r="F103" s="17">
        <v>88.652869999999993</v>
      </c>
      <c r="G103" s="15">
        <v>5</v>
      </c>
      <c r="H103" s="17">
        <v>7.8465800000000003</v>
      </c>
      <c r="I103" s="15">
        <v>14</v>
      </c>
      <c r="J103" s="16">
        <v>13</v>
      </c>
      <c r="K103" s="17">
        <v>41.143239999999999</v>
      </c>
      <c r="L103" s="15">
        <v>5</v>
      </c>
      <c r="M103" s="17">
        <v>17.77375</v>
      </c>
      <c r="N103" s="35">
        <v>30</v>
      </c>
      <c r="O103" s="36">
        <v>37</v>
      </c>
      <c r="P103" s="37">
        <v>129.79611</v>
      </c>
      <c r="Q103" s="35">
        <v>10</v>
      </c>
      <c r="R103" s="37">
        <v>25.620330000000003</v>
      </c>
      <c r="S103" s="15">
        <f t="shared" si="3"/>
        <v>5.5408043749999996</v>
      </c>
      <c r="T103" s="16">
        <f t="shared" si="4"/>
        <v>2.9388028571428571</v>
      </c>
      <c r="U103" s="17">
        <f t="shared" si="5"/>
        <v>4.3265370000000001</v>
      </c>
    </row>
    <row r="104" spans="1:21" ht="15" customHeight="1" x14ac:dyDescent="0.2">
      <c r="A104" s="75"/>
      <c r="B104" s="78"/>
      <c r="C104" s="28" t="s">
        <v>82</v>
      </c>
      <c r="D104" s="15">
        <v>37</v>
      </c>
      <c r="E104" s="16">
        <v>30</v>
      </c>
      <c r="F104" s="17">
        <v>768.60834999999997</v>
      </c>
      <c r="G104" s="15">
        <v>18</v>
      </c>
      <c r="H104" s="17">
        <v>174.00209000000001</v>
      </c>
      <c r="I104" s="15">
        <v>32</v>
      </c>
      <c r="J104" s="16">
        <v>26</v>
      </c>
      <c r="K104" s="17">
        <v>351.43453000000005</v>
      </c>
      <c r="L104" s="15">
        <v>13</v>
      </c>
      <c r="M104" s="17">
        <v>64.061819999999997</v>
      </c>
      <c r="N104" s="35">
        <v>69</v>
      </c>
      <c r="O104" s="36">
        <v>56</v>
      </c>
      <c r="P104" s="37">
        <v>1120.04288</v>
      </c>
      <c r="Q104" s="35">
        <v>31</v>
      </c>
      <c r="R104" s="37">
        <v>238.06390999999999</v>
      </c>
      <c r="S104" s="15">
        <f t="shared" si="3"/>
        <v>20.773198648648648</v>
      </c>
      <c r="T104" s="16">
        <f t="shared" si="4"/>
        <v>10.982329062500002</v>
      </c>
      <c r="U104" s="17">
        <f t="shared" si="5"/>
        <v>16.232505507246376</v>
      </c>
    </row>
    <row r="105" spans="1:21" ht="15" customHeight="1" x14ac:dyDescent="0.2">
      <c r="A105" s="75"/>
      <c r="B105" s="78"/>
      <c r="C105" s="28" t="s">
        <v>83</v>
      </c>
      <c r="D105" s="15">
        <v>23</v>
      </c>
      <c r="E105" s="16">
        <v>16</v>
      </c>
      <c r="F105" s="17">
        <v>506.69597999999996</v>
      </c>
      <c r="G105" s="15">
        <v>13</v>
      </c>
      <c r="H105" s="17">
        <v>176.01022</v>
      </c>
      <c r="I105" s="15">
        <v>19</v>
      </c>
      <c r="J105" s="16">
        <v>21</v>
      </c>
      <c r="K105" s="17">
        <v>223.35342</v>
      </c>
      <c r="L105" s="15">
        <v>6</v>
      </c>
      <c r="M105" s="17">
        <v>100.50266000000001</v>
      </c>
      <c r="N105" s="35">
        <v>42</v>
      </c>
      <c r="O105" s="36">
        <v>37</v>
      </c>
      <c r="P105" s="37">
        <v>730.04939999999999</v>
      </c>
      <c r="Q105" s="35">
        <v>19</v>
      </c>
      <c r="R105" s="37">
        <v>276.51288</v>
      </c>
      <c r="S105" s="15">
        <f t="shared" si="3"/>
        <v>22.030259999999998</v>
      </c>
      <c r="T105" s="16">
        <f t="shared" si="4"/>
        <v>11.755443157894737</v>
      </c>
      <c r="U105" s="17">
        <f t="shared" si="5"/>
        <v>17.38212857142857</v>
      </c>
    </row>
    <row r="106" spans="1:21" ht="15" customHeight="1" x14ac:dyDescent="0.2">
      <c r="A106" s="75"/>
      <c r="B106" s="78"/>
      <c r="C106" s="29" t="s">
        <v>84</v>
      </c>
      <c r="D106" s="18">
        <v>15</v>
      </c>
      <c r="E106" s="19">
        <v>7</v>
      </c>
      <c r="F106" s="20">
        <v>1231.8298600000001</v>
      </c>
      <c r="G106" s="18">
        <v>10</v>
      </c>
      <c r="H106" s="20">
        <v>668.81646000000001</v>
      </c>
      <c r="I106" s="18">
        <v>259</v>
      </c>
      <c r="J106" s="19">
        <v>88</v>
      </c>
      <c r="K106" s="20">
        <v>7663.7759900000001</v>
      </c>
      <c r="L106" s="18">
        <v>186</v>
      </c>
      <c r="M106" s="20">
        <v>5562.4464200000002</v>
      </c>
      <c r="N106" s="38">
        <v>274</v>
      </c>
      <c r="O106" s="39">
        <v>95</v>
      </c>
      <c r="P106" s="40">
        <v>8895.6058499999999</v>
      </c>
      <c r="Q106" s="38">
        <v>196</v>
      </c>
      <c r="R106" s="40">
        <v>6231.2628800000002</v>
      </c>
      <c r="S106" s="18">
        <f t="shared" si="3"/>
        <v>82.121990666666676</v>
      </c>
      <c r="T106" s="19">
        <f t="shared" si="4"/>
        <v>29.589868687258686</v>
      </c>
      <c r="U106" s="20">
        <f t="shared" si="5"/>
        <v>32.465714781021894</v>
      </c>
    </row>
    <row r="107" spans="1:21" ht="15" customHeight="1" x14ac:dyDescent="0.2">
      <c r="A107" s="76"/>
      <c r="B107" s="79"/>
      <c r="C107" s="30" t="s">
        <v>8</v>
      </c>
      <c r="D107" s="21">
        <v>120</v>
      </c>
      <c r="E107" s="22">
        <v>150</v>
      </c>
      <c r="F107" s="23">
        <v>2847.8453300000001</v>
      </c>
      <c r="G107" s="21">
        <v>56</v>
      </c>
      <c r="H107" s="23">
        <v>1111.1843000000001</v>
      </c>
      <c r="I107" s="21">
        <v>350</v>
      </c>
      <c r="J107" s="22">
        <v>191</v>
      </c>
      <c r="K107" s="23">
        <v>8371.7005399999998</v>
      </c>
      <c r="L107" s="21">
        <v>218</v>
      </c>
      <c r="M107" s="23">
        <v>5790.1230500000001</v>
      </c>
      <c r="N107" s="21">
        <v>470</v>
      </c>
      <c r="O107" s="22">
        <v>341</v>
      </c>
      <c r="P107" s="23">
        <v>11219.54587</v>
      </c>
      <c r="Q107" s="21">
        <v>274</v>
      </c>
      <c r="R107" s="23">
        <v>6901.30735</v>
      </c>
      <c r="S107" s="21">
        <f t="shared" si="3"/>
        <v>23.732044416666668</v>
      </c>
      <c r="T107" s="22">
        <f t="shared" si="4"/>
        <v>23.9191444</v>
      </c>
      <c r="U107" s="23">
        <f t="shared" si="5"/>
        <v>23.871374191489362</v>
      </c>
    </row>
    <row r="108" spans="1:21" ht="15" customHeight="1" x14ac:dyDescent="0.2">
      <c r="A108" s="74">
        <v>17</v>
      </c>
      <c r="B108" s="77" t="s">
        <v>24</v>
      </c>
      <c r="C108" s="31" t="s">
        <v>80</v>
      </c>
      <c r="D108" s="41">
        <v>112</v>
      </c>
      <c r="E108" s="42">
        <v>367</v>
      </c>
      <c r="F108" s="43">
        <v>1144.4274700000001</v>
      </c>
      <c r="G108" s="41">
        <v>22</v>
      </c>
      <c r="H108" s="43">
        <v>207.0881</v>
      </c>
      <c r="I108" s="41">
        <v>77</v>
      </c>
      <c r="J108" s="42">
        <v>94</v>
      </c>
      <c r="K108" s="43">
        <v>96.643169999999998</v>
      </c>
      <c r="L108" s="41">
        <v>39</v>
      </c>
      <c r="M108" s="43">
        <v>41.987690000000001</v>
      </c>
      <c r="N108" s="44">
        <v>189</v>
      </c>
      <c r="O108" s="45">
        <v>461</v>
      </c>
      <c r="P108" s="46">
        <v>1241.0706399999999</v>
      </c>
      <c r="Q108" s="44">
        <v>61</v>
      </c>
      <c r="R108" s="46">
        <v>249.07579000000001</v>
      </c>
      <c r="S108" s="12">
        <f t="shared" si="3"/>
        <v>10.218102410714286</v>
      </c>
      <c r="T108" s="13">
        <f t="shared" si="4"/>
        <v>1.2551061038961038</v>
      </c>
      <c r="U108" s="14">
        <f t="shared" si="5"/>
        <v>6.5665113227513219</v>
      </c>
    </row>
    <row r="109" spans="1:21" ht="15" customHeight="1" x14ac:dyDescent="0.2">
      <c r="A109" s="75"/>
      <c r="B109" s="78"/>
      <c r="C109" s="28" t="s">
        <v>81</v>
      </c>
      <c r="D109" s="15">
        <v>68</v>
      </c>
      <c r="E109" s="16">
        <v>97</v>
      </c>
      <c r="F109" s="17">
        <v>2924.6657799999998</v>
      </c>
      <c r="G109" s="15">
        <v>24</v>
      </c>
      <c r="H109" s="17">
        <v>228.61510999999999</v>
      </c>
      <c r="I109" s="15">
        <v>51</v>
      </c>
      <c r="J109" s="16">
        <v>34</v>
      </c>
      <c r="K109" s="17">
        <v>135.55852999999999</v>
      </c>
      <c r="L109" s="15">
        <v>24</v>
      </c>
      <c r="M109" s="17">
        <v>89.000169999999997</v>
      </c>
      <c r="N109" s="35">
        <v>119</v>
      </c>
      <c r="O109" s="36">
        <v>131</v>
      </c>
      <c r="P109" s="37">
        <v>3060.2243100000001</v>
      </c>
      <c r="Q109" s="35">
        <v>48</v>
      </c>
      <c r="R109" s="37">
        <v>317.61528000000004</v>
      </c>
      <c r="S109" s="15">
        <f t="shared" si="3"/>
        <v>43.009790882352938</v>
      </c>
      <c r="T109" s="16">
        <f t="shared" si="4"/>
        <v>2.6580103921568625</v>
      </c>
      <c r="U109" s="17">
        <f t="shared" si="5"/>
        <v>25.716170672268909</v>
      </c>
    </row>
    <row r="110" spans="1:21" ht="15" customHeight="1" x14ac:dyDescent="0.2">
      <c r="A110" s="75"/>
      <c r="B110" s="78"/>
      <c r="C110" s="28" t="s">
        <v>82</v>
      </c>
      <c r="D110" s="15">
        <v>142</v>
      </c>
      <c r="E110" s="16">
        <v>177</v>
      </c>
      <c r="F110" s="17">
        <v>3963.8072000000002</v>
      </c>
      <c r="G110" s="15">
        <v>70</v>
      </c>
      <c r="H110" s="17">
        <v>1117.99902</v>
      </c>
      <c r="I110" s="15">
        <v>93</v>
      </c>
      <c r="J110" s="16">
        <v>72</v>
      </c>
      <c r="K110" s="17">
        <v>803.92399999999998</v>
      </c>
      <c r="L110" s="15">
        <v>42</v>
      </c>
      <c r="M110" s="17">
        <v>124.895</v>
      </c>
      <c r="N110" s="35">
        <v>235</v>
      </c>
      <c r="O110" s="36">
        <v>249</v>
      </c>
      <c r="P110" s="37">
        <v>4767.7312000000002</v>
      </c>
      <c r="Q110" s="35">
        <v>112</v>
      </c>
      <c r="R110" s="37">
        <v>1242.89402</v>
      </c>
      <c r="S110" s="15">
        <f t="shared" si="3"/>
        <v>27.914135211267606</v>
      </c>
      <c r="T110" s="16">
        <f t="shared" si="4"/>
        <v>8.6443440860215048</v>
      </c>
      <c r="U110" s="17">
        <f t="shared" si="5"/>
        <v>20.288217872340425</v>
      </c>
    </row>
    <row r="111" spans="1:21" ht="15" customHeight="1" x14ac:dyDescent="0.2">
      <c r="A111" s="75"/>
      <c r="B111" s="78"/>
      <c r="C111" s="28" t="s">
        <v>83</v>
      </c>
      <c r="D111" s="15">
        <v>129</v>
      </c>
      <c r="E111" s="16">
        <v>225</v>
      </c>
      <c r="F111" s="17">
        <v>6766.9499699999997</v>
      </c>
      <c r="G111" s="15">
        <v>54</v>
      </c>
      <c r="H111" s="17">
        <v>4616.62374</v>
      </c>
      <c r="I111" s="15">
        <v>63</v>
      </c>
      <c r="J111" s="16">
        <v>28</v>
      </c>
      <c r="K111" s="17">
        <v>483.11881</v>
      </c>
      <c r="L111" s="15">
        <v>37</v>
      </c>
      <c r="M111" s="17">
        <v>184.26187999999999</v>
      </c>
      <c r="N111" s="35">
        <v>192</v>
      </c>
      <c r="O111" s="36">
        <v>253</v>
      </c>
      <c r="P111" s="37">
        <v>7250.0687800000005</v>
      </c>
      <c r="Q111" s="35">
        <v>91</v>
      </c>
      <c r="R111" s="37">
        <v>4800.88562</v>
      </c>
      <c r="S111" s="15">
        <f t="shared" si="3"/>
        <v>52.456976511627907</v>
      </c>
      <c r="T111" s="16">
        <f t="shared" si="4"/>
        <v>7.6685525396825396</v>
      </c>
      <c r="U111" s="17">
        <f t="shared" si="5"/>
        <v>37.760774895833336</v>
      </c>
    </row>
    <row r="112" spans="1:21" ht="15" customHeight="1" x14ac:dyDescent="0.2">
      <c r="A112" s="75"/>
      <c r="B112" s="78"/>
      <c r="C112" s="29" t="s">
        <v>84</v>
      </c>
      <c r="D112" s="18">
        <v>116</v>
      </c>
      <c r="E112" s="19">
        <v>54</v>
      </c>
      <c r="F112" s="20">
        <v>16672.763510000001</v>
      </c>
      <c r="G112" s="18">
        <v>80</v>
      </c>
      <c r="H112" s="20">
        <v>6208.0690300000006</v>
      </c>
      <c r="I112" s="18">
        <v>627</v>
      </c>
      <c r="J112" s="19">
        <v>379</v>
      </c>
      <c r="K112" s="20">
        <v>15948.677159999999</v>
      </c>
      <c r="L112" s="18">
        <v>396</v>
      </c>
      <c r="M112" s="20">
        <v>8595.0204700000013</v>
      </c>
      <c r="N112" s="38">
        <v>743</v>
      </c>
      <c r="O112" s="39">
        <v>433</v>
      </c>
      <c r="P112" s="40">
        <v>32621.440670000004</v>
      </c>
      <c r="Q112" s="38">
        <v>476</v>
      </c>
      <c r="R112" s="40">
        <v>14803.0895</v>
      </c>
      <c r="S112" s="18">
        <f t="shared" si="3"/>
        <v>143.73071991379311</v>
      </c>
      <c r="T112" s="19">
        <f t="shared" si="4"/>
        <v>25.436486698564593</v>
      </c>
      <c r="U112" s="20">
        <f t="shared" si="5"/>
        <v>43.905034549125176</v>
      </c>
    </row>
    <row r="113" spans="1:21" ht="15" customHeight="1" x14ac:dyDescent="0.2">
      <c r="A113" s="76"/>
      <c r="B113" s="79"/>
      <c r="C113" s="30" t="s">
        <v>8</v>
      </c>
      <c r="D113" s="21">
        <v>567</v>
      </c>
      <c r="E113" s="22">
        <v>920</v>
      </c>
      <c r="F113" s="23">
        <v>31472.61393</v>
      </c>
      <c r="G113" s="21">
        <v>250</v>
      </c>
      <c r="H113" s="23">
        <v>12378.395</v>
      </c>
      <c r="I113" s="21">
        <v>911</v>
      </c>
      <c r="J113" s="22">
        <v>607</v>
      </c>
      <c r="K113" s="23">
        <v>17467.921670000003</v>
      </c>
      <c r="L113" s="21">
        <v>538</v>
      </c>
      <c r="M113" s="23">
        <v>9035.165210000001</v>
      </c>
      <c r="N113" s="21">
        <v>1478</v>
      </c>
      <c r="O113" s="22">
        <v>1527</v>
      </c>
      <c r="P113" s="23">
        <v>48940.535600000003</v>
      </c>
      <c r="Q113" s="21">
        <v>788</v>
      </c>
      <c r="R113" s="23">
        <v>21413.56021</v>
      </c>
      <c r="S113" s="21">
        <f t="shared" si="3"/>
        <v>55.507255608465606</v>
      </c>
      <c r="T113" s="22">
        <f t="shared" si="4"/>
        <v>19.174447497255766</v>
      </c>
      <c r="U113" s="23">
        <f t="shared" si="5"/>
        <v>33.112676319350477</v>
      </c>
    </row>
    <row r="114" spans="1:21" ht="15" customHeight="1" x14ac:dyDescent="0.2">
      <c r="A114" s="74">
        <v>18</v>
      </c>
      <c r="B114" s="77" t="s">
        <v>25</v>
      </c>
      <c r="C114" s="31" t="s">
        <v>80</v>
      </c>
      <c r="D114" s="41">
        <v>63</v>
      </c>
      <c r="E114" s="42">
        <v>135</v>
      </c>
      <c r="F114" s="43">
        <v>722.07308</v>
      </c>
      <c r="G114" s="41">
        <v>20</v>
      </c>
      <c r="H114" s="43">
        <v>194.27282</v>
      </c>
      <c r="I114" s="41">
        <v>54</v>
      </c>
      <c r="J114" s="42">
        <v>42</v>
      </c>
      <c r="K114" s="43">
        <v>69.662369999999996</v>
      </c>
      <c r="L114" s="41">
        <v>23</v>
      </c>
      <c r="M114" s="43">
        <v>36.41919</v>
      </c>
      <c r="N114" s="44">
        <v>117</v>
      </c>
      <c r="O114" s="45">
        <v>177</v>
      </c>
      <c r="P114" s="46">
        <v>791.7354499999999</v>
      </c>
      <c r="Q114" s="44">
        <v>43</v>
      </c>
      <c r="R114" s="46">
        <v>230.69201000000001</v>
      </c>
      <c r="S114" s="12">
        <f t="shared" si="3"/>
        <v>11.461477460317461</v>
      </c>
      <c r="T114" s="13">
        <f t="shared" si="4"/>
        <v>1.2900438888888888</v>
      </c>
      <c r="U114" s="14">
        <f t="shared" si="5"/>
        <v>6.766969658119657</v>
      </c>
    </row>
    <row r="115" spans="1:21" ht="15" customHeight="1" x14ac:dyDescent="0.2">
      <c r="A115" s="75"/>
      <c r="B115" s="78"/>
      <c r="C115" s="28" t="s">
        <v>81</v>
      </c>
      <c r="D115" s="15">
        <v>51</v>
      </c>
      <c r="E115" s="16">
        <v>64</v>
      </c>
      <c r="F115" s="17">
        <v>3293.95</v>
      </c>
      <c r="G115" s="15">
        <v>26</v>
      </c>
      <c r="H115" s="17">
        <v>3150.9016200000001</v>
      </c>
      <c r="I115" s="15">
        <v>36</v>
      </c>
      <c r="J115" s="16">
        <v>25</v>
      </c>
      <c r="K115" s="17">
        <v>176.43125000000001</v>
      </c>
      <c r="L115" s="15">
        <v>14</v>
      </c>
      <c r="M115" s="17">
        <v>108.44544</v>
      </c>
      <c r="N115" s="35">
        <v>87</v>
      </c>
      <c r="O115" s="36">
        <v>89</v>
      </c>
      <c r="P115" s="37">
        <v>3470.3812499999999</v>
      </c>
      <c r="Q115" s="35">
        <v>40</v>
      </c>
      <c r="R115" s="37">
        <v>3259.3470600000001</v>
      </c>
      <c r="S115" s="15">
        <f t="shared" si="3"/>
        <v>64.587254901960776</v>
      </c>
      <c r="T115" s="16">
        <f t="shared" si="4"/>
        <v>4.9008680555555557</v>
      </c>
      <c r="U115" s="17">
        <f t="shared" si="5"/>
        <v>39.88943965517241</v>
      </c>
    </row>
    <row r="116" spans="1:21" ht="15" customHeight="1" x14ac:dyDescent="0.2">
      <c r="A116" s="75"/>
      <c r="B116" s="78"/>
      <c r="C116" s="28" t="s">
        <v>82</v>
      </c>
      <c r="D116" s="15">
        <v>127</v>
      </c>
      <c r="E116" s="16">
        <v>166</v>
      </c>
      <c r="F116" s="17">
        <v>1156.2536299999999</v>
      </c>
      <c r="G116" s="15">
        <v>58</v>
      </c>
      <c r="H116" s="17">
        <v>367.93009000000001</v>
      </c>
      <c r="I116" s="15">
        <v>65</v>
      </c>
      <c r="J116" s="16">
        <v>46</v>
      </c>
      <c r="K116" s="17">
        <v>293.3614</v>
      </c>
      <c r="L116" s="15">
        <v>25</v>
      </c>
      <c r="M116" s="17">
        <v>86.596070000000012</v>
      </c>
      <c r="N116" s="35">
        <v>192</v>
      </c>
      <c r="O116" s="36">
        <v>212</v>
      </c>
      <c r="P116" s="37">
        <v>1449.6150299999999</v>
      </c>
      <c r="Q116" s="35">
        <v>83</v>
      </c>
      <c r="R116" s="37">
        <v>454.52615999999995</v>
      </c>
      <c r="S116" s="15">
        <f t="shared" si="3"/>
        <v>9.1043592913385822</v>
      </c>
      <c r="T116" s="16">
        <f t="shared" si="4"/>
        <v>4.5132523076923077</v>
      </c>
      <c r="U116" s="17">
        <f t="shared" si="5"/>
        <v>7.5500782812499994</v>
      </c>
    </row>
    <row r="117" spans="1:21" ht="15" customHeight="1" x14ac:dyDescent="0.2">
      <c r="A117" s="75"/>
      <c r="B117" s="78"/>
      <c r="C117" s="28" t="s">
        <v>83</v>
      </c>
      <c r="D117" s="15">
        <v>39</v>
      </c>
      <c r="E117" s="16">
        <v>33</v>
      </c>
      <c r="F117" s="17">
        <v>2658.83257</v>
      </c>
      <c r="G117" s="15">
        <v>18</v>
      </c>
      <c r="H117" s="17">
        <v>2308.3164400000001</v>
      </c>
      <c r="I117" s="15">
        <v>43</v>
      </c>
      <c r="J117" s="16">
        <v>20</v>
      </c>
      <c r="K117" s="17">
        <v>202.08960000000002</v>
      </c>
      <c r="L117" s="15">
        <v>28</v>
      </c>
      <c r="M117" s="17">
        <v>94.862110000000001</v>
      </c>
      <c r="N117" s="35">
        <v>82</v>
      </c>
      <c r="O117" s="36">
        <v>53</v>
      </c>
      <c r="P117" s="37">
        <v>2860.9221699999998</v>
      </c>
      <c r="Q117" s="35">
        <v>46</v>
      </c>
      <c r="R117" s="37">
        <v>2403.1785499999996</v>
      </c>
      <c r="S117" s="15">
        <f t="shared" si="3"/>
        <v>68.175194102564106</v>
      </c>
      <c r="T117" s="16">
        <f t="shared" si="4"/>
        <v>4.6997581395348842</v>
      </c>
      <c r="U117" s="17">
        <f t="shared" si="5"/>
        <v>34.889294756097556</v>
      </c>
    </row>
    <row r="118" spans="1:21" ht="15" customHeight="1" x14ac:dyDescent="0.2">
      <c r="A118" s="75"/>
      <c r="B118" s="78"/>
      <c r="C118" s="29" t="s">
        <v>84</v>
      </c>
      <c r="D118" s="18">
        <v>38</v>
      </c>
      <c r="E118" s="19">
        <v>4</v>
      </c>
      <c r="F118" s="20">
        <v>4568.2905599999995</v>
      </c>
      <c r="G118" s="18">
        <v>34</v>
      </c>
      <c r="H118" s="20">
        <v>1546.61148</v>
      </c>
      <c r="I118" s="18">
        <v>623</v>
      </c>
      <c r="J118" s="19">
        <v>215</v>
      </c>
      <c r="K118" s="20">
        <v>10486.83719</v>
      </c>
      <c r="L118" s="18">
        <v>447</v>
      </c>
      <c r="M118" s="20">
        <v>6661.7711600000002</v>
      </c>
      <c r="N118" s="38">
        <v>661</v>
      </c>
      <c r="O118" s="39">
        <v>219</v>
      </c>
      <c r="P118" s="40">
        <v>15055.12775</v>
      </c>
      <c r="Q118" s="38">
        <v>481</v>
      </c>
      <c r="R118" s="40">
        <v>8208.3826399999998</v>
      </c>
      <c r="S118" s="18">
        <f t="shared" si="3"/>
        <v>120.21817263157894</v>
      </c>
      <c r="T118" s="19">
        <f t="shared" si="4"/>
        <v>16.832804478330658</v>
      </c>
      <c r="U118" s="20">
        <f t="shared" si="5"/>
        <v>22.776290090771557</v>
      </c>
    </row>
    <row r="119" spans="1:21" ht="15" customHeight="1" x14ac:dyDescent="0.2">
      <c r="A119" s="76"/>
      <c r="B119" s="79"/>
      <c r="C119" s="30" t="s">
        <v>8</v>
      </c>
      <c r="D119" s="21">
        <v>318</v>
      </c>
      <c r="E119" s="22">
        <v>402</v>
      </c>
      <c r="F119" s="23">
        <v>12399.39984</v>
      </c>
      <c r="G119" s="21">
        <v>156</v>
      </c>
      <c r="H119" s="23">
        <v>7568.0324500000006</v>
      </c>
      <c r="I119" s="21">
        <v>821</v>
      </c>
      <c r="J119" s="22">
        <v>348</v>
      </c>
      <c r="K119" s="23">
        <v>11228.381810000001</v>
      </c>
      <c r="L119" s="21">
        <v>537</v>
      </c>
      <c r="M119" s="23">
        <v>6988.0939699999999</v>
      </c>
      <c r="N119" s="21">
        <v>1139</v>
      </c>
      <c r="O119" s="22">
        <v>750</v>
      </c>
      <c r="P119" s="23">
        <v>23627.781649999997</v>
      </c>
      <c r="Q119" s="21">
        <v>693</v>
      </c>
      <c r="R119" s="23">
        <v>14556.126420000001</v>
      </c>
      <c r="S119" s="21">
        <f t="shared" si="3"/>
        <v>38.991823396226415</v>
      </c>
      <c r="T119" s="22">
        <f t="shared" si="4"/>
        <v>13.676469926918394</v>
      </c>
      <c r="U119" s="23">
        <f t="shared" si="5"/>
        <v>20.744321027216856</v>
      </c>
    </row>
    <row r="120" spans="1:21" ht="15" customHeight="1" x14ac:dyDescent="0.2">
      <c r="A120" s="74">
        <v>19</v>
      </c>
      <c r="B120" s="77" t="s">
        <v>26</v>
      </c>
      <c r="C120" s="31" t="s">
        <v>80</v>
      </c>
      <c r="D120" s="41">
        <v>32</v>
      </c>
      <c r="E120" s="42">
        <v>64</v>
      </c>
      <c r="F120" s="43">
        <v>730.86039000000005</v>
      </c>
      <c r="G120" s="41">
        <v>9</v>
      </c>
      <c r="H120" s="43">
        <v>594.23503000000005</v>
      </c>
      <c r="I120" s="41">
        <v>27</v>
      </c>
      <c r="J120" s="42">
        <v>34</v>
      </c>
      <c r="K120" s="43">
        <v>59.95046</v>
      </c>
      <c r="L120" s="41">
        <v>7</v>
      </c>
      <c r="M120" s="43">
        <v>5.5899700000000001</v>
      </c>
      <c r="N120" s="44">
        <v>59</v>
      </c>
      <c r="O120" s="45">
        <v>98</v>
      </c>
      <c r="P120" s="46">
        <v>790.81084999999996</v>
      </c>
      <c r="Q120" s="44">
        <v>16</v>
      </c>
      <c r="R120" s="46">
        <v>599.82500000000005</v>
      </c>
      <c r="S120" s="12">
        <f t="shared" si="3"/>
        <v>22.839387187500002</v>
      </c>
      <c r="T120" s="13">
        <f t="shared" si="4"/>
        <v>2.2203874074074075</v>
      </c>
      <c r="U120" s="14">
        <f t="shared" si="5"/>
        <v>13.403573728813559</v>
      </c>
    </row>
    <row r="121" spans="1:21" ht="15" customHeight="1" x14ac:dyDescent="0.2">
      <c r="A121" s="75"/>
      <c r="B121" s="78"/>
      <c r="C121" s="28" t="s">
        <v>81</v>
      </c>
      <c r="D121" s="15">
        <v>13</v>
      </c>
      <c r="E121" s="16">
        <v>21</v>
      </c>
      <c r="F121" s="17">
        <v>108.68209</v>
      </c>
      <c r="G121" s="15">
        <v>3</v>
      </c>
      <c r="H121" s="17">
        <v>25.342560000000002</v>
      </c>
      <c r="I121" s="15">
        <v>16</v>
      </c>
      <c r="J121" s="16">
        <v>15</v>
      </c>
      <c r="K121" s="17">
        <v>30.39696</v>
      </c>
      <c r="L121" s="15">
        <v>6</v>
      </c>
      <c r="M121" s="17">
        <v>7.5768399999999998</v>
      </c>
      <c r="N121" s="35">
        <v>29</v>
      </c>
      <c r="O121" s="36">
        <v>36</v>
      </c>
      <c r="P121" s="37">
        <v>139.07905</v>
      </c>
      <c r="Q121" s="35">
        <v>9</v>
      </c>
      <c r="R121" s="37">
        <v>32.919400000000003</v>
      </c>
      <c r="S121" s="15">
        <f t="shared" si="3"/>
        <v>8.3601607692307702</v>
      </c>
      <c r="T121" s="16">
        <f t="shared" si="4"/>
        <v>1.89981</v>
      </c>
      <c r="U121" s="17">
        <f t="shared" si="5"/>
        <v>4.7958293103448275</v>
      </c>
    </row>
    <row r="122" spans="1:21" ht="15" customHeight="1" x14ac:dyDescent="0.2">
      <c r="A122" s="75"/>
      <c r="B122" s="78"/>
      <c r="C122" s="28" t="s">
        <v>82</v>
      </c>
      <c r="D122" s="15">
        <v>33</v>
      </c>
      <c r="E122" s="16">
        <v>40</v>
      </c>
      <c r="F122" s="17">
        <v>373.74771000000004</v>
      </c>
      <c r="G122" s="15">
        <v>13</v>
      </c>
      <c r="H122" s="17">
        <v>168.93370999999999</v>
      </c>
      <c r="I122" s="15">
        <v>30</v>
      </c>
      <c r="J122" s="16">
        <v>26</v>
      </c>
      <c r="K122" s="17">
        <v>339.36590999999999</v>
      </c>
      <c r="L122" s="15">
        <v>9</v>
      </c>
      <c r="M122" s="17">
        <v>260.09870000000001</v>
      </c>
      <c r="N122" s="35">
        <v>63</v>
      </c>
      <c r="O122" s="36">
        <v>66</v>
      </c>
      <c r="P122" s="37">
        <v>713.11361999999997</v>
      </c>
      <c r="Q122" s="35">
        <v>22</v>
      </c>
      <c r="R122" s="37">
        <v>429.03240999999997</v>
      </c>
      <c r="S122" s="15">
        <f t="shared" si="3"/>
        <v>11.325688181818183</v>
      </c>
      <c r="T122" s="16">
        <f t="shared" si="4"/>
        <v>11.312196999999999</v>
      </c>
      <c r="U122" s="17">
        <f t="shared" si="5"/>
        <v>11.319263809523809</v>
      </c>
    </row>
    <row r="123" spans="1:21" ht="15" customHeight="1" x14ac:dyDescent="0.2">
      <c r="A123" s="75"/>
      <c r="B123" s="78"/>
      <c r="C123" s="28" t="s">
        <v>83</v>
      </c>
      <c r="D123" s="15">
        <v>6</v>
      </c>
      <c r="E123" s="16">
        <v>4</v>
      </c>
      <c r="F123" s="17">
        <v>40.132160000000006</v>
      </c>
      <c r="G123" s="15">
        <v>4</v>
      </c>
      <c r="H123" s="17">
        <v>22.2333</v>
      </c>
      <c r="I123" s="15">
        <v>29</v>
      </c>
      <c r="J123" s="16">
        <v>11</v>
      </c>
      <c r="K123" s="17">
        <v>298.14186000000001</v>
      </c>
      <c r="L123" s="15">
        <v>18</v>
      </c>
      <c r="M123" s="17">
        <v>240.34755999999999</v>
      </c>
      <c r="N123" s="35">
        <v>35</v>
      </c>
      <c r="O123" s="36">
        <v>15</v>
      </c>
      <c r="P123" s="37">
        <v>338.27402000000001</v>
      </c>
      <c r="Q123" s="35">
        <v>22</v>
      </c>
      <c r="R123" s="37">
        <v>262.58085999999997</v>
      </c>
      <c r="S123" s="15">
        <f t="shared" si="3"/>
        <v>6.688693333333334</v>
      </c>
      <c r="T123" s="16">
        <f t="shared" si="4"/>
        <v>10.280753793103449</v>
      </c>
      <c r="U123" s="17">
        <f t="shared" si="5"/>
        <v>9.6649720000000006</v>
      </c>
    </row>
    <row r="124" spans="1:21" ht="15" customHeight="1" x14ac:dyDescent="0.2">
      <c r="A124" s="75"/>
      <c r="B124" s="78"/>
      <c r="C124" s="29" t="s">
        <v>84</v>
      </c>
      <c r="D124" s="18">
        <v>15</v>
      </c>
      <c r="E124" s="19">
        <v>8</v>
      </c>
      <c r="F124" s="20">
        <v>4114.8259900000003</v>
      </c>
      <c r="G124" s="18">
        <v>9</v>
      </c>
      <c r="H124" s="20">
        <v>262.83403999999996</v>
      </c>
      <c r="I124" s="18">
        <v>189</v>
      </c>
      <c r="J124" s="19">
        <v>71</v>
      </c>
      <c r="K124" s="20">
        <v>3102.68905</v>
      </c>
      <c r="L124" s="18">
        <v>127</v>
      </c>
      <c r="M124" s="20">
        <v>2075.2387199999998</v>
      </c>
      <c r="N124" s="38">
        <v>204</v>
      </c>
      <c r="O124" s="39">
        <v>79</v>
      </c>
      <c r="P124" s="40">
        <v>7217.5150400000002</v>
      </c>
      <c r="Q124" s="38">
        <v>136</v>
      </c>
      <c r="R124" s="40">
        <v>2338.0727599999996</v>
      </c>
      <c r="S124" s="18">
        <f t="shared" si="3"/>
        <v>274.32173266666666</v>
      </c>
      <c r="T124" s="19">
        <f t="shared" si="4"/>
        <v>16.416344179894178</v>
      </c>
      <c r="U124" s="20">
        <f t="shared" si="5"/>
        <v>35.379975686274513</v>
      </c>
    </row>
    <row r="125" spans="1:21" ht="15" customHeight="1" x14ac:dyDescent="0.2">
      <c r="A125" s="76"/>
      <c r="B125" s="79"/>
      <c r="C125" s="30" t="s">
        <v>8</v>
      </c>
      <c r="D125" s="21">
        <v>99</v>
      </c>
      <c r="E125" s="22">
        <v>137</v>
      </c>
      <c r="F125" s="23">
        <v>5368.2483400000001</v>
      </c>
      <c r="G125" s="21">
        <v>38</v>
      </c>
      <c r="H125" s="23">
        <v>1073.57864</v>
      </c>
      <c r="I125" s="21">
        <v>291</v>
      </c>
      <c r="J125" s="22">
        <v>157</v>
      </c>
      <c r="K125" s="23">
        <v>3830.5442400000002</v>
      </c>
      <c r="L125" s="21">
        <v>167</v>
      </c>
      <c r="M125" s="23">
        <v>2588.8517900000002</v>
      </c>
      <c r="N125" s="21">
        <v>390</v>
      </c>
      <c r="O125" s="22">
        <v>294</v>
      </c>
      <c r="P125" s="23">
        <v>9198.7925799999994</v>
      </c>
      <c r="Q125" s="21">
        <v>205</v>
      </c>
      <c r="R125" s="23">
        <v>3662.4304300000003</v>
      </c>
      <c r="S125" s="21">
        <f t="shared" si="3"/>
        <v>54.224730707070705</v>
      </c>
      <c r="T125" s="22">
        <f t="shared" si="4"/>
        <v>13.163382268041238</v>
      </c>
      <c r="U125" s="23">
        <f t="shared" si="5"/>
        <v>23.586647641025639</v>
      </c>
    </row>
    <row r="126" spans="1:21" ht="15" customHeight="1" x14ac:dyDescent="0.2">
      <c r="A126" s="74">
        <v>20</v>
      </c>
      <c r="B126" s="77" t="s">
        <v>27</v>
      </c>
      <c r="C126" s="31" t="s">
        <v>80</v>
      </c>
      <c r="D126" s="41">
        <v>23</v>
      </c>
      <c r="E126" s="42">
        <v>136</v>
      </c>
      <c r="F126" s="43">
        <v>367.72715000000005</v>
      </c>
      <c r="G126" s="41">
        <v>5</v>
      </c>
      <c r="H126" s="43">
        <v>264.14373999999998</v>
      </c>
      <c r="I126" s="41">
        <v>12</v>
      </c>
      <c r="J126" s="42">
        <v>12</v>
      </c>
      <c r="K126" s="43">
        <v>19.550540000000002</v>
      </c>
      <c r="L126" s="41">
        <v>4</v>
      </c>
      <c r="M126" s="43">
        <v>4.2415600000000007</v>
      </c>
      <c r="N126" s="44">
        <v>35</v>
      </c>
      <c r="O126" s="45">
        <v>148</v>
      </c>
      <c r="P126" s="46">
        <v>387.27769000000001</v>
      </c>
      <c r="Q126" s="44">
        <v>9</v>
      </c>
      <c r="R126" s="46">
        <v>268.38529999999997</v>
      </c>
      <c r="S126" s="12">
        <f t="shared" si="3"/>
        <v>15.988136956521741</v>
      </c>
      <c r="T126" s="13">
        <f t="shared" si="4"/>
        <v>1.6292116666666667</v>
      </c>
      <c r="U126" s="14">
        <f t="shared" si="5"/>
        <v>11.065076857142857</v>
      </c>
    </row>
    <row r="127" spans="1:21" ht="15" customHeight="1" x14ac:dyDescent="0.2">
      <c r="A127" s="75"/>
      <c r="B127" s="78"/>
      <c r="C127" s="28" t="s">
        <v>81</v>
      </c>
      <c r="D127" s="15">
        <v>18</v>
      </c>
      <c r="E127" s="16">
        <v>17</v>
      </c>
      <c r="F127" s="17">
        <v>551.60883000000001</v>
      </c>
      <c r="G127" s="15">
        <v>10</v>
      </c>
      <c r="H127" s="17">
        <v>309.11222999999995</v>
      </c>
      <c r="I127" s="15">
        <v>4</v>
      </c>
      <c r="J127" s="16">
        <v>2</v>
      </c>
      <c r="K127" s="17">
        <v>18.886320000000001</v>
      </c>
      <c r="L127" s="15">
        <v>2</v>
      </c>
      <c r="M127" s="17">
        <v>17.035990000000002</v>
      </c>
      <c r="N127" s="35">
        <v>22</v>
      </c>
      <c r="O127" s="36">
        <v>19</v>
      </c>
      <c r="P127" s="37">
        <v>570.49514999999997</v>
      </c>
      <c r="Q127" s="35">
        <v>12</v>
      </c>
      <c r="R127" s="37">
        <v>326.14821999999998</v>
      </c>
      <c r="S127" s="15">
        <f t="shared" si="3"/>
        <v>30.644935</v>
      </c>
      <c r="T127" s="13">
        <f t="shared" si="4"/>
        <v>4.7215800000000003</v>
      </c>
      <c r="U127" s="17">
        <f t="shared" si="5"/>
        <v>25.931597727272727</v>
      </c>
    </row>
    <row r="128" spans="1:21" ht="15" customHeight="1" x14ac:dyDescent="0.2">
      <c r="A128" s="75"/>
      <c r="B128" s="78"/>
      <c r="C128" s="28" t="s">
        <v>82</v>
      </c>
      <c r="D128" s="15">
        <v>42</v>
      </c>
      <c r="E128" s="16">
        <v>61</v>
      </c>
      <c r="F128" s="17">
        <v>555.23679000000004</v>
      </c>
      <c r="G128" s="15">
        <v>15</v>
      </c>
      <c r="H128" s="17">
        <v>243.62260999999998</v>
      </c>
      <c r="I128" s="15">
        <v>10</v>
      </c>
      <c r="J128" s="16">
        <v>6</v>
      </c>
      <c r="K128" s="17">
        <v>66.546210000000002</v>
      </c>
      <c r="L128" s="15">
        <v>4</v>
      </c>
      <c r="M128" s="17">
        <v>6.2362799999999998</v>
      </c>
      <c r="N128" s="35">
        <v>52</v>
      </c>
      <c r="O128" s="36">
        <v>67</v>
      </c>
      <c r="P128" s="37">
        <v>621.78300000000002</v>
      </c>
      <c r="Q128" s="35">
        <v>19</v>
      </c>
      <c r="R128" s="37">
        <v>249.85889</v>
      </c>
      <c r="S128" s="15">
        <f t="shared" si="3"/>
        <v>13.219923571428572</v>
      </c>
      <c r="T128" s="16">
        <f t="shared" si="4"/>
        <v>6.6546210000000006</v>
      </c>
      <c r="U128" s="17">
        <f t="shared" si="5"/>
        <v>11.957365384615384</v>
      </c>
    </row>
    <row r="129" spans="1:21" ht="15" customHeight="1" x14ac:dyDescent="0.2">
      <c r="A129" s="75"/>
      <c r="B129" s="78"/>
      <c r="C129" s="28" t="s">
        <v>83</v>
      </c>
      <c r="D129" s="15">
        <v>7</v>
      </c>
      <c r="E129" s="16">
        <v>7</v>
      </c>
      <c r="F129" s="17">
        <v>71.654830000000004</v>
      </c>
      <c r="G129" s="15">
        <v>2</v>
      </c>
      <c r="H129" s="17">
        <v>19.867619999999999</v>
      </c>
      <c r="I129" s="15">
        <v>6</v>
      </c>
      <c r="J129" s="16">
        <v>5</v>
      </c>
      <c r="K129" s="17">
        <v>52.744370000000004</v>
      </c>
      <c r="L129" s="15">
        <v>4</v>
      </c>
      <c r="M129" s="17">
        <v>17.312810000000002</v>
      </c>
      <c r="N129" s="35">
        <v>13</v>
      </c>
      <c r="O129" s="36">
        <v>12</v>
      </c>
      <c r="P129" s="37">
        <v>124.39919999999999</v>
      </c>
      <c r="Q129" s="35">
        <v>6</v>
      </c>
      <c r="R129" s="37">
        <v>37.180430000000001</v>
      </c>
      <c r="S129" s="15">
        <f t="shared" si="3"/>
        <v>10.236404285714286</v>
      </c>
      <c r="T129" s="16">
        <f t="shared" si="4"/>
        <v>8.7907283333333339</v>
      </c>
      <c r="U129" s="17">
        <f t="shared" si="5"/>
        <v>9.56916923076923</v>
      </c>
    </row>
    <row r="130" spans="1:21" ht="15" customHeight="1" x14ac:dyDescent="0.2">
      <c r="A130" s="75"/>
      <c r="B130" s="78"/>
      <c r="C130" s="29" t="s">
        <v>84</v>
      </c>
      <c r="D130" s="18">
        <v>16</v>
      </c>
      <c r="E130" s="19">
        <v>5</v>
      </c>
      <c r="F130" s="20">
        <v>1209.0473500000001</v>
      </c>
      <c r="G130" s="18">
        <v>11</v>
      </c>
      <c r="H130" s="20">
        <v>816.06016</v>
      </c>
      <c r="I130" s="18">
        <v>66</v>
      </c>
      <c r="J130" s="19">
        <v>36</v>
      </c>
      <c r="K130" s="20">
        <v>2347.2997400000004</v>
      </c>
      <c r="L130" s="18">
        <v>37</v>
      </c>
      <c r="M130" s="20">
        <v>1703.5858799999999</v>
      </c>
      <c r="N130" s="38">
        <v>82</v>
      </c>
      <c r="O130" s="39">
        <v>41</v>
      </c>
      <c r="P130" s="40">
        <v>3556.3470899999998</v>
      </c>
      <c r="Q130" s="38">
        <v>48</v>
      </c>
      <c r="R130" s="40">
        <v>2519.6460400000001</v>
      </c>
      <c r="S130" s="18">
        <f t="shared" si="3"/>
        <v>75.565459375000003</v>
      </c>
      <c r="T130" s="19">
        <f t="shared" si="4"/>
        <v>35.565147575757578</v>
      </c>
      <c r="U130" s="20">
        <f t="shared" si="5"/>
        <v>43.37008646341463</v>
      </c>
    </row>
    <row r="131" spans="1:21" ht="15" customHeight="1" x14ac:dyDescent="0.2">
      <c r="A131" s="76"/>
      <c r="B131" s="79"/>
      <c r="C131" s="30" t="s">
        <v>8</v>
      </c>
      <c r="D131" s="21">
        <v>106</v>
      </c>
      <c r="E131" s="22">
        <v>226</v>
      </c>
      <c r="F131" s="23">
        <v>2755.27495</v>
      </c>
      <c r="G131" s="21">
        <v>43</v>
      </c>
      <c r="H131" s="23">
        <v>1652.80636</v>
      </c>
      <c r="I131" s="21">
        <v>98</v>
      </c>
      <c r="J131" s="22">
        <v>61</v>
      </c>
      <c r="K131" s="23">
        <v>2505.02718</v>
      </c>
      <c r="L131" s="21">
        <v>51</v>
      </c>
      <c r="M131" s="23">
        <v>1748.4125200000001</v>
      </c>
      <c r="N131" s="21">
        <v>204</v>
      </c>
      <c r="O131" s="22">
        <v>287</v>
      </c>
      <c r="P131" s="23">
        <v>5260.30213</v>
      </c>
      <c r="Q131" s="21">
        <v>94</v>
      </c>
      <c r="R131" s="23">
        <v>3401.2188799999999</v>
      </c>
      <c r="S131" s="21">
        <f t="shared" si="3"/>
        <v>25.993159905660377</v>
      </c>
      <c r="T131" s="22">
        <f t="shared" si="4"/>
        <v>25.561501836734696</v>
      </c>
      <c r="U131" s="23">
        <f t="shared" si="5"/>
        <v>25.785794754901961</v>
      </c>
    </row>
    <row r="132" spans="1:21" ht="15" customHeight="1" x14ac:dyDescent="0.2">
      <c r="A132" s="74">
        <v>21</v>
      </c>
      <c r="B132" s="77" t="s">
        <v>28</v>
      </c>
      <c r="C132" s="31" t="s">
        <v>80</v>
      </c>
      <c r="D132" s="41">
        <v>300</v>
      </c>
      <c r="E132" s="42">
        <v>649</v>
      </c>
      <c r="F132" s="43">
        <v>17256.105629999998</v>
      </c>
      <c r="G132" s="41">
        <v>95</v>
      </c>
      <c r="H132" s="43">
        <v>14743.63443</v>
      </c>
      <c r="I132" s="41">
        <v>99</v>
      </c>
      <c r="J132" s="42">
        <v>77</v>
      </c>
      <c r="K132" s="43">
        <v>799.95858999999996</v>
      </c>
      <c r="L132" s="41">
        <v>38</v>
      </c>
      <c r="M132" s="43">
        <v>446.68333000000001</v>
      </c>
      <c r="N132" s="41">
        <v>399</v>
      </c>
      <c r="O132" s="42">
        <v>726</v>
      </c>
      <c r="P132" s="43">
        <v>18056.06422</v>
      </c>
      <c r="Q132" s="41">
        <v>133</v>
      </c>
      <c r="R132" s="43">
        <v>15190.31776</v>
      </c>
      <c r="S132" s="12">
        <f t="shared" si="3"/>
        <v>57.520352099999997</v>
      </c>
      <c r="T132" s="13">
        <f t="shared" si="4"/>
        <v>8.0803897979797981</v>
      </c>
      <c r="U132" s="14">
        <f t="shared" si="5"/>
        <v>45.253293784461157</v>
      </c>
    </row>
    <row r="133" spans="1:21" ht="15" customHeight="1" x14ac:dyDescent="0.2">
      <c r="A133" s="75"/>
      <c r="B133" s="78"/>
      <c r="C133" s="28" t="s">
        <v>81</v>
      </c>
      <c r="D133" s="15">
        <v>270</v>
      </c>
      <c r="E133" s="16">
        <v>334</v>
      </c>
      <c r="F133" s="17">
        <v>4668.6970599999995</v>
      </c>
      <c r="G133" s="15">
        <v>119</v>
      </c>
      <c r="H133" s="17">
        <v>1725.18875</v>
      </c>
      <c r="I133" s="15">
        <v>46</v>
      </c>
      <c r="J133" s="16">
        <v>24</v>
      </c>
      <c r="K133" s="17">
        <v>375.32837000000001</v>
      </c>
      <c r="L133" s="15">
        <v>22</v>
      </c>
      <c r="M133" s="17">
        <v>40.153489999999998</v>
      </c>
      <c r="N133" s="15">
        <v>316</v>
      </c>
      <c r="O133" s="16">
        <v>358</v>
      </c>
      <c r="P133" s="17">
        <v>5044.0254299999997</v>
      </c>
      <c r="Q133" s="15">
        <v>141</v>
      </c>
      <c r="R133" s="17">
        <v>1765.3422399999999</v>
      </c>
      <c r="S133" s="15">
        <f t="shared" si="3"/>
        <v>17.291470592592592</v>
      </c>
      <c r="T133" s="16">
        <f t="shared" si="4"/>
        <v>8.1593123913043488</v>
      </c>
      <c r="U133" s="17">
        <f t="shared" si="5"/>
        <v>15.962105791139239</v>
      </c>
    </row>
    <row r="134" spans="1:21" ht="15" customHeight="1" x14ac:dyDescent="0.2">
      <c r="A134" s="75"/>
      <c r="B134" s="78"/>
      <c r="C134" s="28" t="s">
        <v>82</v>
      </c>
      <c r="D134" s="15">
        <v>600</v>
      </c>
      <c r="E134" s="16">
        <v>558</v>
      </c>
      <c r="F134" s="17">
        <v>30471.344089999999</v>
      </c>
      <c r="G134" s="15">
        <v>316</v>
      </c>
      <c r="H134" s="17">
        <v>14975.818499999999</v>
      </c>
      <c r="I134" s="15">
        <v>132</v>
      </c>
      <c r="J134" s="16">
        <v>89</v>
      </c>
      <c r="K134" s="17">
        <v>906.04043000000001</v>
      </c>
      <c r="L134" s="15">
        <v>51</v>
      </c>
      <c r="M134" s="17">
        <v>308.22190999999998</v>
      </c>
      <c r="N134" s="15">
        <v>732</v>
      </c>
      <c r="O134" s="16">
        <v>647</v>
      </c>
      <c r="P134" s="17">
        <v>31377.38452</v>
      </c>
      <c r="Q134" s="15">
        <v>367</v>
      </c>
      <c r="R134" s="17">
        <v>15284.04041</v>
      </c>
      <c r="S134" s="15">
        <f t="shared" si="3"/>
        <v>50.78557348333333</v>
      </c>
      <c r="T134" s="16">
        <f t="shared" si="4"/>
        <v>6.8639426515151518</v>
      </c>
      <c r="U134" s="17">
        <f t="shared" si="5"/>
        <v>42.865279398907106</v>
      </c>
    </row>
    <row r="135" spans="1:21" ht="15" customHeight="1" x14ac:dyDescent="0.2">
      <c r="A135" s="75"/>
      <c r="B135" s="78"/>
      <c r="C135" s="28" t="s">
        <v>83</v>
      </c>
      <c r="D135" s="15">
        <v>553</v>
      </c>
      <c r="E135" s="16">
        <v>583</v>
      </c>
      <c r="F135" s="17">
        <v>37472.856060000006</v>
      </c>
      <c r="G135" s="15">
        <v>297</v>
      </c>
      <c r="H135" s="17">
        <v>29870.612710000001</v>
      </c>
      <c r="I135" s="15">
        <v>100</v>
      </c>
      <c r="J135" s="16">
        <v>52</v>
      </c>
      <c r="K135" s="17">
        <v>2209.9847999999997</v>
      </c>
      <c r="L135" s="15">
        <v>51</v>
      </c>
      <c r="M135" s="17">
        <v>943.11689000000001</v>
      </c>
      <c r="N135" s="15">
        <v>653</v>
      </c>
      <c r="O135" s="16">
        <v>635</v>
      </c>
      <c r="P135" s="17">
        <v>39682.840859999997</v>
      </c>
      <c r="Q135" s="15">
        <v>348</v>
      </c>
      <c r="R135" s="17">
        <v>30813.729600000002</v>
      </c>
      <c r="S135" s="15">
        <f t="shared" ref="S135:S137" si="6">F135/D135</f>
        <v>67.762850018083199</v>
      </c>
      <c r="T135" s="16">
        <f t="shared" ref="T135:T137" si="7">K135/I135</f>
        <v>22.099847999999998</v>
      </c>
      <c r="U135" s="17">
        <f t="shared" ref="U135:U137" si="8">P135/N135</f>
        <v>60.770047258805505</v>
      </c>
    </row>
    <row r="136" spans="1:21" ht="15" customHeight="1" x14ac:dyDescent="0.2">
      <c r="A136" s="75"/>
      <c r="B136" s="78"/>
      <c r="C136" s="29" t="s">
        <v>84</v>
      </c>
      <c r="D136" s="18">
        <v>500</v>
      </c>
      <c r="E136" s="19">
        <v>281</v>
      </c>
      <c r="F136" s="20">
        <v>74508.769549999997</v>
      </c>
      <c r="G136" s="18">
        <v>306</v>
      </c>
      <c r="H136" s="20">
        <v>66612.780639999997</v>
      </c>
      <c r="I136" s="18">
        <v>848</v>
      </c>
      <c r="J136" s="19">
        <v>422</v>
      </c>
      <c r="K136" s="20">
        <v>22364.706160000002</v>
      </c>
      <c r="L136" s="18">
        <v>488</v>
      </c>
      <c r="M136" s="20">
        <v>14917.499810000001</v>
      </c>
      <c r="N136" s="18">
        <v>1348</v>
      </c>
      <c r="O136" s="19">
        <v>703</v>
      </c>
      <c r="P136" s="20">
        <v>96873.475709999999</v>
      </c>
      <c r="Q136" s="18">
        <v>794</v>
      </c>
      <c r="R136" s="20">
        <v>81530.280450000006</v>
      </c>
      <c r="S136" s="18">
        <f t="shared" si="6"/>
        <v>149.01753909999999</v>
      </c>
      <c r="T136" s="19">
        <f t="shared" si="7"/>
        <v>26.37347424528302</v>
      </c>
      <c r="U136" s="20">
        <f t="shared" si="8"/>
        <v>71.864596224035608</v>
      </c>
    </row>
    <row r="137" spans="1:21" ht="15" customHeight="1" x14ac:dyDescent="0.2">
      <c r="A137" s="76"/>
      <c r="B137" s="79"/>
      <c r="C137" s="30" t="s">
        <v>8</v>
      </c>
      <c r="D137" s="21">
        <v>2223</v>
      </c>
      <c r="E137" s="22">
        <v>2405</v>
      </c>
      <c r="F137" s="23">
        <v>164377.77239</v>
      </c>
      <c r="G137" s="21">
        <v>1133</v>
      </c>
      <c r="H137" s="23">
        <v>127928.03503</v>
      </c>
      <c r="I137" s="21">
        <v>1225</v>
      </c>
      <c r="J137" s="22">
        <v>664</v>
      </c>
      <c r="K137" s="23">
        <v>26656.018350000002</v>
      </c>
      <c r="L137" s="21">
        <v>650</v>
      </c>
      <c r="M137" s="23">
        <v>16655.675429999999</v>
      </c>
      <c r="N137" s="21">
        <v>3448</v>
      </c>
      <c r="O137" s="22">
        <v>3069</v>
      </c>
      <c r="P137" s="23">
        <v>191033.79074</v>
      </c>
      <c r="Q137" s="21">
        <v>1783</v>
      </c>
      <c r="R137" s="23">
        <v>144583.71046</v>
      </c>
      <c r="S137" s="21">
        <f t="shared" si="6"/>
        <v>73.944117134502918</v>
      </c>
      <c r="T137" s="22">
        <f t="shared" si="7"/>
        <v>21.760014979591837</v>
      </c>
      <c r="U137" s="23">
        <f t="shared" si="8"/>
        <v>55.40423165313225</v>
      </c>
    </row>
  </sheetData>
  <mergeCells count="53">
    <mergeCell ref="A132:A137"/>
    <mergeCell ref="B132:B137"/>
    <mergeCell ref="A114:A119"/>
    <mergeCell ref="B114:B119"/>
    <mergeCell ref="A120:A125"/>
    <mergeCell ref="B120:B125"/>
    <mergeCell ref="A126:A131"/>
    <mergeCell ref="B126:B131"/>
    <mergeCell ref="A96:A101"/>
    <mergeCell ref="B96:B101"/>
    <mergeCell ref="A102:A107"/>
    <mergeCell ref="B102:B107"/>
    <mergeCell ref="A108:A113"/>
    <mergeCell ref="B108:B113"/>
    <mergeCell ref="A78:A83"/>
    <mergeCell ref="B78:B83"/>
    <mergeCell ref="A84:A89"/>
    <mergeCell ref="B84:B89"/>
    <mergeCell ref="A90:A95"/>
    <mergeCell ref="B90:B95"/>
    <mergeCell ref="A60:A65"/>
    <mergeCell ref="B60:B65"/>
    <mergeCell ref="A66:A71"/>
    <mergeCell ref="B66:B71"/>
    <mergeCell ref="A72:A77"/>
    <mergeCell ref="B72:B77"/>
    <mergeCell ref="A42:A47"/>
    <mergeCell ref="B42:B47"/>
    <mergeCell ref="A48:A53"/>
    <mergeCell ref="B48:B53"/>
    <mergeCell ref="A54:A59"/>
    <mergeCell ref="B54:B59"/>
    <mergeCell ref="B18:B23"/>
    <mergeCell ref="A30:A35"/>
    <mergeCell ref="B30:B35"/>
    <mergeCell ref="A36:A41"/>
    <mergeCell ref="B36:B41"/>
    <mergeCell ref="A24:A29"/>
    <mergeCell ref="B24:B29"/>
    <mergeCell ref="A1:U1"/>
    <mergeCell ref="A4:B5"/>
    <mergeCell ref="C4:C5"/>
    <mergeCell ref="D4:F4"/>
    <mergeCell ref="G4:H4"/>
    <mergeCell ref="I4:K4"/>
    <mergeCell ref="L4:M4"/>
    <mergeCell ref="N4:P4"/>
    <mergeCell ref="Q4:R4"/>
    <mergeCell ref="S4:U4"/>
    <mergeCell ref="A6:B11"/>
    <mergeCell ref="A12:A17"/>
    <mergeCell ref="B12:B17"/>
    <mergeCell ref="A18:A23"/>
  </mergeCells>
  <pageMargins left="0.75" right="0.75" top="1" bottom="1" header="0.5" footer="0.5"/>
  <pageSetup paperSize="9" orientation="landscape" horizontalDpi="300" verticalDpi="300" r:id="rId1"/>
  <headerFooter alignWithMargins="0">
    <oddHeader>&amp;A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U131"/>
  <sheetViews>
    <sheetView workbookViewId="0">
      <selection sqref="A1:U1"/>
    </sheetView>
  </sheetViews>
  <sheetFormatPr defaultRowHeight="12.75" x14ac:dyDescent="0.2"/>
  <cols>
    <col min="1" max="1" width="4.7109375" customWidth="1"/>
    <col min="2" max="2" width="21.28515625" customWidth="1"/>
    <col min="3" max="3" width="13.42578125" style="47" customWidth="1"/>
    <col min="4" max="5" width="8.28515625" customWidth="1"/>
    <col min="6" max="6" width="10.7109375" customWidth="1"/>
    <col min="7" max="7" width="7.7109375" customWidth="1"/>
    <col min="8" max="8" width="10.7109375" customWidth="1"/>
    <col min="9" max="10" width="8.28515625" customWidth="1"/>
    <col min="11" max="11" width="10.7109375" customWidth="1"/>
    <col min="12" max="12" width="7.7109375" customWidth="1"/>
    <col min="13" max="13" width="10.7109375" customWidth="1"/>
    <col min="14" max="15" width="8.28515625" customWidth="1"/>
    <col min="16" max="16" width="10.7109375" customWidth="1"/>
    <col min="17" max="17" width="7.7109375" customWidth="1"/>
    <col min="18" max="18" width="10.7109375" customWidth="1"/>
    <col min="19" max="20" width="8.28515625" style="47" customWidth="1"/>
    <col min="21" max="21" width="10.7109375" style="47" customWidth="1"/>
  </cols>
  <sheetData>
    <row r="1" spans="1:21" s="47" customFormat="1" ht="19.899999999999999" customHeight="1" x14ac:dyDescent="0.2">
      <c r="A1" s="88" t="s">
        <v>93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</row>
    <row r="2" spans="1:21" s="47" customFormat="1" ht="11.25" customHeight="1" x14ac:dyDescent="0.2"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U2" s="3" t="s">
        <v>67</v>
      </c>
    </row>
    <row r="3" spans="1:21" s="47" customFormat="1" ht="0.95" customHeight="1" x14ac:dyDescent="0.2">
      <c r="D3" s="4"/>
      <c r="E3" s="4"/>
      <c r="F3" s="4"/>
      <c r="G3" s="4"/>
      <c r="H3" s="4"/>
      <c r="I3" s="4"/>
      <c r="J3" s="4"/>
      <c r="K3" s="4"/>
      <c r="L3" s="4"/>
      <c r="M3" s="48"/>
      <c r="N3" s="4"/>
      <c r="O3" s="4"/>
      <c r="P3" s="4"/>
      <c r="Q3" s="4"/>
      <c r="R3" s="4"/>
      <c r="U3" s="49" t="s">
        <v>68</v>
      </c>
    </row>
    <row r="4" spans="1:21" s="50" customFormat="1" ht="24.95" customHeight="1" x14ac:dyDescent="0.2">
      <c r="A4" s="89" t="s">
        <v>86</v>
      </c>
      <c r="B4" s="108"/>
      <c r="C4" s="111" t="s">
        <v>87</v>
      </c>
      <c r="D4" s="113" t="s">
        <v>1</v>
      </c>
      <c r="E4" s="114"/>
      <c r="F4" s="115"/>
      <c r="G4" s="96" t="s">
        <v>2</v>
      </c>
      <c r="H4" s="97"/>
      <c r="I4" s="113" t="s">
        <v>3</v>
      </c>
      <c r="J4" s="114"/>
      <c r="K4" s="115"/>
      <c r="L4" s="96" t="s">
        <v>4</v>
      </c>
      <c r="M4" s="97"/>
      <c r="N4" s="96" t="s">
        <v>5</v>
      </c>
      <c r="O4" s="116"/>
      <c r="P4" s="97"/>
      <c r="Q4" s="96" t="s">
        <v>70</v>
      </c>
      <c r="R4" s="97"/>
      <c r="S4" s="98" t="s">
        <v>71</v>
      </c>
      <c r="T4" s="98"/>
      <c r="U4" s="98"/>
    </row>
    <row r="5" spans="1:21" s="50" customFormat="1" ht="27" customHeight="1" x14ac:dyDescent="0.2">
      <c r="A5" s="109"/>
      <c r="B5" s="110"/>
      <c r="C5" s="112"/>
      <c r="D5" s="7" t="s">
        <v>6</v>
      </c>
      <c r="E5" s="7" t="s">
        <v>72</v>
      </c>
      <c r="F5" s="7" t="s">
        <v>73</v>
      </c>
      <c r="G5" s="7" t="s">
        <v>74</v>
      </c>
      <c r="H5" s="7" t="s">
        <v>73</v>
      </c>
      <c r="I5" s="7" t="s">
        <v>6</v>
      </c>
      <c r="J5" s="7" t="s">
        <v>72</v>
      </c>
      <c r="K5" s="7" t="s">
        <v>73</v>
      </c>
      <c r="L5" s="7" t="s">
        <v>6</v>
      </c>
      <c r="M5" s="7" t="s">
        <v>73</v>
      </c>
      <c r="N5" s="7" t="s">
        <v>6</v>
      </c>
      <c r="O5" s="7" t="s">
        <v>72</v>
      </c>
      <c r="P5" s="7" t="s">
        <v>73</v>
      </c>
      <c r="Q5" s="7" t="s">
        <v>74</v>
      </c>
      <c r="R5" s="7" t="s">
        <v>73</v>
      </c>
      <c r="S5" s="8" t="s">
        <v>75</v>
      </c>
      <c r="T5" s="8" t="s">
        <v>76</v>
      </c>
      <c r="U5" s="8" t="s">
        <v>77</v>
      </c>
    </row>
    <row r="6" spans="1:21" ht="15" customHeight="1" x14ac:dyDescent="0.2">
      <c r="A6" s="103" t="s">
        <v>89</v>
      </c>
      <c r="B6" s="104" t="s">
        <v>7</v>
      </c>
      <c r="C6" s="51" t="s">
        <v>80</v>
      </c>
      <c r="D6" s="57">
        <v>1041</v>
      </c>
      <c r="E6" s="57">
        <v>2485</v>
      </c>
      <c r="F6" s="57">
        <v>25805.367469999997</v>
      </c>
      <c r="G6" s="57">
        <v>317</v>
      </c>
      <c r="H6" s="57">
        <v>17616.146809999998</v>
      </c>
      <c r="I6" s="57">
        <v>579</v>
      </c>
      <c r="J6" s="57">
        <v>622</v>
      </c>
      <c r="K6" s="57">
        <v>2086.8309800000002</v>
      </c>
      <c r="L6" s="57">
        <v>215</v>
      </c>
      <c r="M6" s="57">
        <v>894.97064999999998</v>
      </c>
      <c r="N6" s="57">
        <v>1620</v>
      </c>
      <c r="O6" s="57">
        <v>3107</v>
      </c>
      <c r="P6" s="57">
        <v>27892.19845</v>
      </c>
      <c r="Q6" s="57">
        <v>532</v>
      </c>
      <c r="R6" s="57">
        <v>18511.117460000001</v>
      </c>
      <c r="S6" s="57">
        <f>F6/D6</f>
        <v>24.789017742555234</v>
      </c>
      <c r="T6" s="57">
        <f>K6/I6</f>
        <v>3.6041985837651125</v>
      </c>
      <c r="U6" s="57">
        <f>P6/N6</f>
        <v>17.217406450617283</v>
      </c>
    </row>
    <row r="7" spans="1:21" ht="15" customHeight="1" x14ac:dyDescent="0.2">
      <c r="A7" s="105" t="s">
        <v>90</v>
      </c>
      <c r="B7" s="104" t="s">
        <v>7</v>
      </c>
      <c r="C7" s="51" t="s">
        <v>81</v>
      </c>
      <c r="D7" s="57">
        <v>760</v>
      </c>
      <c r="E7" s="57">
        <v>1037</v>
      </c>
      <c r="F7" s="57">
        <v>15931.700999999999</v>
      </c>
      <c r="G7" s="57">
        <v>317</v>
      </c>
      <c r="H7" s="57">
        <v>6767.3744100000004</v>
      </c>
      <c r="I7" s="57">
        <v>328</v>
      </c>
      <c r="J7" s="57">
        <v>244</v>
      </c>
      <c r="K7" s="57">
        <v>1724.0462199999999</v>
      </c>
      <c r="L7" s="57">
        <v>131</v>
      </c>
      <c r="M7" s="57">
        <v>594.65470999999991</v>
      </c>
      <c r="N7" s="57">
        <v>1088</v>
      </c>
      <c r="O7" s="57">
        <v>1281</v>
      </c>
      <c r="P7" s="57">
        <v>17655.747219999997</v>
      </c>
      <c r="Q7" s="57">
        <v>448</v>
      </c>
      <c r="R7" s="57">
        <v>7362.0291200000001</v>
      </c>
      <c r="S7" s="57">
        <f t="shared" ref="S7:S70" si="0">F7/D7</f>
        <v>20.96276447368421</v>
      </c>
      <c r="T7" s="57">
        <f t="shared" ref="T7:T70" si="1">K7/I7</f>
        <v>5.2562384756097558</v>
      </c>
      <c r="U7" s="57">
        <f t="shared" ref="U7:U70" si="2">P7/N7</f>
        <v>16.227708841911763</v>
      </c>
    </row>
    <row r="8" spans="1:21" ht="15" customHeight="1" x14ac:dyDescent="0.2">
      <c r="A8" s="105" t="s">
        <v>90</v>
      </c>
      <c r="B8" s="104" t="s">
        <v>7</v>
      </c>
      <c r="C8" s="51" t="s">
        <v>82</v>
      </c>
      <c r="D8" s="57">
        <v>1685</v>
      </c>
      <c r="E8" s="57">
        <v>1835</v>
      </c>
      <c r="F8" s="57">
        <v>54494.037079999995</v>
      </c>
      <c r="G8" s="57">
        <v>788</v>
      </c>
      <c r="H8" s="57">
        <v>21535.869640000001</v>
      </c>
      <c r="I8" s="57">
        <v>740</v>
      </c>
      <c r="J8" s="57">
        <v>555</v>
      </c>
      <c r="K8" s="57">
        <v>7089.4765399999997</v>
      </c>
      <c r="L8" s="57">
        <v>311</v>
      </c>
      <c r="M8" s="57">
        <v>3187.1081200000003</v>
      </c>
      <c r="N8" s="57">
        <v>2425</v>
      </c>
      <c r="O8" s="57">
        <v>2390</v>
      </c>
      <c r="P8" s="57">
        <v>61583.513619999998</v>
      </c>
      <c r="Q8" s="57">
        <v>1099</v>
      </c>
      <c r="R8" s="57">
        <v>24722.977760000002</v>
      </c>
      <c r="S8" s="57">
        <f t="shared" si="0"/>
        <v>32.340674824925813</v>
      </c>
      <c r="T8" s="57">
        <f t="shared" si="1"/>
        <v>9.5803737027027029</v>
      </c>
      <c r="U8" s="57">
        <f t="shared" si="2"/>
        <v>25.395263348453607</v>
      </c>
    </row>
    <row r="9" spans="1:21" ht="15" customHeight="1" x14ac:dyDescent="0.2">
      <c r="A9" s="105" t="s">
        <v>90</v>
      </c>
      <c r="B9" s="104" t="s">
        <v>7</v>
      </c>
      <c r="C9" s="51" t="s">
        <v>83</v>
      </c>
      <c r="D9" s="57">
        <v>1339</v>
      </c>
      <c r="E9" s="57">
        <v>1405</v>
      </c>
      <c r="F9" s="57">
        <v>65118.51064</v>
      </c>
      <c r="G9" s="57">
        <v>719</v>
      </c>
      <c r="H9" s="57">
        <v>47616.757159999994</v>
      </c>
      <c r="I9" s="57">
        <v>647</v>
      </c>
      <c r="J9" s="57">
        <v>376</v>
      </c>
      <c r="K9" s="57">
        <v>10149.239140000001</v>
      </c>
      <c r="L9" s="57">
        <v>338</v>
      </c>
      <c r="M9" s="57">
        <v>5388.3669800000007</v>
      </c>
      <c r="N9" s="57">
        <v>1986</v>
      </c>
      <c r="O9" s="57">
        <v>1781</v>
      </c>
      <c r="P9" s="57">
        <v>75267.749779999998</v>
      </c>
      <c r="Q9" s="57">
        <v>1057</v>
      </c>
      <c r="R9" s="57">
        <v>53005.12414</v>
      </c>
      <c r="S9" s="57">
        <f t="shared" si="0"/>
        <v>48.632196146377893</v>
      </c>
      <c r="T9" s="57">
        <f t="shared" si="1"/>
        <v>15.686613817619786</v>
      </c>
      <c r="U9" s="57">
        <f t="shared" si="2"/>
        <v>37.899169073514599</v>
      </c>
    </row>
    <row r="10" spans="1:21" ht="15" customHeight="1" x14ac:dyDescent="0.2">
      <c r="A10" s="105" t="s">
        <v>90</v>
      </c>
      <c r="B10" s="104" t="s">
        <v>7</v>
      </c>
      <c r="C10" s="51" t="s">
        <v>84</v>
      </c>
      <c r="D10" s="57">
        <v>1151</v>
      </c>
      <c r="E10" s="57">
        <v>610</v>
      </c>
      <c r="F10" s="57">
        <v>157715.58183000001</v>
      </c>
      <c r="G10" s="57">
        <v>759</v>
      </c>
      <c r="H10" s="57">
        <v>110897.87465000001</v>
      </c>
      <c r="I10" s="57">
        <v>5746</v>
      </c>
      <c r="J10" s="57">
        <v>2511</v>
      </c>
      <c r="K10" s="57">
        <v>147930.44283000001</v>
      </c>
      <c r="L10" s="57">
        <v>3746</v>
      </c>
      <c r="M10" s="57">
        <v>99460.912479999999</v>
      </c>
      <c r="N10" s="57">
        <v>6897</v>
      </c>
      <c r="O10" s="57">
        <v>3121</v>
      </c>
      <c r="P10" s="57">
        <v>305646.02466000005</v>
      </c>
      <c r="Q10" s="57">
        <v>4505</v>
      </c>
      <c r="R10" s="57">
        <v>210358.78712999998</v>
      </c>
      <c r="S10" s="57">
        <f t="shared" si="0"/>
        <v>137.02483217202433</v>
      </c>
      <c r="T10" s="57">
        <f t="shared" si="1"/>
        <v>25.74494306126001</v>
      </c>
      <c r="U10" s="57">
        <f t="shared" si="2"/>
        <v>44.315793049151814</v>
      </c>
    </row>
    <row r="11" spans="1:21" ht="15" customHeight="1" x14ac:dyDescent="0.2">
      <c r="A11" s="106" t="s">
        <v>90</v>
      </c>
      <c r="B11" s="107" t="s">
        <v>7</v>
      </c>
      <c r="C11" s="52" t="s">
        <v>8</v>
      </c>
      <c r="D11" s="58">
        <v>5976</v>
      </c>
      <c r="E11" s="58">
        <v>7372</v>
      </c>
      <c r="F11" s="58">
        <v>319065.19801999995</v>
      </c>
      <c r="G11" s="58">
        <v>2900</v>
      </c>
      <c r="H11" s="58">
        <v>204434.02266999998</v>
      </c>
      <c r="I11" s="58">
        <v>8040</v>
      </c>
      <c r="J11" s="58">
        <v>4308</v>
      </c>
      <c r="K11" s="58">
        <v>168980.03571</v>
      </c>
      <c r="L11" s="58">
        <v>4741</v>
      </c>
      <c r="M11" s="58">
        <v>109526.01294</v>
      </c>
      <c r="N11" s="58">
        <v>14016</v>
      </c>
      <c r="O11" s="58">
        <v>11680</v>
      </c>
      <c r="P11" s="58">
        <v>488045.23373000004</v>
      </c>
      <c r="Q11" s="58">
        <v>7641</v>
      </c>
      <c r="R11" s="58">
        <v>313960.03561000002</v>
      </c>
      <c r="S11" s="58">
        <f t="shared" si="0"/>
        <v>53.391097392904946</v>
      </c>
      <c r="T11" s="58">
        <f t="shared" si="1"/>
        <v>21.017417376865673</v>
      </c>
      <c r="U11" s="58">
        <f t="shared" si="2"/>
        <v>34.820578890553655</v>
      </c>
    </row>
    <row r="12" spans="1:21" ht="15" customHeight="1" x14ac:dyDescent="0.2">
      <c r="A12" s="99"/>
      <c r="B12" s="102" t="s">
        <v>91</v>
      </c>
      <c r="C12" s="53" t="s">
        <v>80</v>
      </c>
      <c r="D12" s="15">
        <v>0</v>
      </c>
      <c r="E12" s="16">
        <v>0</v>
      </c>
      <c r="F12" s="17">
        <v>0</v>
      </c>
      <c r="G12" s="15">
        <v>0</v>
      </c>
      <c r="H12" s="17">
        <v>0</v>
      </c>
      <c r="I12" s="15">
        <v>1</v>
      </c>
      <c r="J12" s="16">
        <v>1</v>
      </c>
      <c r="K12" s="17">
        <v>6.9062200000000002</v>
      </c>
      <c r="L12" s="15">
        <v>0</v>
      </c>
      <c r="M12" s="17">
        <v>0</v>
      </c>
      <c r="N12" s="15">
        <v>1</v>
      </c>
      <c r="O12" s="16">
        <v>1</v>
      </c>
      <c r="P12" s="17">
        <v>6.9062200000000002</v>
      </c>
      <c r="Q12" s="15">
        <v>0</v>
      </c>
      <c r="R12" s="17">
        <v>0</v>
      </c>
      <c r="S12" s="12"/>
      <c r="T12" s="13">
        <f t="shared" si="1"/>
        <v>6.9062200000000002</v>
      </c>
      <c r="U12" s="14">
        <f t="shared" si="2"/>
        <v>6.9062200000000002</v>
      </c>
    </row>
    <row r="13" spans="1:21" ht="15" customHeight="1" x14ac:dyDescent="0.2">
      <c r="A13" s="100"/>
      <c r="B13" s="78"/>
      <c r="C13" s="54" t="s">
        <v>81</v>
      </c>
      <c r="D13" s="15">
        <v>0</v>
      </c>
      <c r="E13" s="16">
        <v>0</v>
      </c>
      <c r="F13" s="17">
        <v>0</v>
      </c>
      <c r="G13" s="15">
        <v>0</v>
      </c>
      <c r="H13" s="17">
        <v>0</v>
      </c>
      <c r="I13" s="15">
        <v>0</v>
      </c>
      <c r="J13" s="16">
        <v>0</v>
      </c>
      <c r="K13" s="17">
        <v>0</v>
      </c>
      <c r="L13" s="15">
        <v>0</v>
      </c>
      <c r="M13" s="17">
        <v>0</v>
      </c>
      <c r="N13" s="15">
        <v>0</v>
      </c>
      <c r="O13" s="16">
        <v>0</v>
      </c>
      <c r="P13" s="17">
        <v>0</v>
      </c>
      <c r="Q13" s="15">
        <v>0</v>
      </c>
      <c r="R13" s="17">
        <v>0</v>
      </c>
      <c r="S13" s="15"/>
      <c r="T13" s="16"/>
      <c r="U13" s="17"/>
    </row>
    <row r="14" spans="1:21" ht="15" customHeight="1" x14ac:dyDescent="0.2">
      <c r="A14" s="100"/>
      <c r="B14" s="78"/>
      <c r="C14" s="54" t="s">
        <v>82</v>
      </c>
      <c r="D14" s="15">
        <v>0</v>
      </c>
      <c r="E14" s="16">
        <v>0</v>
      </c>
      <c r="F14" s="17">
        <v>0</v>
      </c>
      <c r="G14" s="15">
        <v>0</v>
      </c>
      <c r="H14" s="17">
        <v>0</v>
      </c>
      <c r="I14" s="15">
        <v>0</v>
      </c>
      <c r="J14" s="16">
        <v>0</v>
      </c>
      <c r="K14" s="17">
        <v>0</v>
      </c>
      <c r="L14" s="15">
        <v>0</v>
      </c>
      <c r="M14" s="17">
        <v>0</v>
      </c>
      <c r="N14" s="35">
        <v>0</v>
      </c>
      <c r="O14" s="36">
        <v>0</v>
      </c>
      <c r="P14" s="37">
        <v>0</v>
      </c>
      <c r="Q14" s="35">
        <v>0</v>
      </c>
      <c r="R14" s="37">
        <v>0</v>
      </c>
      <c r="S14" s="15"/>
      <c r="T14" s="16"/>
      <c r="U14" s="17"/>
    </row>
    <row r="15" spans="1:21" ht="15" customHeight="1" x14ac:dyDescent="0.2">
      <c r="A15" s="100"/>
      <c r="B15" s="78"/>
      <c r="C15" s="54" t="s">
        <v>83</v>
      </c>
      <c r="D15" s="15">
        <v>0</v>
      </c>
      <c r="E15" s="16">
        <v>0</v>
      </c>
      <c r="F15" s="17">
        <v>0</v>
      </c>
      <c r="G15" s="15">
        <v>0</v>
      </c>
      <c r="H15" s="17">
        <v>0</v>
      </c>
      <c r="I15" s="15">
        <v>0</v>
      </c>
      <c r="J15" s="16">
        <v>0</v>
      </c>
      <c r="K15" s="17">
        <v>0</v>
      </c>
      <c r="L15" s="15">
        <v>0</v>
      </c>
      <c r="M15" s="17">
        <v>0</v>
      </c>
      <c r="N15" s="35">
        <v>0</v>
      </c>
      <c r="O15" s="36">
        <v>0</v>
      </c>
      <c r="P15" s="37">
        <v>0</v>
      </c>
      <c r="Q15" s="35">
        <v>0</v>
      </c>
      <c r="R15" s="37">
        <v>0</v>
      </c>
      <c r="S15" s="15"/>
      <c r="T15" s="16"/>
      <c r="U15" s="17"/>
    </row>
    <row r="16" spans="1:21" ht="15" customHeight="1" x14ac:dyDescent="0.2">
      <c r="A16" s="100"/>
      <c r="B16" s="78"/>
      <c r="C16" s="55" t="s">
        <v>84</v>
      </c>
      <c r="D16" s="18">
        <v>0</v>
      </c>
      <c r="E16" s="19">
        <v>0</v>
      </c>
      <c r="F16" s="20">
        <v>0</v>
      </c>
      <c r="G16" s="18">
        <v>0</v>
      </c>
      <c r="H16" s="20">
        <v>0</v>
      </c>
      <c r="I16" s="18">
        <v>15</v>
      </c>
      <c r="J16" s="19">
        <v>3</v>
      </c>
      <c r="K16" s="20">
        <v>554.37414000000001</v>
      </c>
      <c r="L16" s="18">
        <v>12</v>
      </c>
      <c r="M16" s="20">
        <v>520.89674000000002</v>
      </c>
      <c r="N16" s="38">
        <v>15</v>
      </c>
      <c r="O16" s="39">
        <v>3</v>
      </c>
      <c r="P16" s="40">
        <v>554.37414000000001</v>
      </c>
      <c r="Q16" s="38">
        <v>12</v>
      </c>
      <c r="R16" s="40">
        <v>520.89674000000002</v>
      </c>
      <c r="S16" s="18"/>
      <c r="T16" s="19">
        <f t="shared" si="1"/>
        <v>36.958275999999998</v>
      </c>
      <c r="U16" s="20">
        <f t="shared" si="2"/>
        <v>36.958275999999998</v>
      </c>
    </row>
    <row r="17" spans="1:21" ht="15" customHeight="1" x14ac:dyDescent="0.2">
      <c r="A17" s="101"/>
      <c r="B17" s="79"/>
      <c r="C17" s="56" t="s">
        <v>8</v>
      </c>
      <c r="D17" s="21">
        <v>0</v>
      </c>
      <c r="E17" s="22">
        <v>0</v>
      </c>
      <c r="F17" s="23">
        <v>0</v>
      </c>
      <c r="G17" s="21">
        <v>0</v>
      </c>
      <c r="H17" s="23">
        <v>0</v>
      </c>
      <c r="I17" s="21">
        <v>16</v>
      </c>
      <c r="J17" s="22">
        <v>4</v>
      </c>
      <c r="K17" s="23">
        <v>561.28035999999997</v>
      </c>
      <c r="L17" s="21">
        <v>12</v>
      </c>
      <c r="M17" s="23">
        <v>520.89674000000002</v>
      </c>
      <c r="N17" s="21">
        <v>16</v>
      </c>
      <c r="O17" s="22">
        <v>4</v>
      </c>
      <c r="P17" s="23">
        <v>561.28035999999997</v>
      </c>
      <c r="Q17" s="21">
        <v>12</v>
      </c>
      <c r="R17" s="23">
        <v>520.89674000000002</v>
      </c>
      <c r="S17" s="21"/>
      <c r="T17" s="22">
        <f t="shared" si="1"/>
        <v>35.080022499999998</v>
      </c>
      <c r="U17" s="23">
        <f t="shared" si="2"/>
        <v>35.080022499999998</v>
      </c>
    </row>
    <row r="18" spans="1:21" ht="15" customHeight="1" x14ac:dyDescent="0.2">
      <c r="A18" s="74" t="s">
        <v>29</v>
      </c>
      <c r="B18" s="77" t="s">
        <v>30</v>
      </c>
      <c r="C18" s="31" t="s">
        <v>80</v>
      </c>
      <c r="D18" s="41">
        <v>26</v>
      </c>
      <c r="E18" s="42">
        <v>37</v>
      </c>
      <c r="F18" s="43">
        <v>445.72871000000004</v>
      </c>
      <c r="G18" s="41">
        <v>8</v>
      </c>
      <c r="H18" s="43">
        <v>59.772120000000001</v>
      </c>
      <c r="I18" s="41">
        <v>55</v>
      </c>
      <c r="J18" s="42">
        <v>58</v>
      </c>
      <c r="K18" s="43">
        <v>188.98707000000002</v>
      </c>
      <c r="L18" s="41">
        <v>15</v>
      </c>
      <c r="M18" s="43">
        <v>46.569099999999999</v>
      </c>
      <c r="N18" s="44">
        <v>81</v>
      </c>
      <c r="O18" s="45">
        <v>95</v>
      </c>
      <c r="P18" s="46">
        <v>634.71578</v>
      </c>
      <c r="Q18" s="44">
        <v>23</v>
      </c>
      <c r="R18" s="46">
        <v>106.34122000000001</v>
      </c>
      <c r="S18" s="41">
        <f t="shared" si="0"/>
        <v>17.143411923076926</v>
      </c>
      <c r="T18" s="42">
        <f t="shared" si="1"/>
        <v>3.4361285454545456</v>
      </c>
      <c r="U18" s="43">
        <f t="shared" si="2"/>
        <v>7.8359972839506176</v>
      </c>
    </row>
    <row r="19" spans="1:21" ht="15" customHeight="1" x14ac:dyDescent="0.2">
      <c r="A19" s="75"/>
      <c r="B19" s="78"/>
      <c r="C19" s="28" t="s">
        <v>81</v>
      </c>
      <c r="D19" s="15">
        <v>12</v>
      </c>
      <c r="E19" s="16">
        <v>8</v>
      </c>
      <c r="F19" s="17">
        <v>2757.5452300000002</v>
      </c>
      <c r="G19" s="15">
        <v>7</v>
      </c>
      <c r="H19" s="17">
        <v>2740.36805</v>
      </c>
      <c r="I19" s="15">
        <v>43</v>
      </c>
      <c r="J19" s="16">
        <v>46</v>
      </c>
      <c r="K19" s="17">
        <v>420.99164000000002</v>
      </c>
      <c r="L19" s="15">
        <v>10</v>
      </c>
      <c r="M19" s="17">
        <v>35.271010000000004</v>
      </c>
      <c r="N19" s="35">
        <v>55</v>
      </c>
      <c r="O19" s="36">
        <v>54</v>
      </c>
      <c r="P19" s="37">
        <v>3178.5368699999999</v>
      </c>
      <c r="Q19" s="35">
        <v>17</v>
      </c>
      <c r="R19" s="37">
        <v>2775.63906</v>
      </c>
      <c r="S19" s="15">
        <f t="shared" si="0"/>
        <v>229.79543583333336</v>
      </c>
      <c r="T19" s="16">
        <f t="shared" si="1"/>
        <v>9.7905032558139542</v>
      </c>
      <c r="U19" s="17">
        <f t="shared" si="2"/>
        <v>57.791579454545456</v>
      </c>
    </row>
    <row r="20" spans="1:21" ht="15" customHeight="1" x14ac:dyDescent="0.2">
      <c r="A20" s="75"/>
      <c r="B20" s="78"/>
      <c r="C20" s="28" t="s">
        <v>82</v>
      </c>
      <c r="D20" s="15">
        <v>35</v>
      </c>
      <c r="E20" s="16">
        <v>13</v>
      </c>
      <c r="F20" s="17">
        <v>900.85766000000001</v>
      </c>
      <c r="G20" s="15">
        <v>26</v>
      </c>
      <c r="H20" s="17">
        <v>757.57727999999997</v>
      </c>
      <c r="I20" s="15">
        <v>62</v>
      </c>
      <c r="J20" s="16">
        <v>47</v>
      </c>
      <c r="K20" s="17">
        <v>1071.5689499999999</v>
      </c>
      <c r="L20" s="15">
        <v>20</v>
      </c>
      <c r="M20" s="17">
        <v>115.39936</v>
      </c>
      <c r="N20" s="35">
        <v>97</v>
      </c>
      <c r="O20" s="36">
        <v>60</v>
      </c>
      <c r="P20" s="37">
        <v>1972.4266100000002</v>
      </c>
      <c r="Q20" s="35">
        <v>46</v>
      </c>
      <c r="R20" s="37">
        <v>872.97663999999997</v>
      </c>
      <c r="S20" s="15">
        <f t="shared" si="0"/>
        <v>25.738790285714288</v>
      </c>
      <c r="T20" s="16">
        <f t="shared" si="1"/>
        <v>17.283370161290321</v>
      </c>
      <c r="U20" s="17">
        <f t="shared" si="2"/>
        <v>20.334294948453611</v>
      </c>
    </row>
    <row r="21" spans="1:21" ht="15" customHeight="1" x14ac:dyDescent="0.2">
      <c r="A21" s="75"/>
      <c r="B21" s="78"/>
      <c r="C21" s="28" t="s">
        <v>83</v>
      </c>
      <c r="D21" s="15">
        <v>31</v>
      </c>
      <c r="E21" s="16">
        <v>26</v>
      </c>
      <c r="F21" s="17">
        <v>3125.9421299999999</v>
      </c>
      <c r="G21" s="15">
        <v>16</v>
      </c>
      <c r="H21" s="17">
        <v>2135.3777799999998</v>
      </c>
      <c r="I21" s="15">
        <v>49</v>
      </c>
      <c r="J21" s="16">
        <v>37</v>
      </c>
      <c r="K21" s="17">
        <v>756.25337999999999</v>
      </c>
      <c r="L21" s="15">
        <v>25</v>
      </c>
      <c r="M21" s="17">
        <v>346.35129000000001</v>
      </c>
      <c r="N21" s="35">
        <v>80</v>
      </c>
      <c r="O21" s="36">
        <v>63</v>
      </c>
      <c r="P21" s="37">
        <v>3882.1955099999996</v>
      </c>
      <c r="Q21" s="35">
        <v>41</v>
      </c>
      <c r="R21" s="37">
        <v>2481.7290699999999</v>
      </c>
      <c r="S21" s="15">
        <f t="shared" si="0"/>
        <v>100.8368429032258</v>
      </c>
      <c r="T21" s="16">
        <f t="shared" si="1"/>
        <v>15.433742448979592</v>
      </c>
      <c r="U21" s="17">
        <f t="shared" si="2"/>
        <v>48.527443874999996</v>
      </c>
    </row>
    <row r="22" spans="1:21" ht="15" customHeight="1" x14ac:dyDescent="0.2">
      <c r="A22" s="75"/>
      <c r="B22" s="78"/>
      <c r="C22" s="29" t="s">
        <v>84</v>
      </c>
      <c r="D22" s="18">
        <v>32</v>
      </c>
      <c r="E22" s="19">
        <v>13</v>
      </c>
      <c r="F22" s="20">
        <v>4506.1332899999998</v>
      </c>
      <c r="G22" s="18">
        <v>24</v>
      </c>
      <c r="H22" s="20">
        <v>1564.7671599999999</v>
      </c>
      <c r="I22" s="18">
        <v>603</v>
      </c>
      <c r="J22" s="19">
        <v>235</v>
      </c>
      <c r="K22" s="20">
        <v>26890.050309999999</v>
      </c>
      <c r="L22" s="18">
        <v>392</v>
      </c>
      <c r="M22" s="20">
        <v>17759.167559999998</v>
      </c>
      <c r="N22" s="38">
        <v>635</v>
      </c>
      <c r="O22" s="39">
        <v>248</v>
      </c>
      <c r="P22" s="40">
        <v>31396.1836</v>
      </c>
      <c r="Q22" s="38">
        <v>416</v>
      </c>
      <c r="R22" s="40">
        <v>19323.934719999997</v>
      </c>
      <c r="S22" s="18">
        <f t="shared" si="0"/>
        <v>140.81666531249999</v>
      </c>
      <c r="T22" s="19">
        <f t="shared" si="1"/>
        <v>44.593781608623544</v>
      </c>
      <c r="U22" s="20">
        <f t="shared" si="2"/>
        <v>49.442808818897639</v>
      </c>
    </row>
    <row r="23" spans="1:21" ht="15" customHeight="1" x14ac:dyDescent="0.2">
      <c r="A23" s="76"/>
      <c r="B23" s="79"/>
      <c r="C23" s="30" t="s">
        <v>8</v>
      </c>
      <c r="D23" s="21">
        <v>136</v>
      </c>
      <c r="E23" s="22">
        <v>97</v>
      </c>
      <c r="F23" s="23">
        <v>11736.20702</v>
      </c>
      <c r="G23" s="21">
        <v>81</v>
      </c>
      <c r="H23" s="23">
        <v>7257.8623899999993</v>
      </c>
      <c r="I23" s="21">
        <v>812</v>
      </c>
      <c r="J23" s="22">
        <v>423</v>
      </c>
      <c r="K23" s="23">
        <v>29327.851350000001</v>
      </c>
      <c r="L23" s="21">
        <v>462</v>
      </c>
      <c r="M23" s="23">
        <v>18302.758320000001</v>
      </c>
      <c r="N23" s="21">
        <v>948</v>
      </c>
      <c r="O23" s="22">
        <v>520</v>
      </c>
      <c r="P23" s="23">
        <v>41064.058369999999</v>
      </c>
      <c r="Q23" s="21">
        <v>543</v>
      </c>
      <c r="R23" s="23">
        <v>25560.620709999999</v>
      </c>
      <c r="S23" s="21">
        <f t="shared" si="0"/>
        <v>86.295639852941179</v>
      </c>
      <c r="T23" s="22">
        <f t="shared" si="1"/>
        <v>36.118043534482759</v>
      </c>
      <c r="U23" s="23">
        <f t="shared" si="2"/>
        <v>43.31651726793249</v>
      </c>
    </row>
    <row r="24" spans="1:21" ht="15" customHeight="1" x14ac:dyDescent="0.2">
      <c r="A24" s="74" t="s">
        <v>31</v>
      </c>
      <c r="B24" s="77" t="s">
        <v>32</v>
      </c>
      <c r="C24" s="31" t="s">
        <v>80</v>
      </c>
      <c r="D24" s="41">
        <v>1</v>
      </c>
      <c r="E24" s="42">
        <v>0</v>
      </c>
      <c r="F24" s="43">
        <v>0.79633000000000009</v>
      </c>
      <c r="G24" s="41">
        <v>1</v>
      </c>
      <c r="H24" s="43">
        <v>0.79633000000000009</v>
      </c>
      <c r="I24" s="41">
        <v>0</v>
      </c>
      <c r="J24" s="42">
        <v>0</v>
      </c>
      <c r="K24" s="43">
        <v>0</v>
      </c>
      <c r="L24" s="41">
        <v>0</v>
      </c>
      <c r="M24" s="43">
        <v>0</v>
      </c>
      <c r="N24" s="44">
        <v>1</v>
      </c>
      <c r="O24" s="45">
        <v>0</v>
      </c>
      <c r="P24" s="46">
        <v>0.79633000000000009</v>
      </c>
      <c r="Q24" s="44">
        <v>1</v>
      </c>
      <c r="R24" s="46">
        <v>0.79633000000000009</v>
      </c>
      <c r="S24" s="41">
        <f t="shared" si="0"/>
        <v>0.79633000000000009</v>
      </c>
      <c r="T24" s="42"/>
      <c r="U24" s="43">
        <f t="shared" si="2"/>
        <v>0.79633000000000009</v>
      </c>
    </row>
    <row r="25" spans="1:21" ht="15" customHeight="1" x14ac:dyDescent="0.2">
      <c r="A25" s="75"/>
      <c r="B25" s="78"/>
      <c r="C25" s="28" t="s">
        <v>81</v>
      </c>
      <c r="D25" s="15">
        <v>0</v>
      </c>
      <c r="E25" s="16">
        <v>0</v>
      </c>
      <c r="F25" s="17">
        <v>0</v>
      </c>
      <c r="G25" s="15">
        <v>0</v>
      </c>
      <c r="H25" s="17">
        <v>0</v>
      </c>
      <c r="I25" s="15">
        <v>1</v>
      </c>
      <c r="J25" s="16">
        <v>0</v>
      </c>
      <c r="K25" s="17">
        <v>79.321460000000002</v>
      </c>
      <c r="L25" s="15">
        <v>1</v>
      </c>
      <c r="M25" s="17">
        <v>79.321460000000002</v>
      </c>
      <c r="N25" s="35">
        <v>1</v>
      </c>
      <c r="O25" s="36">
        <v>0</v>
      </c>
      <c r="P25" s="37">
        <v>79.321460000000002</v>
      </c>
      <c r="Q25" s="35">
        <v>1</v>
      </c>
      <c r="R25" s="37">
        <v>79.321460000000002</v>
      </c>
      <c r="S25" s="15"/>
      <c r="T25" s="16">
        <f t="shared" si="1"/>
        <v>79.321460000000002</v>
      </c>
      <c r="U25" s="17">
        <f t="shared" si="2"/>
        <v>79.321460000000002</v>
      </c>
    </row>
    <row r="26" spans="1:21" ht="15" customHeight="1" x14ac:dyDescent="0.2">
      <c r="A26" s="75"/>
      <c r="B26" s="78"/>
      <c r="C26" s="28" t="s">
        <v>82</v>
      </c>
      <c r="D26" s="15">
        <v>1</v>
      </c>
      <c r="E26" s="16">
        <v>1</v>
      </c>
      <c r="F26" s="17">
        <v>4.5575900000000003</v>
      </c>
      <c r="G26" s="15">
        <v>0</v>
      </c>
      <c r="H26" s="17">
        <v>0</v>
      </c>
      <c r="I26" s="15">
        <v>1</v>
      </c>
      <c r="J26" s="16">
        <v>1</v>
      </c>
      <c r="K26" s="17">
        <v>14.538540000000001</v>
      </c>
      <c r="L26" s="15">
        <v>0</v>
      </c>
      <c r="M26" s="17">
        <v>0</v>
      </c>
      <c r="N26" s="35">
        <v>2</v>
      </c>
      <c r="O26" s="36">
        <v>2</v>
      </c>
      <c r="P26" s="37">
        <v>19.096130000000002</v>
      </c>
      <c r="Q26" s="35">
        <v>0</v>
      </c>
      <c r="R26" s="37">
        <v>0</v>
      </c>
      <c r="S26" s="15">
        <f t="shared" si="0"/>
        <v>4.5575900000000003</v>
      </c>
      <c r="T26" s="16">
        <f t="shared" si="1"/>
        <v>14.538540000000001</v>
      </c>
      <c r="U26" s="17">
        <f t="shared" si="2"/>
        <v>9.5480650000000011</v>
      </c>
    </row>
    <row r="27" spans="1:21" ht="15" customHeight="1" x14ac:dyDescent="0.2">
      <c r="A27" s="75"/>
      <c r="B27" s="78"/>
      <c r="C27" s="28" t="s">
        <v>83</v>
      </c>
      <c r="D27" s="15">
        <v>0</v>
      </c>
      <c r="E27" s="16">
        <v>0</v>
      </c>
      <c r="F27" s="17">
        <v>0</v>
      </c>
      <c r="G27" s="15">
        <v>0</v>
      </c>
      <c r="H27" s="17">
        <v>0</v>
      </c>
      <c r="I27" s="15">
        <v>0</v>
      </c>
      <c r="J27" s="16">
        <v>0</v>
      </c>
      <c r="K27" s="17">
        <v>0</v>
      </c>
      <c r="L27" s="15">
        <v>0</v>
      </c>
      <c r="M27" s="17">
        <v>0</v>
      </c>
      <c r="N27" s="35">
        <v>0</v>
      </c>
      <c r="O27" s="36">
        <v>0</v>
      </c>
      <c r="P27" s="37">
        <v>0</v>
      </c>
      <c r="Q27" s="35">
        <v>0</v>
      </c>
      <c r="R27" s="37">
        <v>0</v>
      </c>
      <c r="S27" s="15"/>
      <c r="T27" s="16"/>
      <c r="U27" s="17"/>
    </row>
    <row r="28" spans="1:21" ht="15" customHeight="1" x14ac:dyDescent="0.2">
      <c r="A28" s="75"/>
      <c r="B28" s="78"/>
      <c r="C28" s="29" t="s">
        <v>84</v>
      </c>
      <c r="D28" s="18">
        <v>4</v>
      </c>
      <c r="E28" s="19">
        <v>1</v>
      </c>
      <c r="F28" s="20">
        <v>397.64251999999999</v>
      </c>
      <c r="G28" s="18">
        <v>3</v>
      </c>
      <c r="H28" s="20">
        <v>108.14344</v>
      </c>
      <c r="I28" s="18">
        <v>2</v>
      </c>
      <c r="J28" s="19">
        <v>2</v>
      </c>
      <c r="K28" s="20">
        <v>107.96411999999999</v>
      </c>
      <c r="L28" s="18">
        <v>0</v>
      </c>
      <c r="M28" s="20">
        <v>0</v>
      </c>
      <c r="N28" s="38">
        <v>6</v>
      </c>
      <c r="O28" s="39">
        <v>3</v>
      </c>
      <c r="P28" s="40">
        <v>505.60664000000003</v>
      </c>
      <c r="Q28" s="38">
        <v>3</v>
      </c>
      <c r="R28" s="40">
        <v>108.14344</v>
      </c>
      <c r="S28" s="18">
        <f t="shared" si="0"/>
        <v>99.410629999999998</v>
      </c>
      <c r="T28" s="19">
        <f t="shared" si="1"/>
        <v>53.982059999999997</v>
      </c>
      <c r="U28" s="20">
        <f t="shared" si="2"/>
        <v>84.267773333333338</v>
      </c>
    </row>
    <row r="29" spans="1:21" ht="15" customHeight="1" x14ac:dyDescent="0.2">
      <c r="A29" s="76"/>
      <c r="B29" s="79"/>
      <c r="C29" s="30" t="s">
        <v>8</v>
      </c>
      <c r="D29" s="21">
        <v>6</v>
      </c>
      <c r="E29" s="22">
        <v>2</v>
      </c>
      <c r="F29" s="23">
        <v>402.99644000000001</v>
      </c>
      <c r="G29" s="21">
        <v>4</v>
      </c>
      <c r="H29" s="23">
        <v>108.93977000000001</v>
      </c>
      <c r="I29" s="21">
        <v>4</v>
      </c>
      <c r="J29" s="22">
        <v>3</v>
      </c>
      <c r="K29" s="23">
        <v>201.82411999999999</v>
      </c>
      <c r="L29" s="21">
        <v>1</v>
      </c>
      <c r="M29" s="23">
        <v>79.321460000000002</v>
      </c>
      <c r="N29" s="21">
        <v>10</v>
      </c>
      <c r="O29" s="22">
        <v>5</v>
      </c>
      <c r="P29" s="23">
        <v>604.82056</v>
      </c>
      <c r="Q29" s="21">
        <v>5</v>
      </c>
      <c r="R29" s="23">
        <v>188.26123000000001</v>
      </c>
      <c r="S29" s="21">
        <f t="shared" si="0"/>
        <v>67.16607333333333</v>
      </c>
      <c r="T29" s="22">
        <f t="shared" si="1"/>
        <v>50.456029999999998</v>
      </c>
      <c r="U29" s="23">
        <f t="shared" si="2"/>
        <v>60.482056</v>
      </c>
    </row>
    <row r="30" spans="1:21" ht="15" customHeight="1" x14ac:dyDescent="0.2">
      <c r="A30" s="74" t="s">
        <v>33</v>
      </c>
      <c r="B30" s="77" t="s">
        <v>34</v>
      </c>
      <c r="C30" s="31" t="s">
        <v>80</v>
      </c>
      <c r="D30" s="41">
        <v>112</v>
      </c>
      <c r="E30" s="42">
        <v>336</v>
      </c>
      <c r="F30" s="43">
        <v>1460.6942099999999</v>
      </c>
      <c r="G30" s="41">
        <v>16</v>
      </c>
      <c r="H30" s="43">
        <v>70.914899999999989</v>
      </c>
      <c r="I30" s="41">
        <v>50</v>
      </c>
      <c r="J30" s="42">
        <v>75</v>
      </c>
      <c r="K30" s="43">
        <v>96.800889999999995</v>
      </c>
      <c r="L30" s="41">
        <v>21</v>
      </c>
      <c r="M30" s="43">
        <v>49.777730000000005</v>
      </c>
      <c r="N30" s="44">
        <v>162</v>
      </c>
      <c r="O30" s="45">
        <v>411</v>
      </c>
      <c r="P30" s="46">
        <v>1557.4951000000001</v>
      </c>
      <c r="Q30" s="44">
        <v>37</v>
      </c>
      <c r="R30" s="46">
        <v>120.69263000000001</v>
      </c>
      <c r="S30" s="41">
        <f t="shared" si="0"/>
        <v>13.041912589285714</v>
      </c>
      <c r="T30" s="42">
        <f t="shared" si="1"/>
        <v>1.9360177999999999</v>
      </c>
      <c r="U30" s="43">
        <f t="shared" si="2"/>
        <v>9.6141672839506178</v>
      </c>
    </row>
    <row r="31" spans="1:21" ht="15" customHeight="1" x14ac:dyDescent="0.2">
      <c r="A31" s="75"/>
      <c r="B31" s="78"/>
      <c r="C31" s="28" t="s">
        <v>81</v>
      </c>
      <c r="D31" s="15">
        <v>94</v>
      </c>
      <c r="E31" s="16">
        <v>167</v>
      </c>
      <c r="F31" s="17">
        <v>1540.9791399999999</v>
      </c>
      <c r="G31" s="15">
        <v>35</v>
      </c>
      <c r="H31" s="17">
        <v>213.91948000000002</v>
      </c>
      <c r="I31" s="15">
        <v>24</v>
      </c>
      <c r="J31" s="16">
        <v>16</v>
      </c>
      <c r="K31" s="17">
        <v>47.151209999999999</v>
      </c>
      <c r="L31" s="15">
        <v>10</v>
      </c>
      <c r="M31" s="17">
        <v>13.17306</v>
      </c>
      <c r="N31" s="35">
        <v>118</v>
      </c>
      <c r="O31" s="36">
        <v>183</v>
      </c>
      <c r="P31" s="37">
        <v>1588.1303500000001</v>
      </c>
      <c r="Q31" s="35">
        <v>45</v>
      </c>
      <c r="R31" s="37">
        <v>227.09254000000001</v>
      </c>
      <c r="S31" s="15">
        <f t="shared" si="0"/>
        <v>16.393395106382979</v>
      </c>
      <c r="T31" s="16">
        <f t="shared" si="1"/>
        <v>1.96463375</v>
      </c>
      <c r="U31" s="17">
        <f t="shared" si="2"/>
        <v>13.458731779661019</v>
      </c>
    </row>
    <row r="32" spans="1:21" ht="15" customHeight="1" x14ac:dyDescent="0.2">
      <c r="A32" s="75"/>
      <c r="B32" s="78"/>
      <c r="C32" s="28" t="s">
        <v>82</v>
      </c>
      <c r="D32" s="15">
        <v>151</v>
      </c>
      <c r="E32" s="16">
        <v>196</v>
      </c>
      <c r="F32" s="17">
        <v>4805.5810799999999</v>
      </c>
      <c r="G32" s="15">
        <v>68</v>
      </c>
      <c r="H32" s="17">
        <v>2443.4130299999997</v>
      </c>
      <c r="I32" s="15">
        <v>54</v>
      </c>
      <c r="J32" s="16">
        <v>53</v>
      </c>
      <c r="K32" s="17">
        <v>496.11264</v>
      </c>
      <c r="L32" s="15">
        <v>21</v>
      </c>
      <c r="M32" s="17">
        <v>167.0102</v>
      </c>
      <c r="N32" s="35">
        <v>205</v>
      </c>
      <c r="O32" s="36">
        <v>249</v>
      </c>
      <c r="P32" s="37">
        <v>5301.6937199999993</v>
      </c>
      <c r="Q32" s="35">
        <v>89</v>
      </c>
      <c r="R32" s="37">
        <v>2610.4232299999999</v>
      </c>
      <c r="S32" s="15">
        <f t="shared" si="0"/>
        <v>31.825040264900661</v>
      </c>
      <c r="T32" s="16">
        <f t="shared" si="1"/>
        <v>9.1872711111111105</v>
      </c>
      <c r="U32" s="17">
        <f t="shared" si="2"/>
        <v>25.861920585365851</v>
      </c>
    </row>
    <row r="33" spans="1:21" ht="15" customHeight="1" x14ac:dyDescent="0.2">
      <c r="A33" s="75"/>
      <c r="B33" s="78"/>
      <c r="C33" s="28" t="s">
        <v>83</v>
      </c>
      <c r="D33" s="15">
        <v>146</v>
      </c>
      <c r="E33" s="16">
        <v>305</v>
      </c>
      <c r="F33" s="17">
        <v>7421.73315</v>
      </c>
      <c r="G33" s="15">
        <v>70</v>
      </c>
      <c r="H33" s="17">
        <v>3605.1737000000003</v>
      </c>
      <c r="I33" s="15">
        <v>57</v>
      </c>
      <c r="J33" s="16">
        <v>32</v>
      </c>
      <c r="K33" s="17">
        <v>2642.2652200000002</v>
      </c>
      <c r="L33" s="15">
        <v>32</v>
      </c>
      <c r="M33" s="17">
        <v>2538.0314900000003</v>
      </c>
      <c r="N33" s="35">
        <v>203</v>
      </c>
      <c r="O33" s="36">
        <v>337</v>
      </c>
      <c r="P33" s="37">
        <v>10063.998369999999</v>
      </c>
      <c r="Q33" s="35">
        <v>102</v>
      </c>
      <c r="R33" s="37">
        <v>6143.2051900000006</v>
      </c>
      <c r="S33" s="15">
        <f t="shared" si="0"/>
        <v>50.833788698630137</v>
      </c>
      <c r="T33" s="16">
        <f t="shared" si="1"/>
        <v>46.355530175438602</v>
      </c>
      <c r="U33" s="17">
        <f t="shared" si="2"/>
        <v>49.5763466502463</v>
      </c>
    </row>
    <row r="34" spans="1:21" ht="15" customHeight="1" x14ac:dyDescent="0.2">
      <c r="A34" s="75"/>
      <c r="B34" s="78"/>
      <c r="C34" s="29" t="s">
        <v>84</v>
      </c>
      <c r="D34" s="18">
        <v>126</v>
      </c>
      <c r="E34" s="19">
        <v>74</v>
      </c>
      <c r="F34" s="20">
        <v>19864.14532</v>
      </c>
      <c r="G34" s="18">
        <v>81</v>
      </c>
      <c r="H34" s="20">
        <v>7017.5741100000005</v>
      </c>
      <c r="I34" s="18">
        <v>533</v>
      </c>
      <c r="J34" s="19">
        <v>269</v>
      </c>
      <c r="K34" s="20">
        <v>14255.72522</v>
      </c>
      <c r="L34" s="18">
        <v>332</v>
      </c>
      <c r="M34" s="20">
        <v>7711.5906199999999</v>
      </c>
      <c r="N34" s="38">
        <v>659</v>
      </c>
      <c r="O34" s="39">
        <v>343</v>
      </c>
      <c r="P34" s="40">
        <v>34119.870539999996</v>
      </c>
      <c r="Q34" s="38">
        <v>413</v>
      </c>
      <c r="R34" s="40">
        <v>14729.16473</v>
      </c>
      <c r="S34" s="18">
        <f t="shared" si="0"/>
        <v>157.65194698412699</v>
      </c>
      <c r="T34" s="19">
        <f t="shared" si="1"/>
        <v>26.746201163227017</v>
      </c>
      <c r="U34" s="20">
        <f t="shared" si="2"/>
        <v>51.775220849772374</v>
      </c>
    </row>
    <row r="35" spans="1:21" ht="15" customHeight="1" x14ac:dyDescent="0.2">
      <c r="A35" s="76"/>
      <c r="B35" s="79"/>
      <c r="C35" s="30" t="s">
        <v>8</v>
      </c>
      <c r="D35" s="21">
        <v>629</v>
      </c>
      <c r="E35" s="22">
        <v>1078</v>
      </c>
      <c r="F35" s="23">
        <v>35093.132899999997</v>
      </c>
      <c r="G35" s="21">
        <v>270</v>
      </c>
      <c r="H35" s="23">
        <v>13350.995220000001</v>
      </c>
      <c r="I35" s="21">
        <v>718</v>
      </c>
      <c r="J35" s="22">
        <v>445</v>
      </c>
      <c r="K35" s="23">
        <v>17538.055179999999</v>
      </c>
      <c r="L35" s="21">
        <v>416</v>
      </c>
      <c r="M35" s="23">
        <v>10479.5831</v>
      </c>
      <c r="N35" s="21">
        <v>1347</v>
      </c>
      <c r="O35" s="22">
        <v>1523</v>
      </c>
      <c r="P35" s="23">
        <v>52631.18808</v>
      </c>
      <c r="Q35" s="21">
        <v>686</v>
      </c>
      <c r="R35" s="23">
        <v>23830.578320000001</v>
      </c>
      <c r="S35" s="21">
        <f t="shared" si="0"/>
        <v>55.791944197138307</v>
      </c>
      <c r="T35" s="22">
        <f t="shared" si="1"/>
        <v>24.426260696378829</v>
      </c>
      <c r="U35" s="23">
        <f t="shared" si="2"/>
        <v>39.072893897550109</v>
      </c>
    </row>
    <row r="36" spans="1:21" ht="15" customHeight="1" x14ac:dyDescent="0.2">
      <c r="A36" s="74" t="s">
        <v>35</v>
      </c>
      <c r="B36" s="77" t="s">
        <v>36</v>
      </c>
      <c r="C36" s="31" t="s">
        <v>80</v>
      </c>
      <c r="D36" s="41">
        <v>3</v>
      </c>
      <c r="E36" s="42">
        <v>0</v>
      </c>
      <c r="F36" s="43">
        <v>3.0742399999999996</v>
      </c>
      <c r="G36" s="41">
        <v>3</v>
      </c>
      <c r="H36" s="43">
        <v>3.0742399999999996</v>
      </c>
      <c r="I36" s="41">
        <v>1</v>
      </c>
      <c r="J36" s="42">
        <v>0</v>
      </c>
      <c r="K36" s="43">
        <v>0.28325</v>
      </c>
      <c r="L36" s="41">
        <v>1</v>
      </c>
      <c r="M36" s="43">
        <v>0.28325</v>
      </c>
      <c r="N36" s="44">
        <v>4</v>
      </c>
      <c r="O36" s="45">
        <v>0</v>
      </c>
      <c r="P36" s="46">
        <v>3.3574899999999999</v>
      </c>
      <c r="Q36" s="44">
        <v>4</v>
      </c>
      <c r="R36" s="46">
        <v>3.3574899999999999</v>
      </c>
      <c r="S36" s="41">
        <f t="shared" si="0"/>
        <v>1.0247466666666665</v>
      </c>
      <c r="T36" s="42">
        <f t="shared" si="1"/>
        <v>0.28325</v>
      </c>
      <c r="U36" s="43">
        <f t="shared" si="2"/>
        <v>0.83937249999999997</v>
      </c>
    </row>
    <row r="37" spans="1:21" ht="15" customHeight="1" x14ac:dyDescent="0.2">
      <c r="A37" s="75"/>
      <c r="B37" s="78"/>
      <c r="C37" s="28" t="s">
        <v>81</v>
      </c>
      <c r="D37" s="15">
        <v>1</v>
      </c>
      <c r="E37" s="16">
        <v>32</v>
      </c>
      <c r="F37" s="17">
        <v>239.75210999999999</v>
      </c>
      <c r="G37" s="15">
        <v>0</v>
      </c>
      <c r="H37" s="17">
        <v>0</v>
      </c>
      <c r="I37" s="15">
        <v>0</v>
      </c>
      <c r="J37" s="16">
        <v>0</v>
      </c>
      <c r="K37" s="17">
        <v>0</v>
      </c>
      <c r="L37" s="15">
        <v>0</v>
      </c>
      <c r="M37" s="17">
        <v>0</v>
      </c>
      <c r="N37" s="35">
        <v>1</v>
      </c>
      <c r="O37" s="36">
        <v>32</v>
      </c>
      <c r="P37" s="37">
        <v>239.75210999999999</v>
      </c>
      <c r="Q37" s="35">
        <v>0</v>
      </c>
      <c r="R37" s="37">
        <v>0</v>
      </c>
      <c r="S37" s="15">
        <f t="shared" si="0"/>
        <v>239.75210999999999</v>
      </c>
      <c r="T37" s="16"/>
      <c r="U37" s="17">
        <f t="shared" si="2"/>
        <v>239.75210999999999</v>
      </c>
    </row>
    <row r="38" spans="1:21" ht="15" customHeight="1" x14ac:dyDescent="0.2">
      <c r="A38" s="75"/>
      <c r="B38" s="78"/>
      <c r="C38" s="28" t="s">
        <v>82</v>
      </c>
      <c r="D38" s="15">
        <v>5</v>
      </c>
      <c r="E38" s="16">
        <v>1</v>
      </c>
      <c r="F38" s="17">
        <v>281.49655000000001</v>
      </c>
      <c r="G38" s="15">
        <v>4</v>
      </c>
      <c r="H38" s="17">
        <v>280.15697999999998</v>
      </c>
      <c r="I38" s="15">
        <v>0</v>
      </c>
      <c r="J38" s="16">
        <v>0</v>
      </c>
      <c r="K38" s="17">
        <v>0</v>
      </c>
      <c r="L38" s="15">
        <v>0</v>
      </c>
      <c r="M38" s="17">
        <v>0</v>
      </c>
      <c r="N38" s="35">
        <v>5</v>
      </c>
      <c r="O38" s="36">
        <v>1</v>
      </c>
      <c r="P38" s="37">
        <v>281.49655000000001</v>
      </c>
      <c r="Q38" s="35">
        <v>4</v>
      </c>
      <c r="R38" s="37">
        <v>280.15697999999998</v>
      </c>
      <c r="S38" s="15">
        <f t="shared" si="0"/>
        <v>56.299310000000006</v>
      </c>
      <c r="T38" s="16"/>
      <c r="U38" s="17">
        <f t="shared" si="2"/>
        <v>56.299310000000006</v>
      </c>
    </row>
    <row r="39" spans="1:21" ht="15" customHeight="1" x14ac:dyDescent="0.2">
      <c r="A39" s="75"/>
      <c r="B39" s="78"/>
      <c r="C39" s="28" t="s">
        <v>83</v>
      </c>
      <c r="D39" s="15">
        <v>6</v>
      </c>
      <c r="E39" s="16">
        <v>5</v>
      </c>
      <c r="F39" s="17">
        <v>135.35194000000001</v>
      </c>
      <c r="G39" s="15">
        <v>4</v>
      </c>
      <c r="H39" s="17">
        <v>63.125900000000001</v>
      </c>
      <c r="I39" s="15">
        <v>0</v>
      </c>
      <c r="J39" s="16">
        <v>0</v>
      </c>
      <c r="K39" s="17">
        <v>0</v>
      </c>
      <c r="L39" s="15">
        <v>0</v>
      </c>
      <c r="M39" s="17">
        <v>0</v>
      </c>
      <c r="N39" s="35">
        <v>6</v>
      </c>
      <c r="O39" s="36">
        <v>5</v>
      </c>
      <c r="P39" s="37">
        <v>135.35194000000001</v>
      </c>
      <c r="Q39" s="35">
        <v>4</v>
      </c>
      <c r="R39" s="37">
        <v>63.125900000000001</v>
      </c>
      <c r="S39" s="15">
        <f t="shared" si="0"/>
        <v>22.558656666666668</v>
      </c>
      <c r="T39" s="16"/>
      <c r="U39" s="17">
        <f t="shared" si="2"/>
        <v>22.558656666666668</v>
      </c>
    </row>
    <row r="40" spans="1:21" ht="15" customHeight="1" x14ac:dyDescent="0.2">
      <c r="A40" s="75"/>
      <c r="B40" s="78"/>
      <c r="C40" s="29" t="s">
        <v>84</v>
      </c>
      <c r="D40" s="18">
        <v>1</v>
      </c>
      <c r="E40" s="19">
        <v>0</v>
      </c>
      <c r="F40" s="20">
        <v>6697.9601900000007</v>
      </c>
      <c r="G40" s="18">
        <v>1</v>
      </c>
      <c r="H40" s="20">
        <v>6697.9601900000007</v>
      </c>
      <c r="I40" s="18">
        <v>1</v>
      </c>
      <c r="J40" s="19">
        <v>1</v>
      </c>
      <c r="K40" s="20">
        <v>13.575299999999999</v>
      </c>
      <c r="L40" s="18">
        <v>0</v>
      </c>
      <c r="M40" s="20">
        <v>0</v>
      </c>
      <c r="N40" s="35">
        <v>2</v>
      </c>
      <c r="O40" s="36">
        <v>1</v>
      </c>
      <c r="P40" s="37">
        <v>6711.5354900000002</v>
      </c>
      <c r="Q40" s="38">
        <v>1</v>
      </c>
      <c r="R40" s="40">
        <v>6697.9601900000007</v>
      </c>
      <c r="S40" s="18">
        <f t="shared" si="0"/>
        <v>6697.9601900000007</v>
      </c>
      <c r="T40" s="19">
        <f t="shared" si="1"/>
        <v>13.575299999999999</v>
      </c>
      <c r="U40" s="20">
        <f t="shared" si="2"/>
        <v>3355.7677450000001</v>
      </c>
    </row>
    <row r="41" spans="1:21" ht="15" customHeight="1" x14ac:dyDescent="0.2">
      <c r="A41" s="76"/>
      <c r="B41" s="79"/>
      <c r="C41" s="30" t="s">
        <v>8</v>
      </c>
      <c r="D41" s="21">
        <v>16</v>
      </c>
      <c r="E41" s="22">
        <v>38</v>
      </c>
      <c r="F41" s="23">
        <v>7357.6350300000004</v>
      </c>
      <c r="G41" s="21">
        <v>12</v>
      </c>
      <c r="H41" s="23">
        <v>7044.3173099999995</v>
      </c>
      <c r="I41" s="21">
        <v>2</v>
      </c>
      <c r="J41" s="22">
        <v>1</v>
      </c>
      <c r="K41" s="23">
        <v>13.858549999999999</v>
      </c>
      <c r="L41" s="21">
        <v>1</v>
      </c>
      <c r="M41" s="23">
        <v>0.28325</v>
      </c>
      <c r="N41" s="21">
        <v>18</v>
      </c>
      <c r="O41" s="22">
        <v>39</v>
      </c>
      <c r="P41" s="23">
        <v>7371.4935800000003</v>
      </c>
      <c r="Q41" s="21">
        <v>13</v>
      </c>
      <c r="R41" s="23">
        <v>7044.6005599999999</v>
      </c>
      <c r="S41" s="21">
        <f t="shared" si="0"/>
        <v>459.85218937500002</v>
      </c>
      <c r="T41" s="22">
        <f t="shared" si="1"/>
        <v>6.9292749999999996</v>
      </c>
      <c r="U41" s="23">
        <f t="shared" si="2"/>
        <v>409.52742111111115</v>
      </c>
    </row>
    <row r="42" spans="1:21" ht="15" customHeight="1" x14ac:dyDescent="0.2">
      <c r="A42" s="74" t="s">
        <v>37</v>
      </c>
      <c r="B42" s="77" t="s">
        <v>38</v>
      </c>
      <c r="C42" s="31" t="s">
        <v>80</v>
      </c>
      <c r="D42" s="41">
        <v>1</v>
      </c>
      <c r="E42" s="42">
        <v>27</v>
      </c>
      <c r="F42" s="43">
        <v>27.181470000000001</v>
      </c>
      <c r="G42" s="41">
        <v>0</v>
      </c>
      <c r="H42" s="43">
        <v>0</v>
      </c>
      <c r="I42" s="41">
        <v>1</v>
      </c>
      <c r="J42" s="42">
        <v>4</v>
      </c>
      <c r="K42" s="43">
        <v>2.46536</v>
      </c>
      <c r="L42" s="41">
        <v>0</v>
      </c>
      <c r="M42" s="43">
        <v>0</v>
      </c>
      <c r="N42" s="59">
        <v>2</v>
      </c>
      <c r="O42" s="60">
        <v>31</v>
      </c>
      <c r="P42" s="61">
        <v>29.646830000000001</v>
      </c>
      <c r="Q42" s="44">
        <v>0</v>
      </c>
      <c r="R42" s="46">
        <v>0</v>
      </c>
      <c r="S42" s="41">
        <f t="shared" si="0"/>
        <v>27.181470000000001</v>
      </c>
      <c r="T42" s="42">
        <f t="shared" si="1"/>
        <v>2.46536</v>
      </c>
      <c r="U42" s="43">
        <f t="shared" si="2"/>
        <v>14.823415000000001</v>
      </c>
    </row>
    <row r="43" spans="1:21" ht="15" customHeight="1" x14ac:dyDescent="0.2">
      <c r="A43" s="75"/>
      <c r="B43" s="78"/>
      <c r="C43" s="28" t="s">
        <v>81</v>
      </c>
      <c r="D43" s="15">
        <v>3</v>
      </c>
      <c r="E43" s="16">
        <v>10</v>
      </c>
      <c r="F43" s="17">
        <v>128.93200999999999</v>
      </c>
      <c r="G43" s="15">
        <v>1</v>
      </c>
      <c r="H43" s="17">
        <v>1.2429600000000001</v>
      </c>
      <c r="I43" s="15">
        <v>1</v>
      </c>
      <c r="J43" s="16">
        <v>0</v>
      </c>
      <c r="K43" s="17">
        <v>3.8609999999999998E-2</v>
      </c>
      <c r="L43" s="15">
        <v>1</v>
      </c>
      <c r="M43" s="17">
        <v>3.8609999999999998E-2</v>
      </c>
      <c r="N43" s="59">
        <v>4</v>
      </c>
      <c r="O43" s="62">
        <v>10</v>
      </c>
      <c r="P43" s="63">
        <v>128.97062</v>
      </c>
      <c r="Q43" s="35">
        <v>2</v>
      </c>
      <c r="R43" s="37">
        <v>1.2815699999999999</v>
      </c>
      <c r="S43" s="15">
        <f t="shared" si="0"/>
        <v>42.977336666666666</v>
      </c>
      <c r="T43" s="16">
        <f t="shared" si="1"/>
        <v>3.8609999999999998E-2</v>
      </c>
      <c r="U43" s="17">
        <f t="shared" si="2"/>
        <v>32.242654999999999</v>
      </c>
    </row>
    <row r="44" spans="1:21" ht="15" customHeight="1" x14ac:dyDescent="0.2">
      <c r="A44" s="75"/>
      <c r="B44" s="78"/>
      <c r="C44" s="28" t="s">
        <v>82</v>
      </c>
      <c r="D44" s="15">
        <v>5</v>
      </c>
      <c r="E44" s="16">
        <v>5</v>
      </c>
      <c r="F44" s="17">
        <v>213.07692</v>
      </c>
      <c r="G44" s="15">
        <v>2</v>
      </c>
      <c r="H44" s="17">
        <v>195.38864000000001</v>
      </c>
      <c r="I44" s="15">
        <v>0</v>
      </c>
      <c r="J44" s="16">
        <v>0</v>
      </c>
      <c r="K44" s="17">
        <v>0</v>
      </c>
      <c r="L44" s="15">
        <v>0</v>
      </c>
      <c r="M44" s="17">
        <v>0</v>
      </c>
      <c r="N44" s="15">
        <v>5</v>
      </c>
      <c r="O44" s="16">
        <v>5</v>
      </c>
      <c r="P44" s="17">
        <v>213.07692</v>
      </c>
      <c r="Q44" s="35">
        <v>2</v>
      </c>
      <c r="R44" s="37">
        <v>195.38864000000001</v>
      </c>
      <c r="S44" s="15">
        <f t="shared" si="0"/>
        <v>42.615383999999999</v>
      </c>
      <c r="T44" s="16"/>
      <c r="U44" s="17">
        <f t="shared" si="2"/>
        <v>42.615383999999999</v>
      </c>
    </row>
    <row r="45" spans="1:21" ht="15" customHeight="1" x14ac:dyDescent="0.2">
      <c r="A45" s="75"/>
      <c r="B45" s="78"/>
      <c r="C45" s="28" t="s">
        <v>83</v>
      </c>
      <c r="D45" s="15">
        <v>9</v>
      </c>
      <c r="E45" s="16">
        <v>1</v>
      </c>
      <c r="F45" s="17">
        <v>130.00918999999999</v>
      </c>
      <c r="G45" s="15">
        <v>8</v>
      </c>
      <c r="H45" s="17">
        <v>126.93803</v>
      </c>
      <c r="I45" s="15">
        <v>1</v>
      </c>
      <c r="J45" s="16">
        <v>1</v>
      </c>
      <c r="K45" s="17">
        <v>3.4534799999999999</v>
      </c>
      <c r="L45" s="15">
        <v>0</v>
      </c>
      <c r="M45" s="17">
        <v>0</v>
      </c>
      <c r="N45" s="15">
        <v>10</v>
      </c>
      <c r="O45" s="16">
        <v>2</v>
      </c>
      <c r="P45" s="17">
        <v>133.46267</v>
      </c>
      <c r="Q45" s="35">
        <v>8</v>
      </c>
      <c r="R45" s="37">
        <v>126.93803</v>
      </c>
      <c r="S45" s="15">
        <f t="shared" si="0"/>
        <v>14.445465555555554</v>
      </c>
      <c r="T45" s="16">
        <f t="shared" si="1"/>
        <v>3.4534799999999999</v>
      </c>
      <c r="U45" s="17">
        <f t="shared" si="2"/>
        <v>13.346267000000001</v>
      </c>
    </row>
    <row r="46" spans="1:21" ht="15" customHeight="1" x14ac:dyDescent="0.2">
      <c r="A46" s="75"/>
      <c r="B46" s="78"/>
      <c r="C46" s="29" t="s">
        <v>84</v>
      </c>
      <c r="D46" s="18">
        <v>9</v>
      </c>
      <c r="E46" s="19">
        <v>1</v>
      </c>
      <c r="F46" s="20">
        <v>9454.6047899999994</v>
      </c>
      <c r="G46" s="18">
        <v>8</v>
      </c>
      <c r="H46" s="20">
        <v>9441.8960900000002</v>
      </c>
      <c r="I46" s="18">
        <v>10</v>
      </c>
      <c r="J46" s="19">
        <v>7</v>
      </c>
      <c r="K46" s="20">
        <v>248.16764000000001</v>
      </c>
      <c r="L46" s="18">
        <v>6</v>
      </c>
      <c r="M46" s="20">
        <v>70.915050000000008</v>
      </c>
      <c r="N46" s="64">
        <v>19</v>
      </c>
      <c r="O46" s="62">
        <v>8</v>
      </c>
      <c r="P46" s="63">
        <v>9702.7724299999991</v>
      </c>
      <c r="Q46" s="38">
        <v>14</v>
      </c>
      <c r="R46" s="40">
        <v>9512.8111399999998</v>
      </c>
      <c r="S46" s="18">
        <f t="shared" si="0"/>
        <v>1050.5116433333333</v>
      </c>
      <c r="T46" s="19">
        <f t="shared" si="1"/>
        <v>24.816763999999999</v>
      </c>
      <c r="U46" s="20">
        <f t="shared" si="2"/>
        <v>510.67223315789471</v>
      </c>
    </row>
    <row r="47" spans="1:21" ht="15" customHeight="1" x14ac:dyDescent="0.2">
      <c r="A47" s="76"/>
      <c r="B47" s="79"/>
      <c r="C47" s="30" t="s">
        <v>8</v>
      </c>
      <c r="D47" s="21">
        <v>27</v>
      </c>
      <c r="E47" s="22">
        <v>44</v>
      </c>
      <c r="F47" s="23">
        <v>9953.8043800000014</v>
      </c>
      <c r="G47" s="21">
        <v>19</v>
      </c>
      <c r="H47" s="23">
        <v>9765.4657200000001</v>
      </c>
      <c r="I47" s="21">
        <v>13</v>
      </c>
      <c r="J47" s="22">
        <v>12</v>
      </c>
      <c r="K47" s="23">
        <v>254.12509</v>
      </c>
      <c r="L47" s="21">
        <v>7</v>
      </c>
      <c r="M47" s="23">
        <v>70.953659999999999</v>
      </c>
      <c r="N47" s="21">
        <v>40</v>
      </c>
      <c r="O47" s="22">
        <v>56</v>
      </c>
      <c r="P47" s="23">
        <v>10207.929470000001</v>
      </c>
      <c r="Q47" s="21">
        <v>26</v>
      </c>
      <c r="R47" s="23">
        <v>9836.4193800000012</v>
      </c>
      <c r="S47" s="21">
        <f t="shared" si="0"/>
        <v>368.65942148148156</v>
      </c>
      <c r="T47" s="22">
        <f t="shared" si="1"/>
        <v>19.548083846153848</v>
      </c>
      <c r="U47" s="23">
        <f t="shared" si="2"/>
        <v>255.19823675000004</v>
      </c>
    </row>
    <row r="48" spans="1:21" ht="15" customHeight="1" x14ac:dyDescent="0.2">
      <c r="A48" s="74" t="s">
        <v>39</v>
      </c>
      <c r="B48" s="77" t="s">
        <v>40</v>
      </c>
      <c r="C48" s="31" t="s">
        <v>80</v>
      </c>
      <c r="D48" s="41">
        <v>208</v>
      </c>
      <c r="E48" s="42">
        <v>651</v>
      </c>
      <c r="F48" s="43">
        <v>7520.2447099999999</v>
      </c>
      <c r="G48" s="41">
        <v>50</v>
      </c>
      <c r="H48" s="43">
        <v>6202.29313</v>
      </c>
      <c r="I48" s="41">
        <v>75</v>
      </c>
      <c r="J48" s="42">
        <v>102</v>
      </c>
      <c r="K48" s="43">
        <v>157.18631999999999</v>
      </c>
      <c r="L48" s="41">
        <v>10</v>
      </c>
      <c r="M48" s="43">
        <v>49.813960000000002</v>
      </c>
      <c r="N48" s="44">
        <v>283</v>
      </c>
      <c r="O48" s="45">
        <v>753</v>
      </c>
      <c r="P48" s="46">
        <v>7677.4310300000006</v>
      </c>
      <c r="Q48" s="44">
        <v>60</v>
      </c>
      <c r="R48" s="46">
        <v>6252.1070899999995</v>
      </c>
      <c r="S48" s="41">
        <f t="shared" si="0"/>
        <v>36.155022644230769</v>
      </c>
      <c r="T48" s="42">
        <f t="shared" si="1"/>
        <v>2.0958175999999997</v>
      </c>
      <c r="U48" s="43">
        <f t="shared" si="2"/>
        <v>27.128731554770319</v>
      </c>
    </row>
    <row r="49" spans="1:21" ht="15" customHeight="1" x14ac:dyDescent="0.2">
      <c r="A49" s="75"/>
      <c r="B49" s="78"/>
      <c r="C49" s="28" t="s">
        <v>81</v>
      </c>
      <c r="D49" s="15">
        <v>122</v>
      </c>
      <c r="E49" s="16">
        <v>198</v>
      </c>
      <c r="F49" s="17">
        <v>2007.96217</v>
      </c>
      <c r="G49" s="15">
        <v>37</v>
      </c>
      <c r="H49" s="17">
        <v>887.69594999999993</v>
      </c>
      <c r="I49" s="15">
        <v>47</v>
      </c>
      <c r="J49" s="16">
        <v>42</v>
      </c>
      <c r="K49" s="17">
        <v>244.63746</v>
      </c>
      <c r="L49" s="15">
        <v>11</v>
      </c>
      <c r="M49" s="17">
        <v>27.17286</v>
      </c>
      <c r="N49" s="35">
        <v>169</v>
      </c>
      <c r="O49" s="36">
        <v>240</v>
      </c>
      <c r="P49" s="37">
        <v>2252.5996299999997</v>
      </c>
      <c r="Q49" s="35">
        <v>48</v>
      </c>
      <c r="R49" s="37">
        <v>914.86881000000005</v>
      </c>
      <c r="S49" s="15">
        <f t="shared" si="0"/>
        <v>16.45870631147541</v>
      </c>
      <c r="T49" s="16">
        <f t="shared" si="1"/>
        <v>5.2050523404255324</v>
      </c>
      <c r="U49" s="17">
        <f t="shared" si="2"/>
        <v>13.328991893491123</v>
      </c>
    </row>
    <row r="50" spans="1:21" ht="15" customHeight="1" x14ac:dyDescent="0.2">
      <c r="A50" s="75"/>
      <c r="B50" s="78"/>
      <c r="C50" s="28" t="s">
        <v>82</v>
      </c>
      <c r="D50" s="15">
        <v>290</v>
      </c>
      <c r="E50" s="16">
        <v>403</v>
      </c>
      <c r="F50" s="17">
        <v>5673.7139000000006</v>
      </c>
      <c r="G50" s="15">
        <v>89</v>
      </c>
      <c r="H50" s="17">
        <v>1586.61661</v>
      </c>
      <c r="I50" s="15">
        <v>89</v>
      </c>
      <c r="J50" s="16">
        <v>78</v>
      </c>
      <c r="K50" s="17">
        <v>500.51884999999999</v>
      </c>
      <c r="L50" s="15">
        <v>24</v>
      </c>
      <c r="M50" s="17">
        <v>125.05702000000001</v>
      </c>
      <c r="N50" s="35">
        <v>379</v>
      </c>
      <c r="O50" s="36">
        <v>481</v>
      </c>
      <c r="P50" s="37">
        <v>6174.2327500000001</v>
      </c>
      <c r="Q50" s="35">
        <v>113</v>
      </c>
      <c r="R50" s="37">
        <v>1711.6736299999998</v>
      </c>
      <c r="S50" s="15">
        <f t="shared" si="0"/>
        <v>19.564530689655175</v>
      </c>
      <c r="T50" s="16">
        <f t="shared" si="1"/>
        <v>5.6238073033707865</v>
      </c>
      <c r="U50" s="17">
        <f t="shared" si="2"/>
        <v>16.290851583113458</v>
      </c>
    </row>
    <row r="51" spans="1:21" ht="15" customHeight="1" x14ac:dyDescent="0.2">
      <c r="A51" s="75"/>
      <c r="B51" s="78"/>
      <c r="C51" s="28" t="s">
        <v>83</v>
      </c>
      <c r="D51" s="15">
        <v>238</v>
      </c>
      <c r="E51" s="16">
        <v>302</v>
      </c>
      <c r="F51" s="17">
        <v>6644.8501500000002</v>
      </c>
      <c r="G51" s="15">
        <v>105</v>
      </c>
      <c r="H51" s="17">
        <v>3920.5262599999996</v>
      </c>
      <c r="I51" s="15">
        <v>106</v>
      </c>
      <c r="J51" s="16">
        <v>83</v>
      </c>
      <c r="K51" s="17">
        <v>1546.2300299999999</v>
      </c>
      <c r="L51" s="15">
        <v>36</v>
      </c>
      <c r="M51" s="17">
        <v>206.95724999999999</v>
      </c>
      <c r="N51" s="35">
        <v>344</v>
      </c>
      <c r="O51" s="36">
        <v>385</v>
      </c>
      <c r="P51" s="37">
        <v>8191.0801799999999</v>
      </c>
      <c r="Q51" s="35">
        <v>141</v>
      </c>
      <c r="R51" s="37">
        <v>4127.48351</v>
      </c>
      <c r="S51" s="15">
        <f t="shared" si="0"/>
        <v>27.919538445378151</v>
      </c>
      <c r="T51" s="16">
        <f t="shared" si="1"/>
        <v>14.587075754716981</v>
      </c>
      <c r="U51" s="17">
        <f t="shared" si="2"/>
        <v>23.811279593023254</v>
      </c>
    </row>
    <row r="52" spans="1:21" ht="15" customHeight="1" x14ac:dyDescent="0.2">
      <c r="A52" s="75"/>
      <c r="B52" s="78"/>
      <c r="C52" s="29" t="s">
        <v>84</v>
      </c>
      <c r="D52" s="18">
        <v>224</v>
      </c>
      <c r="E52" s="19">
        <v>181</v>
      </c>
      <c r="F52" s="20">
        <v>25130.542000000001</v>
      </c>
      <c r="G52" s="18">
        <v>132</v>
      </c>
      <c r="H52" s="20">
        <v>21228.084360000001</v>
      </c>
      <c r="I52" s="18">
        <v>679</v>
      </c>
      <c r="J52" s="19">
        <v>363</v>
      </c>
      <c r="K52" s="20">
        <v>12813.930319999999</v>
      </c>
      <c r="L52" s="18">
        <v>365</v>
      </c>
      <c r="M52" s="20">
        <v>6808.6965700000001</v>
      </c>
      <c r="N52" s="38">
        <v>903</v>
      </c>
      <c r="O52" s="39">
        <v>544</v>
      </c>
      <c r="P52" s="40">
        <v>37944.472320000001</v>
      </c>
      <c r="Q52" s="38">
        <v>497</v>
      </c>
      <c r="R52" s="40">
        <v>28036.780930000001</v>
      </c>
      <c r="S52" s="18">
        <f t="shared" si="0"/>
        <v>112.18991964285715</v>
      </c>
      <c r="T52" s="19">
        <f t="shared" si="1"/>
        <v>18.871767776141382</v>
      </c>
      <c r="U52" s="20">
        <f t="shared" si="2"/>
        <v>42.020456611295685</v>
      </c>
    </row>
    <row r="53" spans="1:21" ht="15" customHeight="1" x14ac:dyDescent="0.2">
      <c r="A53" s="76"/>
      <c r="B53" s="79"/>
      <c r="C53" s="30" t="s">
        <v>8</v>
      </c>
      <c r="D53" s="21">
        <v>1082</v>
      </c>
      <c r="E53" s="22">
        <v>1735</v>
      </c>
      <c r="F53" s="23">
        <v>46977.31293</v>
      </c>
      <c r="G53" s="21">
        <v>413</v>
      </c>
      <c r="H53" s="23">
        <v>33825.216310000003</v>
      </c>
      <c r="I53" s="21">
        <v>996</v>
      </c>
      <c r="J53" s="22">
        <v>668</v>
      </c>
      <c r="K53" s="23">
        <v>15262.502980000001</v>
      </c>
      <c r="L53" s="21">
        <v>446</v>
      </c>
      <c r="M53" s="23">
        <v>7217.6976599999998</v>
      </c>
      <c r="N53" s="21">
        <v>2078</v>
      </c>
      <c r="O53" s="22">
        <v>2403</v>
      </c>
      <c r="P53" s="23">
        <v>62239.815909999998</v>
      </c>
      <c r="Q53" s="21">
        <v>859</v>
      </c>
      <c r="R53" s="23">
        <v>41042.913970000001</v>
      </c>
      <c r="S53" s="21">
        <f t="shared" si="0"/>
        <v>43.417109916820699</v>
      </c>
      <c r="T53" s="22">
        <f t="shared" si="1"/>
        <v>15.323798172690765</v>
      </c>
      <c r="U53" s="23">
        <f t="shared" si="2"/>
        <v>29.951788214629449</v>
      </c>
    </row>
    <row r="54" spans="1:21" ht="15" customHeight="1" x14ac:dyDescent="0.2">
      <c r="A54" s="74" t="s">
        <v>41</v>
      </c>
      <c r="B54" s="77" t="s">
        <v>42</v>
      </c>
      <c r="C54" s="31" t="s">
        <v>80</v>
      </c>
      <c r="D54" s="41">
        <v>178</v>
      </c>
      <c r="E54" s="42">
        <v>284</v>
      </c>
      <c r="F54" s="43">
        <v>2236.4771900000001</v>
      </c>
      <c r="G54" s="41">
        <v>60</v>
      </c>
      <c r="H54" s="43">
        <v>1181.70534</v>
      </c>
      <c r="I54" s="41">
        <v>65</v>
      </c>
      <c r="J54" s="42">
        <v>68</v>
      </c>
      <c r="K54" s="43">
        <v>204.96216000000001</v>
      </c>
      <c r="L54" s="41">
        <v>30</v>
      </c>
      <c r="M54" s="43">
        <v>103.09352</v>
      </c>
      <c r="N54" s="44">
        <v>243</v>
      </c>
      <c r="O54" s="45">
        <v>352</v>
      </c>
      <c r="P54" s="46">
        <v>2441.4393500000001</v>
      </c>
      <c r="Q54" s="44">
        <v>90</v>
      </c>
      <c r="R54" s="46">
        <v>1284.7988600000001</v>
      </c>
      <c r="S54" s="41">
        <f t="shared" si="0"/>
        <v>12.564478595505618</v>
      </c>
      <c r="T54" s="42">
        <f t="shared" si="1"/>
        <v>3.1532640000000001</v>
      </c>
      <c r="U54" s="43">
        <f t="shared" si="2"/>
        <v>10.047075514403293</v>
      </c>
    </row>
    <row r="55" spans="1:21" ht="15" customHeight="1" x14ac:dyDescent="0.2">
      <c r="A55" s="75"/>
      <c r="B55" s="78"/>
      <c r="C55" s="28" t="s">
        <v>81</v>
      </c>
      <c r="D55" s="15">
        <v>133</v>
      </c>
      <c r="E55" s="16">
        <v>113</v>
      </c>
      <c r="F55" s="17">
        <v>4755.6771799999997</v>
      </c>
      <c r="G55" s="15">
        <v>63</v>
      </c>
      <c r="H55" s="17">
        <v>1290.1776499999999</v>
      </c>
      <c r="I55" s="15">
        <v>41</v>
      </c>
      <c r="J55" s="16">
        <v>22</v>
      </c>
      <c r="K55" s="17">
        <v>92.369439999999997</v>
      </c>
      <c r="L55" s="15">
        <v>20</v>
      </c>
      <c r="M55" s="17">
        <v>31.749849999999999</v>
      </c>
      <c r="N55" s="35">
        <v>174</v>
      </c>
      <c r="O55" s="36">
        <v>135</v>
      </c>
      <c r="P55" s="37">
        <v>4848.0466200000001</v>
      </c>
      <c r="Q55" s="35">
        <v>83</v>
      </c>
      <c r="R55" s="37">
        <v>1321.9275</v>
      </c>
      <c r="S55" s="15">
        <f t="shared" si="0"/>
        <v>35.756971278195486</v>
      </c>
      <c r="T55" s="16">
        <f t="shared" si="1"/>
        <v>2.2529131707317074</v>
      </c>
      <c r="U55" s="17">
        <f t="shared" si="2"/>
        <v>27.862336896551724</v>
      </c>
    </row>
    <row r="56" spans="1:21" ht="15" customHeight="1" x14ac:dyDescent="0.2">
      <c r="A56" s="75"/>
      <c r="B56" s="78"/>
      <c r="C56" s="28" t="s">
        <v>82</v>
      </c>
      <c r="D56" s="15">
        <v>314</v>
      </c>
      <c r="E56" s="16">
        <v>269</v>
      </c>
      <c r="F56" s="17">
        <v>18880.379870000001</v>
      </c>
      <c r="G56" s="15">
        <v>158</v>
      </c>
      <c r="H56" s="17">
        <v>9443.3013599999995</v>
      </c>
      <c r="I56" s="15">
        <v>94</v>
      </c>
      <c r="J56" s="16">
        <v>57</v>
      </c>
      <c r="K56" s="17">
        <v>564.94912999999997</v>
      </c>
      <c r="L56" s="15">
        <v>50</v>
      </c>
      <c r="M56" s="17">
        <v>285.72338000000002</v>
      </c>
      <c r="N56" s="35">
        <v>408</v>
      </c>
      <c r="O56" s="36">
        <v>326</v>
      </c>
      <c r="P56" s="37">
        <v>19445.329000000002</v>
      </c>
      <c r="Q56" s="35">
        <v>208</v>
      </c>
      <c r="R56" s="37">
        <v>9729.0247400000007</v>
      </c>
      <c r="S56" s="15">
        <f t="shared" si="0"/>
        <v>60.128598312101914</v>
      </c>
      <c r="T56" s="16">
        <f t="shared" si="1"/>
        <v>6.0100971276595745</v>
      </c>
      <c r="U56" s="17">
        <f t="shared" si="2"/>
        <v>47.660120098039222</v>
      </c>
    </row>
    <row r="57" spans="1:21" ht="15" customHeight="1" x14ac:dyDescent="0.2">
      <c r="A57" s="75"/>
      <c r="B57" s="78"/>
      <c r="C57" s="28" t="s">
        <v>83</v>
      </c>
      <c r="D57" s="15">
        <v>279</v>
      </c>
      <c r="E57" s="16">
        <v>171</v>
      </c>
      <c r="F57" s="17">
        <v>28182.642260000001</v>
      </c>
      <c r="G57" s="15">
        <v>167</v>
      </c>
      <c r="H57" s="17">
        <v>25146.758089999999</v>
      </c>
      <c r="I57" s="15">
        <v>108</v>
      </c>
      <c r="J57" s="16">
        <v>43</v>
      </c>
      <c r="K57" s="17">
        <v>1065.1684</v>
      </c>
      <c r="L57" s="15">
        <v>74</v>
      </c>
      <c r="M57" s="17">
        <v>576.53206</v>
      </c>
      <c r="N57" s="35">
        <v>387</v>
      </c>
      <c r="O57" s="36">
        <v>214</v>
      </c>
      <c r="P57" s="37">
        <v>29247.810659999999</v>
      </c>
      <c r="Q57" s="35">
        <v>241</v>
      </c>
      <c r="R57" s="37">
        <v>25723.290149999997</v>
      </c>
      <c r="S57" s="15">
        <f t="shared" si="0"/>
        <v>101.0130546953405</v>
      </c>
      <c r="T57" s="16">
        <f t="shared" si="1"/>
        <v>9.8626703703703704</v>
      </c>
      <c r="U57" s="17">
        <f t="shared" si="2"/>
        <v>75.575738139534877</v>
      </c>
    </row>
    <row r="58" spans="1:21" ht="15" customHeight="1" x14ac:dyDescent="0.2">
      <c r="A58" s="75"/>
      <c r="B58" s="78"/>
      <c r="C58" s="29" t="s">
        <v>84</v>
      </c>
      <c r="D58" s="18">
        <v>262</v>
      </c>
      <c r="E58" s="19">
        <v>106</v>
      </c>
      <c r="F58" s="20">
        <v>50337.379439999997</v>
      </c>
      <c r="G58" s="18">
        <v>184</v>
      </c>
      <c r="H58" s="20">
        <v>38805.644740000003</v>
      </c>
      <c r="I58" s="18">
        <v>910</v>
      </c>
      <c r="J58" s="19">
        <v>307</v>
      </c>
      <c r="K58" s="20">
        <v>20009.996030000002</v>
      </c>
      <c r="L58" s="18">
        <v>659</v>
      </c>
      <c r="M58" s="20">
        <v>14940.123320000001</v>
      </c>
      <c r="N58" s="38">
        <v>1172</v>
      </c>
      <c r="O58" s="39">
        <v>413</v>
      </c>
      <c r="P58" s="40">
        <v>70347.375469999999</v>
      </c>
      <c r="Q58" s="38">
        <v>843</v>
      </c>
      <c r="R58" s="40">
        <v>53745.768060000002</v>
      </c>
      <c r="S58" s="18">
        <f t="shared" si="0"/>
        <v>192.12740244274809</v>
      </c>
      <c r="T58" s="19">
        <f t="shared" si="1"/>
        <v>21.98900662637363</v>
      </c>
      <c r="U58" s="20">
        <f t="shared" si="2"/>
        <v>60.02335790955631</v>
      </c>
    </row>
    <row r="59" spans="1:21" ht="15" customHeight="1" x14ac:dyDescent="0.2">
      <c r="A59" s="76"/>
      <c r="B59" s="79"/>
      <c r="C59" s="30" t="s">
        <v>8</v>
      </c>
      <c r="D59" s="21">
        <v>1166</v>
      </c>
      <c r="E59" s="22">
        <v>943</v>
      </c>
      <c r="F59" s="23">
        <v>104392.55593999999</v>
      </c>
      <c r="G59" s="21">
        <v>632</v>
      </c>
      <c r="H59" s="23">
        <v>75867.587180000002</v>
      </c>
      <c r="I59" s="21">
        <v>1218</v>
      </c>
      <c r="J59" s="22">
        <v>497</v>
      </c>
      <c r="K59" s="23">
        <v>21937.445159999999</v>
      </c>
      <c r="L59" s="21">
        <v>833</v>
      </c>
      <c r="M59" s="23">
        <v>15937.22213</v>
      </c>
      <c r="N59" s="21">
        <v>2384</v>
      </c>
      <c r="O59" s="22">
        <v>1440</v>
      </c>
      <c r="P59" s="23">
        <v>126330.00109999999</v>
      </c>
      <c r="Q59" s="21">
        <v>1465</v>
      </c>
      <c r="R59" s="23">
        <v>91804.809309999997</v>
      </c>
      <c r="S59" s="21">
        <f t="shared" si="0"/>
        <v>89.530493945111488</v>
      </c>
      <c r="T59" s="22">
        <f t="shared" si="1"/>
        <v>18.011038719211822</v>
      </c>
      <c r="U59" s="23">
        <f t="shared" si="2"/>
        <v>52.990772273489931</v>
      </c>
    </row>
    <row r="60" spans="1:21" ht="15" customHeight="1" x14ac:dyDescent="0.2">
      <c r="A60" s="74" t="s">
        <v>43</v>
      </c>
      <c r="B60" s="77" t="s">
        <v>44</v>
      </c>
      <c r="C60" s="31" t="s">
        <v>80</v>
      </c>
      <c r="D60" s="41">
        <v>67</v>
      </c>
      <c r="E60" s="42">
        <v>186</v>
      </c>
      <c r="F60" s="43">
        <v>809.44623999999999</v>
      </c>
      <c r="G60" s="41">
        <v>24</v>
      </c>
      <c r="H60" s="43">
        <v>521.71173999999996</v>
      </c>
      <c r="I60" s="41">
        <v>52</v>
      </c>
      <c r="J60" s="42">
        <v>53</v>
      </c>
      <c r="K60" s="43">
        <v>130.98989</v>
      </c>
      <c r="L60" s="41">
        <v>23</v>
      </c>
      <c r="M60" s="43">
        <v>35.684440000000002</v>
      </c>
      <c r="N60" s="44">
        <v>119</v>
      </c>
      <c r="O60" s="45">
        <v>239</v>
      </c>
      <c r="P60" s="46">
        <v>940.43613000000005</v>
      </c>
      <c r="Q60" s="44">
        <v>47</v>
      </c>
      <c r="R60" s="46">
        <v>557.39618000000007</v>
      </c>
      <c r="S60" s="41">
        <f t="shared" si="0"/>
        <v>12.081287164179104</v>
      </c>
      <c r="T60" s="42">
        <f t="shared" si="1"/>
        <v>2.5190363461538463</v>
      </c>
      <c r="U60" s="43">
        <f t="shared" si="2"/>
        <v>7.9028246218487395</v>
      </c>
    </row>
    <row r="61" spans="1:21" ht="15" customHeight="1" x14ac:dyDescent="0.2">
      <c r="A61" s="75"/>
      <c r="B61" s="78"/>
      <c r="C61" s="28" t="s">
        <v>81</v>
      </c>
      <c r="D61" s="15">
        <v>50</v>
      </c>
      <c r="E61" s="16">
        <v>75</v>
      </c>
      <c r="F61" s="17">
        <v>548.50155000000007</v>
      </c>
      <c r="G61" s="15">
        <v>21</v>
      </c>
      <c r="H61" s="17">
        <v>256.58713</v>
      </c>
      <c r="I61" s="15">
        <v>23</v>
      </c>
      <c r="J61" s="16">
        <v>11</v>
      </c>
      <c r="K61" s="17">
        <v>80.218940000000003</v>
      </c>
      <c r="L61" s="15">
        <v>12</v>
      </c>
      <c r="M61" s="17">
        <v>42.256740000000001</v>
      </c>
      <c r="N61" s="35">
        <v>73</v>
      </c>
      <c r="O61" s="36">
        <v>86</v>
      </c>
      <c r="P61" s="37">
        <v>628.72049000000004</v>
      </c>
      <c r="Q61" s="35">
        <v>33</v>
      </c>
      <c r="R61" s="37">
        <v>298.84386999999998</v>
      </c>
      <c r="S61" s="15">
        <f t="shared" si="0"/>
        <v>10.970031000000001</v>
      </c>
      <c r="T61" s="16">
        <f t="shared" si="1"/>
        <v>3.4877800000000003</v>
      </c>
      <c r="U61" s="17">
        <f t="shared" si="2"/>
        <v>8.6126094520547944</v>
      </c>
    </row>
    <row r="62" spans="1:21" ht="15" customHeight="1" x14ac:dyDescent="0.2">
      <c r="A62" s="75"/>
      <c r="B62" s="78"/>
      <c r="C62" s="28" t="s">
        <v>82</v>
      </c>
      <c r="D62" s="15">
        <v>133</v>
      </c>
      <c r="E62" s="16">
        <v>197</v>
      </c>
      <c r="F62" s="17">
        <v>2907.57924</v>
      </c>
      <c r="G62" s="15">
        <v>60</v>
      </c>
      <c r="H62" s="17">
        <v>970.17310999999995</v>
      </c>
      <c r="I62" s="15">
        <v>60</v>
      </c>
      <c r="J62" s="16">
        <v>44</v>
      </c>
      <c r="K62" s="17">
        <v>303.18847</v>
      </c>
      <c r="L62" s="15">
        <v>24</v>
      </c>
      <c r="M62" s="17">
        <v>120.75672</v>
      </c>
      <c r="N62" s="35">
        <v>193</v>
      </c>
      <c r="O62" s="36">
        <v>241</v>
      </c>
      <c r="P62" s="37">
        <v>3210.7677100000001</v>
      </c>
      <c r="Q62" s="35">
        <v>84</v>
      </c>
      <c r="R62" s="37">
        <v>1090.92983</v>
      </c>
      <c r="S62" s="15">
        <f t="shared" si="0"/>
        <v>21.861498045112782</v>
      </c>
      <c r="T62" s="16">
        <f t="shared" si="1"/>
        <v>5.0531411666666664</v>
      </c>
      <c r="U62" s="17">
        <f t="shared" si="2"/>
        <v>16.63610212435233</v>
      </c>
    </row>
    <row r="63" spans="1:21" ht="15" customHeight="1" x14ac:dyDescent="0.2">
      <c r="A63" s="75"/>
      <c r="B63" s="78"/>
      <c r="C63" s="28" t="s">
        <v>83</v>
      </c>
      <c r="D63" s="15">
        <v>112</v>
      </c>
      <c r="E63" s="16">
        <v>168</v>
      </c>
      <c r="F63" s="17">
        <v>5130.5132999999996</v>
      </c>
      <c r="G63" s="15">
        <v>63</v>
      </c>
      <c r="H63" s="17">
        <v>2807.46488</v>
      </c>
      <c r="I63" s="15">
        <v>44</v>
      </c>
      <c r="J63" s="16">
        <v>23</v>
      </c>
      <c r="K63" s="17">
        <v>1410.35229</v>
      </c>
      <c r="L63" s="15">
        <v>22</v>
      </c>
      <c r="M63" s="17">
        <v>349.33010999999999</v>
      </c>
      <c r="N63" s="35">
        <v>156</v>
      </c>
      <c r="O63" s="36">
        <v>191</v>
      </c>
      <c r="P63" s="37">
        <v>6540.8655899999994</v>
      </c>
      <c r="Q63" s="35">
        <v>85</v>
      </c>
      <c r="R63" s="37">
        <v>3156.7949900000003</v>
      </c>
      <c r="S63" s="15">
        <f t="shared" si="0"/>
        <v>45.808154464285714</v>
      </c>
      <c r="T63" s="16">
        <f t="shared" si="1"/>
        <v>32.053461136363637</v>
      </c>
      <c r="U63" s="17">
        <f t="shared" si="2"/>
        <v>41.928625576923075</v>
      </c>
    </row>
    <row r="64" spans="1:21" ht="15" customHeight="1" x14ac:dyDescent="0.2">
      <c r="A64" s="75"/>
      <c r="B64" s="78"/>
      <c r="C64" s="29" t="s">
        <v>84</v>
      </c>
      <c r="D64" s="18">
        <v>64</v>
      </c>
      <c r="E64" s="19">
        <v>39</v>
      </c>
      <c r="F64" s="20">
        <v>2566.0691900000002</v>
      </c>
      <c r="G64" s="18">
        <v>35</v>
      </c>
      <c r="H64" s="20">
        <v>1464.3983799999999</v>
      </c>
      <c r="I64" s="18">
        <v>496</v>
      </c>
      <c r="J64" s="19">
        <v>212</v>
      </c>
      <c r="K64" s="20">
        <v>10432.450060000001</v>
      </c>
      <c r="L64" s="18">
        <v>307</v>
      </c>
      <c r="M64" s="20">
        <v>6792.1319299999996</v>
      </c>
      <c r="N64" s="38">
        <v>560</v>
      </c>
      <c r="O64" s="39">
        <v>251</v>
      </c>
      <c r="P64" s="40">
        <v>12998.519249999999</v>
      </c>
      <c r="Q64" s="38">
        <v>342</v>
      </c>
      <c r="R64" s="40">
        <v>8256.5303100000001</v>
      </c>
      <c r="S64" s="18">
        <f t="shared" si="0"/>
        <v>40.094831093750003</v>
      </c>
      <c r="T64" s="19">
        <f t="shared" si="1"/>
        <v>21.033165443548388</v>
      </c>
      <c r="U64" s="20">
        <f t="shared" si="2"/>
        <v>23.211641517857142</v>
      </c>
    </row>
    <row r="65" spans="1:21" ht="15" customHeight="1" x14ac:dyDescent="0.2">
      <c r="A65" s="76"/>
      <c r="B65" s="79"/>
      <c r="C65" s="30" t="s">
        <v>8</v>
      </c>
      <c r="D65" s="21">
        <v>426</v>
      </c>
      <c r="E65" s="22">
        <v>665</v>
      </c>
      <c r="F65" s="23">
        <v>11962.10952</v>
      </c>
      <c r="G65" s="21">
        <v>203</v>
      </c>
      <c r="H65" s="23">
        <v>6020.3352400000003</v>
      </c>
      <c r="I65" s="21">
        <v>675</v>
      </c>
      <c r="J65" s="22">
        <v>343</v>
      </c>
      <c r="K65" s="23">
        <v>12357.19965</v>
      </c>
      <c r="L65" s="21">
        <v>388</v>
      </c>
      <c r="M65" s="23">
        <v>7340.1599400000005</v>
      </c>
      <c r="N65" s="21">
        <v>1101</v>
      </c>
      <c r="O65" s="22">
        <v>1008</v>
      </c>
      <c r="P65" s="23">
        <v>24319.30917</v>
      </c>
      <c r="Q65" s="21">
        <v>591</v>
      </c>
      <c r="R65" s="23">
        <v>13360.49518</v>
      </c>
      <c r="S65" s="21">
        <f t="shared" si="0"/>
        <v>28.080069295774649</v>
      </c>
      <c r="T65" s="22">
        <f t="shared" si="1"/>
        <v>18.306962444444444</v>
      </c>
      <c r="U65" s="23">
        <f t="shared" si="2"/>
        <v>22.088382534059946</v>
      </c>
    </row>
    <row r="66" spans="1:21" ht="15" customHeight="1" x14ac:dyDescent="0.2">
      <c r="A66" s="74" t="s">
        <v>45</v>
      </c>
      <c r="B66" s="77" t="s">
        <v>46</v>
      </c>
      <c r="C66" s="31" t="s">
        <v>80</v>
      </c>
      <c r="D66" s="41">
        <v>179</v>
      </c>
      <c r="E66" s="42">
        <v>460</v>
      </c>
      <c r="F66" s="43">
        <v>1128.46002</v>
      </c>
      <c r="G66" s="41">
        <v>50</v>
      </c>
      <c r="H66" s="43">
        <v>254.82665</v>
      </c>
      <c r="I66" s="41">
        <v>71</v>
      </c>
      <c r="J66" s="42">
        <v>92</v>
      </c>
      <c r="K66" s="43">
        <v>169.76407999999998</v>
      </c>
      <c r="L66" s="41">
        <v>31</v>
      </c>
      <c r="M66" s="43">
        <v>19.908330000000003</v>
      </c>
      <c r="N66" s="44">
        <v>250</v>
      </c>
      <c r="O66" s="45">
        <v>552</v>
      </c>
      <c r="P66" s="46">
        <v>1298.2241000000001</v>
      </c>
      <c r="Q66" s="44">
        <v>81</v>
      </c>
      <c r="R66" s="46">
        <v>274.73498000000001</v>
      </c>
      <c r="S66" s="41">
        <f t="shared" si="0"/>
        <v>6.3042459217877092</v>
      </c>
      <c r="T66" s="42">
        <f t="shared" si="1"/>
        <v>2.3910433802816899</v>
      </c>
      <c r="U66" s="43">
        <f t="shared" si="2"/>
        <v>5.1928964000000004</v>
      </c>
    </row>
    <row r="67" spans="1:21" ht="15" customHeight="1" x14ac:dyDescent="0.2">
      <c r="A67" s="75"/>
      <c r="B67" s="78"/>
      <c r="C67" s="28" t="s">
        <v>81</v>
      </c>
      <c r="D67" s="15">
        <v>135</v>
      </c>
      <c r="E67" s="16">
        <v>196</v>
      </c>
      <c r="F67" s="17">
        <v>1020.5379499999999</v>
      </c>
      <c r="G67" s="15">
        <v>48</v>
      </c>
      <c r="H67" s="17">
        <v>428.00641999999999</v>
      </c>
      <c r="I67" s="15">
        <v>50</v>
      </c>
      <c r="J67" s="16">
        <v>47</v>
      </c>
      <c r="K67" s="17">
        <v>367.11968000000002</v>
      </c>
      <c r="L67" s="15">
        <v>24</v>
      </c>
      <c r="M67" s="17">
        <v>289.88294999999999</v>
      </c>
      <c r="N67" s="35">
        <v>185</v>
      </c>
      <c r="O67" s="36">
        <v>243</v>
      </c>
      <c r="P67" s="37">
        <v>1387.6576299999999</v>
      </c>
      <c r="Q67" s="35">
        <v>72</v>
      </c>
      <c r="R67" s="37">
        <v>717.88936999999999</v>
      </c>
      <c r="S67" s="15">
        <f t="shared" si="0"/>
        <v>7.5595403703703701</v>
      </c>
      <c r="T67" s="16">
        <f t="shared" si="1"/>
        <v>7.3423936000000003</v>
      </c>
      <c r="U67" s="17">
        <f t="shared" si="2"/>
        <v>7.5008520540540538</v>
      </c>
    </row>
    <row r="68" spans="1:21" ht="15" customHeight="1" x14ac:dyDescent="0.2">
      <c r="A68" s="75"/>
      <c r="B68" s="78"/>
      <c r="C68" s="28" t="s">
        <v>82</v>
      </c>
      <c r="D68" s="15">
        <v>345</v>
      </c>
      <c r="E68" s="16">
        <v>440</v>
      </c>
      <c r="F68" s="17">
        <v>4198.9113200000002</v>
      </c>
      <c r="G68" s="15">
        <v>149</v>
      </c>
      <c r="H68" s="17">
        <v>1751.3087700000001</v>
      </c>
      <c r="I68" s="15">
        <v>119</v>
      </c>
      <c r="J68" s="16">
        <v>97</v>
      </c>
      <c r="K68" s="17">
        <v>685.22552000000007</v>
      </c>
      <c r="L68" s="15">
        <v>66</v>
      </c>
      <c r="M68" s="17">
        <v>328.60462000000001</v>
      </c>
      <c r="N68" s="35">
        <v>464</v>
      </c>
      <c r="O68" s="36">
        <v>537</v>
      </c>
      <c r="P68" s="37">
        <v>4884.1368400000001</v>
      </c>
      <c r="Q68" s="35">
        <v>215</v>
      </c>
      <c r="R68" s="37">
        <v>2079.9133899999997</v>
      </c>
      <c r="S68" s="15">
        <f t="shared" si="0"/>
        <v>12.170757449275364</v>
      </c>
      <c r="T68" s="16">
        <f t="shared" si="1"/>
        <v>5.7581976470588243</v>
      </c>
      <c r="U68" s="17">
        <f t="shared" si="2"/>
        <v>10.526156982758621</v>
      </c>
    </row>
    <row r="69" spans="1:21" ht="15" customHeight="1" x14ac:dyDescent="0.2">
      <c r="A69" s="75"/>
      <c r="B69" s="78"/>
      <c r="C69" s="28" t="s">
        <v>83</v>
      </c>
      <c r="D69" s="15">
        <v>220</v>
      </c>
      <c r="E69" s="16">
        <v>178</v>
      </c>
      <c r="F69" s="17">
        <v>7350.6444499999998</v>
      </c>
      <c r="G69" s="15">
        <v>115</v>
      </c>
      <c r="H69" s="17">
        <v>5472.2944900000002</v>
      </c>
      <c r="I69" s="15">
        <v>83</v>
      </c>
      <c r="J69" s="16">
        <v>42</v>
      </c>
      <c r="K69" s="17">
        <v>648.09690000000001</v>
      </c>
      <c r="L69" s="15">
        <v>56</v>
      </c>
      <c r="M69" s="17">
        <v>270.76271999999994</v>
      </c>
      <c r="N69" s="35">
        <v>303</v>
      </c>
      <c r="O69" s="36">
        <v>220</v>
      </c>
      <c r="P69" s="37">
        <v>7998.7413499999993</v>
      </c>
      <c r="Q69" s="35">
        <v>171</v>
      </c>
      <c r="R69" s="37">
        <v>5743.0572099999999</v>
      </c>
      <c r="S69" s="15">
        <f t="shared" si="0"/>
        <v>33.412020227272727</v>
      </c>
      <c r="T69" s="16">
        <f t="shared" si="1"/>
        <v>7.808396385542169</v>
      </c>
      <c r="U69" s="17">
        <f t="shared" si="2"/>
        <v>26.39848630363036</v>
      </c>
    </row>
    <row r="70" spans="1:21" ht="15" customHeight="1" x14ac:dyDescent="0.2">
      <c r="A70" s="75"/>
      <c r="B70" s="78"/>
      <c r="C70" s="29" t="s">
        <v>84</v>
      </c>
      <c r="D70" s="18">
        <v>153</v>
      </c>
      <c r="E70" s="19">
        <v>77</v>
      </c>
      <c r="F70" s="20">
        <v>23496.617879999998</v>
      </c>
      <c r="G70" s="18">
        <v>101</v>
      </c>
      <c r="H70" s="20">
        <v>13049.081550000001</v>
      </c>
      <c r="I70" s="18">
        <v>1049</v>
      </c>
      <c r="J70" s="19">
        <v>466</v>
      </c>
      <c r="K70" s="20">
        <v>23081.35096</v>
      </c>
      <c r="L70" s="18">
        <v>784</v>
      </c>
      <c r="M70" s="20">
        <v>15818.784310000001</v>
      </c>
      <c r="N70" s="38">
        <v>1202</v>
      </c>
      <c r="O70" s="39">
        <v>543</v>
      </c>
      <c r="P70" s="40">
        <v>46577.968840000001</v>
      </c>
      <c r="Q70" s="38">
        <v>885</v>
      </c>
      <c r="R70" s="40">
        <v>28867.865859999998</v>
      </c>
      <c r="S70" s="18">
        <f t="shared" si="0"/>
        <v>153.57266588235294</v>
      </c>
      <c r="T70" s="19">
        <f t="shared" si="1"/>
        <v>22.003194432793137</v>
      </c>
      <c r="U70" s="20">
        <f t="shared" si="2"/>
        <v>38.75039004991681</v>
      </c>
    </row>
    <row r="71" spans="1:21" ht="15" customHeight="1" x14ac:dyDescent="0.2">
      <c r="A71" s="76"/>
      <c r="B71" s="79"/>
      <c r="C71" s="30" t="s">
        <v>8</v>
      </c>
      <c r="D71" s="21">
        <v>1032</v>
      </c>
      <c r="E71" s="22">
        <v>1351</v>
      </c>
      <c r="F71" s="23">
        <v>37195.171619999994</v>
      </c>
      <c r="G71" s="21">
        <v>463</v>
      </c>
      <c r="H71" s="23">
        <v>20955.517879999999</v>
      </c>
      <c r="I71" s="21">
        <v>1372</v>
      </c>
      <c r="J71" s="22">
        <v>744</v>
      </c>
      <c r="K71" s="23">
        <v>24951.557140000001</v>
      </c>
      <c r="L71" s="21">
        <v>961</v>
      </c>
      <c r="M71" s="23">
        <v>16727.942930000001</v>
      </c>
      <c r="N71" s="21">
        <v>2404</v>
      </c>
      <c r="O71" s="22">
        <v>2095</v>
      </c>
      <c r="P71" s="23">
        <v>62146.728759999998</v>
      </c>
      <c r="Q71" s="21">
        <v>1424</v>
      </c>
      <c r="R71" s="23">
        <v>37683.460810000004</v>
      </c>
      <c r="S71" s="21">
        <f t="shared" ref="S71:S131" si="3">F71/D71</f>
        <v>36.041832965116271</v>
      </c>
      <c r="T71" s="22">
        <f t="shared" ref="T71:T131" si="4">K71/I71</f>
        <v>18.186266137026241</v>
      </c>
      <c r="U71" s="23">
        <f t="shared" ref="U71:U131" si="5">P71/N71</f>
        <v>25.851384675540764</v>
      </c>
    </row>
    <row r="72" spans="1:21" ht="15" customHeight="1" x14ac:dyDescent="0.2">
      <c r="A72" s="74" t="s">
        <v>47</v>
      </c>
      <c r="B72" s="77" t="s">
        <v>48</v>
      </c>
      <c r="C72" s="31" t="s">
        <v>80</v>
      </c>
      <c r="D72" s="41">
        <v>28</v>
      </c>
      <c r="E72" s="42">
        <v>34</v>
      </c>
      <c r="F72" s="43">
        <v>190.03960999999998</v>
      </c>
      <c r="G72" s="41">
        <v>10</v>
      </c>
      <c r="H72" s="43">
        <v>103.5351</v>
      </c>
      <c r="I72" s="41">
        <v>19</v>
      </c>
      <c r="J72" s="42">
        <v>12</v>
      </c>
      <c r="K72" s="43">
        <v>18.227360000000001</v>
      </c>
      <c r="L72" s="41">
        <v>7</v>
      </c>
      <c r="M72" s="43">
        <v>8.9921699999999998</v>
      </c>
      <c r="N72" s="44">
        <v>47</v>
      </c>
      <c r="O72" s="45">
        <v>46</v>
      </c>
      <c r="P72" s="46">
        <v>208.26697000000001</v>
      </c>
      <c r="Q72" s="44">
        <v>17</v>
      </c>
      <c r="R72" s="46">
        <v>112.52727</v>
      </c>
      <c r="S72" s="41">
        <f t="shared" si="3"/>
        <v>6.7871289285714278</v>
      </c>
      <c r="T72" s="42">
        <f t="shared" si="4"/>
        <v>0.95933473684210535</v>
      </c>
      <c r="U72" s="43">
        <f t="shared" si="5"/>
        <v>4.4312121276595748</v>
      </c>
    </row>
    <row r="73" spans="1:21" ht="15" customHeight="1" x14ac:dyDescent="0.2">
      <c r="A73" s="75"/>
      <c r="B73" s="78"/>
      <c r="C73" s="28" t="s">
        <v>81</v>
      </c>
      <c r="D73" s="15">
        <v>23</v>
      </c>
      <c r="E73" s="16">
        <v>30</v>
      </c>
      <c r="F73" s="17">
        <v>139.22645</v>
      </c>
      <c r="G73" s="15">
        <v>10</v>
      </c>
      <c r="H73" s="17">
        <v>30.11928</v>
      </c>
      <c r="I73" s="15">
        <v>17</v>
      </c>
      <c r="J73" s="16">
        <v>10</v>
      </c>
      <c r="K73" s="17">
        <v>21.951689999999999</v>
      </c>
      <c r="L73" s="15">
        <v>7</v>
      </c>
      <c r="M73" s="17">
        <v>8.274280000000001</v>
      </c>
      <c r="N73" s="35">
        <v>40</v>
      </c>
      <c r="O73" s="36">
        <v>40</v>
      </c>
      <c r="P73" s="37">
        <v>161.17814000000001</v>
      </c>
      <c r="Q73" s="35">
        <v>17</v>
      </c>
      <c r="R73" s="37">
        <v>38.393560000000001</v>
      </c>
      <c r="S73" s="15">
        <f t="shared" si="3"/>
        <v>6.0533239130434779</v>
      </c>
      <c r="T73" s="16">
        <f t="shared" si="4"/>
        <v>1.2912758823529411</v>
      </c>
      <c r="U73" s="17">
        <f t="shared" si="5"/>
        <v>4.0294535000000007</v>
      </c>
    </row>
    <row r="74" spans="1:21" ht="15" customHeight="1" x14ac:dyDescent="0.2">
      <c r="A74" s="75"/>
      <c r="B74" s="78"/>
      <c r="C74" s="28" t="s">
        <v>82</v>
      </c>
      <c r="D74" s="15">
        <v>36</v>
      </c>
      <c r="E74" s="16">
        <v>26</v>
      </c>
      <c r="F74" s="17">
        <v>258.12409000000002</v>
      </c>
      <c r="G74" s="15">
        <v>19</v>
      </c>
      <c r="H74" s="17">
        <v>144.94460999999998</v>
      </c>
      <c r="I74" s="15">
        <v>25</v>
      </c>
      <c r="J74" s="16">
        <v>14</v>
      </c>
      <c r="K74" s="17">
        <v>137.68654000000001</v>
      </c>
      <c r="L74" s="15">
        <v>12</v>
      </c>
      <c r="M74" s="17">
        <v>55.178989999999999</v>
      </c>
      <c r="N74" s="35">
        <v>61</v>
      </c>
      <c r="O74" s="36">
        <v>40</v>
      </c>
      <c r="P74" s="37">
        <v>395.81063</v>
      </c>
      <c r="Q74" s="35">
        <v>31</v>
      </c>
      <c r="R74" s="37">
        <v>200.12360000000001</v>
      </c>
      <c r="S74" s="15">
        <f t="shared" si="3"/>
        <v>7.1701136111111117</v>
      </c>
      <c r="T74" s="16">
        <f t="shared" si="4"/>
        <v>5.5074616000000001</v>
      </c>
      <c r="U74" s="17">
        <f t="shared" si="5"/>
        <v>6.4886988524590166</v>
      </c>
    </row>
    <row r="75" spans="1:21" ht="15" customHeight="1" x14ac:dyDescent="0.2">
      <c r="A75" s="75"/>
      <c r="B75" s="78"/>
      <c r="C75" s="28" t="s">
        <v>83</v>
      </c>
      <c r="D75" s="15">
        <v>46</v>
      </c>
      <c r="E75" s="16">
        <v>25</v>
      </c>
      <c r="F75" s="17">
        <v>1331.45236</v>
      </c>
      <c r="G75" s="15">
        <v>26</v>
      </c>
      <c r="H75" s="17">
        <v>805.90291999999999</v>
      </c>
      <c r="I75" s="15">
        <v>24</v>
      </c>
      <c r="J75" s="16">
        <v>13</v>
      </c>
      <c r="K75" s="17">
        <v>225.74338</v>
      </c>
      <c r="L75" s="15">
        <v>11</v>
      </c>
      <c r="M75" s="17">
        <v>167.46693999999999</v>
      </c>
      <c r="N75" s="35">
        <v>70</v>
      </c>
      <c r="O75" s="36">
        <v>38</v>
      </c>
      <c r="P75" s="37">
        <v>1557.1957399999999</v>
      </c>
      <c r="Q75" s="35">
        <v>37</v>
      </c>
      <c r="R75" s="37">
        <v>973.36986000000002</v>
      </c>
      <c r="S75" s="15">
        <f t="shared" si="3"/>
        <v>28.944616521739132</v>
      </c>
      <c r="T75" s="16">
        <f t="shared" si="4"/>
        <v>9.4059741666666667</v>
      </c>
      <c r="U75" s="17">
        <f t="shared" si="5"/>
        <v>22.245653428571426</v>
      </c>
    </row>
    <row r="76" spans="1:21" ht="15" customHeight="1" x14ac:dyDescent="0.2">
      <c r="A76" s="75"/>
      <c r="B76" s="78"/>
      <c r="C76" s="29" t="s">
        <v>84</v>
      </c>
      <c r="D76" s="18">
        <v>28</v>
      </c>
      <c r="E76" s="19">
        <v>13</v>
      </c>
      <c r="F76" s="20">
        <v>1131.8983999999998</v>
      </c>
      <c r="G76" s="18">
        <v>16</v>
      </c>
      <c r="H76" s="20">
        <v>431.29746</v>
      </c>
      <c r="I76" s="18">
        <v>84</v>
      </c>
      <c r="J76" s="19">
        <v>27</v>
      </c>
      <c r="K76" s="20">
        <v>2399.4410699999999</v>
      </c>
      <c r="L76" s="18">
        <v>57</v>
      </c>
      <c r="M76" s="20">
        <v>1749.7232900000001</v>
      </c>
      <c r="N76" s="38">
        <v>112</v>
      </c>
      <c r="O76" s="39">
        <v>40</v>
      </c>
      <c r="P76" s="40">
        <v>3531.3394700000003</v>
      </c>
      <c r="Q76" s="38">
        <v>73</v>
      </c>
      <c r="R76" s="40">
        <v>2181.0207500000001</v>
      </c>
      <c r="S76" s="18">
        <f t="shared" si="3"/>
        <v>40.424942857142852</v>
      </c>
      <c r="T76" s="19">
        <f t="shared" si="4"/>
        <v>28.564774642857142</v>
      </c>
      <c r="U76" s="20">
        <f t="shared" si="5"/>
        <v>31.529816696428576</v>
      </c>
    </row>
    <row r="77" spans="1:21" ht="15" customHeight="1" x14ac:dyDescent="0.2">
      <c r="A77" s="76"/>
      <c r="B77" s="79"/>
      <c r="C77" s="30" t="s">
        <v>8</v>
      </c>
      <c r="D77" s="21">
        <v>161</v>
      </c>
      <c r="E77" s="22">
        <v>128</v>
      </c>
      <c r="F77" s="23">
        <v>3050.74091</v>
      </c>
      <c r="G77" s="21">
        <v>81</v>
      </c>
      <c r="H77" s="23">
        <v>1515.7993700000002</v>
      </c>
      <c r="I77" s="21">
        <v>169</v>
      </c>
      <c r="J77" s="22">
        <v>76</v>
      </c>
      <c r="K77" s="23">
        <v>2803.0500400000001</v>
      </c>
      <c r="L77" s="21">
        <v>94</v>
      </c>
      <c r="M77" s="23">
        <v>1989.6356699999999</v>
      </c>
      <c r="N77" s="21">
        <v>330</v>
      </c>
      <c r="O77" s="22">
        <v>204</v>
      </c>
      <c r="P77" s="23">
        <v>5853.7909500000005</v>
      </c>
      <c r="Q77" s="21">
        <v>175</v>
      </c>
      <c r="R77" s="23">
        <v>3505.4350399999998</v>
      </c>
      <c r="S77" s="21">
        <f t="shared" si="3"/>
        <v>18.948701304347825</v>
      </c>
      <c r="T77" s="22">
        <f t="shared" si="4"/>
        <v>16.586094911242604</v>
      </c>
      <c r="U77" s="23">
        <f t="shared" si="5"/>
        <v>17.738760454545456</v>
      </c>
    </row>
    <row r="78" spans="1:21" ht="15" customHeight="1" x14ac:dyDescent="0.2">
      <c r="A78" s="74" t="s">
        <v>49</v>
      </c>
      <c r="B78" s="77" t="s">
        <v>50</v>
      </c>
      <c r="C78" s="31" t="s">
        <v>80</v>
      </c>
      <c r="D78" s="41">
        <v>3</v>
      </c>
      <c r="E78" s="42">
        <v>5</v>
      </c>
      <c r="F78" s="43">
        <v>4.5815600000000005</v>
      </c>
      <c r="G78" s="41">
        <v>0</v>
      </c>
      <c r="H78" s="43">
        <v>0</v>
      </c>
      <c r="I78" s="41">
        <v>5</v>
      </c>
      <c r="J78" s="42">
        <v>5</v>
      </c>
      <c r="K78" s="43">
        <v>7.2726000000000006</v>
      </c>
      <c r="L78" s="41">
        <v>0</v>
      </c>
      <c r="M78" s="43">
        <v>0</v>
      </c>
      <c r="N78" s="44">
        <v>8</v>
      </c>
      <c r="O78" s="45">
        <v>10</v>
      </c>
      <c r="P78" s="46">
        <v>11.85416</v>
      </c>
      <c r="Q78" s="44">
        <v>0</v>
      </c>
      <c r="R78" s="46">
        <v>0</v>
      </c>
      <c r="S78" s="41">
        <f t="shared" si="3"/>
        <v>1.5271866666666669</v>
      </c>
      <c r="T78" s="42">
        <f t="shared" si="4"/>
        <v>1.45452</v>
      </c>
      <c r="U78" s="43">
        <f t="shared" si="5"/>
        <v>1.48177</v>
      </c>
    </row>
    <row r="79" spans="1:21" ht="15" customHeight="1" x14ac:dyDescent="0.2">
      <c r="A79" s="75"/>
      <c r="B79" s="78"/>
      <c r="C79" s="28" t="s">
        <v>81</v>
      </c>
      <c r="D79" s="15">
        <v>3</v>
      </c>
      <c r="E79" s="16">
        <v>1</v>
      </c>
      <c r="F79" s="17">
        <v>4.1223900000000002</v>
      </c>
      <c r="G79" s="15">
        <v>2</v>
      </c>
      <c r="H79" s="17">
        <v>3.23177</v>
      </c>
      <c r="I79" s="15">
        <v>1</v>
      </c>
      <c r="J79" s="16">
        <v>0</v>
      </c>
      <c r="K79" s="17">
        <v>5.06121</v>
      </c>
      <c r="L79" s="15">
        <v>1</v>
      </c>
      <c r="M79" s="17">
        <v>5.06121</v>
      </c>
      <c r="N79" s="35">
        <v>4</v>
      </c>
      <c r="O79" s="36">
        <v>1</v>
      </c>
      <c r="P79" s="37">
        <v>9.1836000000000002</v>
      </c>
      <c r="Q79" s="35">
        <v>3</v>
      </c>
      <c r="R79" s="37">
        <v>8.29298</v>
      </c>
      <c r="S79" s="15">
        <f t="shared" si="3"/>
        <v>1.3741300000000001</v>
      </c>
      <c r="T79" s="16">
        <f t="shared" si="4"/>
        <v>5.06121</v>
      </c>
      <c r="U79" s="17">
        <f t="shared" si="5"/>
        <v>2.2959000000000001</v>
      </c>
    </row>
    <row r="80" spans="1:21" ht="15" customHeight="1" x14ac:dyDescent="0.2">
      <c r="A80" s="75"/>
      <c r="B80" s="78"/>
      <c r="C80" s="28" t="s">
        <v>82</v>
      </c>
      <c r="D80" s="15">
        <v>5</v>
      </c>
      <c r="E80" s="16">
        <v>2</v>
      </c>
      <c r="F80" s="17">
        <v>23.437990000000003</v>
      </c>
      <c r="G80" s="15">
        <v>3</v>
      </c>
      <c r="H80" s="17">
        <v>18.370919999999998</v>
      </c>
      <c r="I80" s="15">
        <v>1</v>
      </c>
      <c r="J80" s="16">
        <v>1</v>
      </c>
      <c r="K80" s="17">
        <v>1.6124000000000001</v>
      </c>
      <c r="L80" s="15">
        <v>0</v>
      </c>
      <c r="M80" s="17">
        <v>0</v>
      </c>
      <c r="N80" s="35">
        <v>6</v>
      </c>
      <c r="O80" s="36">
        <v>3</v>
      </c>
      <c r="P80" s="37">
        <v>25.05039</v>
      </c>
      <c r="Q80" s="35">
        <v>3</v>
      </c>
      <c r="R80" s="37">
        <v>18.370919999999998</v>
      </c>
      <c r="S80" s="15">
        <f t="shared" si="3"/>
        <v>4.6875980000000004</v>
      </c>
      <c r="T80" s="16">
        <f t="shared" si="4"/>
        <v>1.6124000000000001</v>
      </c>
      <c r="U80" s="17">
        <f t="shared" si="5"/>
        <v>4.175065</v>
      </c>
    </row>
    <row r="81" spans="1:21" ht="15" customHeight="1" x14ac:dyDescent="0.2">
      <c r="A81" s="75"/>
      <c r="B81" s="78"/>
      <c r="C81" s="28" t="s">
        <v>83</v>
      </c>
      <c r="D81" s="15">
        <v>4</v>
      </c>
      <c r="E81" s="16">
        <v>1</v>
      </c>
      <c r="F81" s="17">
        <v>219.44298999999998</v>
      </c>
      <c r="G81" s="15">
        <v>3</v>
      </c>
      <c r="H81" s="17">
        <v>183.48882999999998</v>
      </c>
      <c r="I81" s="15">
        <v>2</v>
      </c>
      <c r="J81" s="16">
        <v>1</v>
      </c>
      <c r="K81" s="17">
        <v>3.2219899999999999</v>
      </c>
      <c r="L81" s="15">
        <v>1</v>
      </c>
      <c r="M81" s="17">
        <v>1.8088599999999999</v>
      </c>
      <c r="N81" s="35">
        <v>6</v>
      </c>
      <c r="O81" s="36">
        <v>2</v>
      </c>
      <c r="P81" s="37">
        <v>222.66498000000001</v>
      </c>
      <c r="Q81" s="35">
        <v>4</v>
      </c>
      <c r="R81" s="37">
        <v>185.29768999999999</v>
      </c>
      <c r="S81" s="15">
        <f t="shared" si="3"/>
        <v>54.860747499999995</v>
      </c>
      <c r="T81" s="16">
        <f t="shared" si="4"/>
        <v>1.610995</v>
      </c>
      <c r="U81" s="17">
        <f t="shared" si="5"/>
        <v>37.11083</v>
      </c>
    </row>
    <row r="82" spans="1:21" ht="15" customHeight="1" x14ac:dyDescent="0.2">
      <c r="A82" s="75"/>
      <c r="B82" s="78"/>
      <c r="C82" s="29" t="s">
        <v>84</v>
      </c>
      <c r="D82" s="18">
        <v>6</v>
      </c>
      <c r="E82" s="19">
        <v>5</v>
      </c>
      <c r="F82" s="20">
        <v>163.87496999999999</v>
      </c>
      <c r="G82" s="18">
        <v>3</v>
      </c>
      <c r="H82" s="20">
        <v>125.41949000000001</v>
      </c>
      <c r="I82" s="18">
        <v>21</v>
      </c>
      <c r="J82" s="19">
        <v>7</v>
      </c>
      <c r="K82" s="20">
        <v>475.23927000000003</v>
      </c>
      <c r="L82" s="18">
        <v>14</v>
      </c>
      <c r="M82" s="20">
        <v>292.88281999999998</v>
      </c>
      <c r="N82" s="38">
        <v>27</v>
      </c>
      <c r="O82" s="39">
        <v>12</v>
      </c>
      <c r="P82" s="40">
        <v>639.11424</v>
      </c>
      <c r="Q82" s="38">
        <v>17</v>
      </c>
      <c r="R82" s="40">
        <v>418.30230999999998</v>
      </c>
      <c r="S82" s="18">
        <f t="shared" si="3"/>
        <v>27.312494999999998</v>
      </c>
      <c r="T82" s="19">
        <f t="shared" si="4"/>
        <v>22.63044142857143</v>
      </c>
      <c r="U82" s="20">
        <f t="shared" si="5"/>
        <v>23.670897777777778</v>
      </c>
    </row>
    <row r="83" spans="1:21" ht="15" customHeight="1" x14ac:dyDescent="0.2">
      <c r="A83" s="76"/>
      <c r="B83" s="79"/>
      <c r="C83" s="30" t="s">
        <v>8</v>
      </c>
      <c r="D83" s="21">
        <v>21</v>
      </c>
      <c r="E83" s="22">
        <v>14</v>
      </c>
      <c r="F83" s="23">
        <v>415.4599</v>
      </c>
      <c r="G83" s="21">
        <v>11</v>
      </c>
      <c r="H83" s="23">
        <v>330.51101</v>
      </c>
      <c r="I83" s="21">
        <v>30</v>
      </c>
      <c r="J83" s="22">
        <v>14</v>
      </c>
      <c r="K83" s="23">
        <v>492.40746999999999</v>
      </c>
      <c r="L83" s="21">
        <v>16</v>
      </c>
      <c r="M83" s="23">
        <v>299.75289000000004</v>
      </c>
      <c r="N83" s="21">
        <v>51</v>
      </c>
      <c r="O83" s="22">
        <v>28</v>
      </c>
      <c r="P83" s="23">
        <v>907.86737000000005</v>
      </c>
      <c r="Q83" s="21">
        <v>27</v>
      </c>
      <c r="R83" s="23">
        <v>630.26390000000004</v>
      </c>
      <c r="S83" s="21">
        <f t="shared" si="3"/>
        <v>19.783804761904761</v>
      </c>
      <c r="T83" s="22">
        <f t="shared" si="4"/>
        <v>16.413582333333334</v>
      </c>
      <c r="U83" s="23">
        <f t="shared" si="5"/>
        <v>17.801320980392159</v>
      </c>
    </row>
    <row r="84" spans="1:21" ht="15" customHeight="1" x14ac:dyDescent="0.2">
      <c r="A84" s="74" t="s">
        <v>51</v>
      </c>
      <c r="B84" s="77" t="s">
        <v>52</v>
      </c>
      <c r="C84" s="31" t="s">
        <v>80</v>
      </c>
      <c r="D84" s="41">
        <v>37</v>
      </c>
      <c r="E84" s="42">
        <v>51</v>
      </c>
      <c r="F84" s="43">
        <v>9245.0730000000003</v>
      </c>
      <c r="G84" s="41">
        <v>17</v>
      </c>
      <c r="H84" s="43">
        <v>8537.8208000000013</v>
      </c>
      <c r="I84" s="41">
        <v>4</v>
      </c>
      <c r="J84" s="42">
        <v>10</v>
      </c>
      <c r="K84" s="43">
        <v>57.074179999999998</v>
      </c>
      <c r="L84" s="41">
        <v>1</v>
      </c>
      <c r="M84" s="43">
        <v>2.19279</v>
      </c>
      <c r="N84" s="44">
        <v>41</v>
      </c>
      <c r="O84" s="45">
        <v>61</v>
      </c>
      <c r="P84" s="46">
        <v>9302.1471799999999</v>
      </c>
      <c r="Q84" s="44">
        <v>18</v>
      </c>
      <c r="R84" s="46">
        <v>8540.0135900000005</v>
      </c>
      <c r="S84" s="41">
        <f t="shared" si="3"/>
        <v>249.86683783783783</v>
      </c>
      <c r="T84" s="42">
        <f t="shared" si="4"/>
        <v>14.268545</v>
      </c>
      <c r="U84" s="43">
        <f t="shared" si="5"/>
        <v>226.88163853658537</v>
      </c>
    </row>
    <row r="85" spans="1:21" ht="15" customHeight="1" x14ac:dyDescent="0.2">
      <c r="A85" s="75"/>
      <c r="B85" s="78"/>
      <c r="C85" s="28" t="s">
        <v>81</v>
      </c>
      <c r="D85" s="15">
        <v>23</v>
      </c>
      <c r="E85" s="16">
        <v>12</v>
      </c>
      <c r="F85" s="17">
        <v>174.47627</v>
      </c>
      <c r="G85" s="15">
        <v>15</v>
      </c>
      <c r="H85" s="17">
        <v>103.37141</v>
      </c>
      <c r="I85" s="15">
        <v>2</v>
      </c>
      <c r="J85" s="16">
        <v>1</v>
      </c>
      <c r="K85" s="17">
        <v>178.02334999999999</v>
      </c>
      <c r="L85" s="15">
        <v>1</v>
      </c>
      <c r="M85" s="17">
        <v>0.18314</v>
      </c>
      <c r="N85" s="35">
        <v>25</v>
      </c>
      <c r="O85" s="36">
        <v>13</v>
      </c>
      <c r="P85" s="37">
        <v>352.49961999999999</v>
      </c>
      <c r="Q85" s="35">
        <v>16</v>
      </c>
      <c r="R85" s="37">
        <v>103.55455000000001</v>
      </c>
      <c r="S85" s="15">
        <f t="shared" si="3"/>
        <v>7.5859247826086955</v>
      </c>
      <c r="T85" s="16">
        <f t="shared" si="4"/>
        <v>89.011674999999997</v>
      </c>
      <c r="U85" s="17">
        <f t="shared" si="5"/>
        <v>14.0999848</v>
      </c>
    </row>
    <row r="86" spans="1:21" ht="15" customHeight="1" x14ac:dyDescent="0.2">
      <c r="A86" s="75"/>
      <c r="B86" s="78"/>
      <c r="C86" s="28" t="s">
        <v>82</v>
      </c>
      <c r="D86" s="15">
        <v>34</v>
      </c>
      <c r="E86" s="16">
        <v>21</v>
      </c>
      <c r="F86" s="17">
        <v>7255.8048799999997</v>
      </c>
      <c r="G86" s="15">
        <v>21</v>
      </c>
      <c r="H86" s="17">
        <v>149.20054000000002</v>
      </c>
      <c r="I86" s="15">
        <v>5</v>
      </c>
      <c r="J86" s="16">
        <v>3</v>
      </c>
      <c r="K86" s="17">
        <v>13.42018</v>
      </c>
      <c r="L86" s="15">
        <v>2</v>
      </c>
      <c r="M86" s="17">
        <v>1.8075399999999999</v>
      </c>
      <c r="N86" s="35">
        <v>39</v>
      </c>
      <c r="O86" s="36">
        <v>24</v>
      </c>
      <c r="P86" s="37">
        <v>7269.2250599999998</v>
      </c>
      <c r="Q86" s="35">
        <v>23</v>
      </c>
      <c r="R86" s="37">
        <v>151.00807999999998</v>
      </c>
      <c r="S86" s="15">
        <f t="shared" si="3"/>
        <v>213.40602588235294</v>
      </c>
      <c r="T86" s="16">
        <f t="shared" si="4"/>
        <v>2.6840359999999999</v>
      </c>
      <c r="U86" s="17">
        <f t="shared" si="5"/>
        <v>186.39038615384615</v>
      </c>
    </row>
    <row r="87" spans="1:21" ht="15" customHeight="1" x14ac:dyDescent="0.2">
      <c r="A87" s="75"/>
      <c r="B87" s="78"/>
      <c r="C87" s="28" t="s">
        <v>83</v>
      </c>
      <c r="D87" s="15">
        <v>28</v>
      </c>
      <c r="E87" s="16">
        <v>11</v>
      </c>
      <c r="F87" s="17">
        <v>1723.6925700000002</v>
      </c>
      <c r="G87" s="15">
        <v>19</v>
      </c>
      <c r="H87" s="17">
        <v>1675.87949</v>
      </c>
      <c r="I87" s="15">
        <v>3</v>
      </c>
      <c r="J87" s="16">
        <v>2</v>
      </c>
      <c r="K87" s="17">
        <v>123.98456</v>
      </c>
      <c r="L87" s="15">
        <v>1</v>
      </c>
      <c r="M87" s="17">
        <v>6.8293400000000002</v>
      </c>
      <c r="N87" s="35">
        <v>31</v>
      </c>
      <c r="O87" s="36">
        <v>13</v>
      </c>
      <c r="P87" s="37">
        <v>1847.6771299999998</v>
      </c>
      <c r="Q87" s="35">
        <v>20</v>
      </c>
      <c r="R87" s="37">
        <v>1682.70883</v>
      </c>
      <c r="S87" s="15">
        <f t="shared" si="3"/>
        <v>61.560448928571432</v>
      </c>
      <c r="T87" s="16">
        <f t="shared" si="4"/>
        <v>41.328186666666667</v>
      </c>
      <c r="U87" s="17">
        <f t="shared" si="5"/>
        <v>59.602488064516123</v>
      </c>
    </row>
    <row r="88" spans="1:21" ht="15" customHeight="1" x14ac:dyDescent="0.2">
      <c r="A88" s="75"/>
      <c r="B88" s="78"/>
      <c r="C88" s="29" t="s">
        <v>84</v>
      </c>
      <c r="D88" s="18">
        <v>31</v>
      </c>
      <c r="E88" s="19">
        <v>12</v>
      </c>
      <c r="F88" s="20">
        <v>1309.7366000000002</v>
      </c>
      <c r="G88" s="18">
        <v>25</v>
      </c>
      <c r="H88" s="20">
        <v>1123.95931</v>
      </c>
      <c r="I88" s="18">
        <v>46</v>
      </c>
      <c r="J88" s="19">
        <v>21</v>
      </c>
      <c r="K88" s="20">
        <v>1110.4850300000001</v>
      </c>
      <c r="L88" s="18">
        <v>28</v>
      </c>
      <c r="M88" s="20">
        <v>749.3968000000001</v>
      </c>
      <c r="N88" s="38">
        <v>77</v>
      </c>
      <c r="O88" s="39">
        <v>33</v>
      </c>
      <c r="P88" s="40">
        <v>2420.22163</v>
      </c>
      <c r="Q88" s="35">
        <v>53</v>
      </c>
      <c r="R88" s="37">
        <v>1873.3561100000002</v>
      </c>
      <c r="S88" s="18">
        <f t="shared" si="3"/>
        <v>42.249567741935486</v>
      </c>
      <c r="T88" s="19">
        <f t="shared" si="4"/>
        <v>24.14097891304348</v>
      </c>
      <c r="U88" s="20">
        <f t="shared" si="5"/>
        <v>31.43144974025974</v>
      </c>
    </row>
    <row r="89" spans="1:21" ht="15" customHeight="1" x14ac:dyDescent="0.2">
      <c r="A89" s="76"/>
      <c r="B89" s="79"/>
      <c r="C89" s="30" t="s">
        <v>8</v>
      </c>
      <c r="D89" s="21">
        <v>153</v>
      </c>
      <c r="E89" s="22">
        <v>107</v>
      </c>
      <c r="F89" s="23">
        <v>19708.783319999999</v>
      </c>
      <c r="G89" s="21">
        <v>97</v>
      </c>
      <c r="H89" s="23">
        <v>11590.23155</v>
      </c>
      <c r="I89" s="21">
        <v>60</v>
      </c>
      <c r="J89" s="22">
        <v>37</v>
      </c>
      <c r="K89" s="23">
        <v>1482.9873</v>
      </c>
      <c r="L89" s="21">
        <v>33</v>
      </c>
      <c r="M89" s="23">
        <v>760.40960999999993</v>
      </c>
      <c r="N89" s="21">
        <v>213</v>
      </c>
      <c r="O89" s="22">
        <v>144</v>
      </c>
      <c r="P89" s="23">
        <v>21191.770619999999</v>
      </c>
      <c r="Q89" s="21">
        <v>130</v>
      </c>
      <c r="R89" s="23">
        <v>12350.641160000001</v>
      </c>
      <c r="S89" s="21">
        <f t="shared" si="3"/>
        <v>128.81557725490194</v>
      </c>
      <c r="T89" s="22">
        <f t="shared" si="4"/>
        <v>24.716455</v>
      </c>
      <c r="U89" s="23">
        <f t="shared" si="5"/>
        <v>99.491880845070426</v>
      </c>
    </row>
    <row r="90" spans="1:21" ht="15" customHeight="1" x14ac:dyDescent="0.2">
      <c r="A90" s="74" t="s">
        <v>53</v>
      </c>
      <c r="B90" s="77" t="s">
        <v>54</v>
      </c>
      <c r="C90" s="31" t="s">
        <v>80</v>
      </c>
      <c r="D90" s="41">
        <v>73</v>
      </c>
      <c r="E90" s="42">
        <v>153</v>
      </c>
      <c r="F90" s="43">
        <v>1203.9414899999999</v>
      </c>
      <c r="G90" s="41">
        <v>23</v>
      </c>
      <c r="H90" s="43">
        <v>372.32572999999996</v>
      </c>
      <c r="I90" s="41">
        <v>65</v>
      </c>
      <c r="J90" s="42">
        <v>39</v>
      </c>
      <c r="K90" s="43">
        <v>554.18713000000002</v>
      </c>
      <c r="L90" s="41">
        <v>29</v>
      </c>
      <c r="M90" s="43">
        <v>434.81428999999997</v>
      </c>
      <c r="N90" s="44">
        <v>138</v>
      </c>
      <c r="O90" s="45">
        <v>192</v>
      </c>
      <c r="P90" s="46">
        <v>1758.1286200000002</v>
      </c>
      <c r="Q90" s="44">
        <v>52</v>
      </c>
      <c r="R90" s="46">
        <v>807.14002000000005</v>
      </c>
      <c r="S90" s="41">
        <f t="shared" si="3"/>
        <v>16.49234917808219</v>
      </c>
      <c r="T90" s="42">
        <f t="shared" si="4"/>
        <v>8.5259558461538472</v>
      </c>
      <c r="U90" s="43">
        <f t="shared" si="5"/>
        <v>12.740062463768117</v>
      </c>
    </row>
    <row r="91" spans="1:21" ht="15" customHeight="1" x14ac:dyDescent="0.2">
      <c r="A91" s="75"/>
      <c r="B91" s="78"/>
      <c r="C91" s="28" t="s">
        <v>81</v>
      </c>
      <c r="D91" s="15">
        <v>66</v>
      </c>
      <c r="E91" s="16">
        <v>79</v>
      </c>
      <c r="F91" s="17">
        <v>858.71683999999993</v>
      </c>
      <c r="G91" s="15">
        <v>30</v>
      </c>
      <c r="H91" s="17">
        <v>420.08634999999998</v>
      </c>
      <c r="I91" s="15">
        <v>15</v>
      </c>
      <c r="J91" s="16">
        <v>11</v>
      </c>
      <c r="K91" s="17">
        <v>70.02458</v>
      </c>
      <c r="L91" s="15">
        <v>4</v>
      </c>
      <c r="M91" s="17">
        <v>4.5378299999999996</v>
      </c>
      <c r="N91" s="35">
        <v>81</v>
      </c>
      <c r="O91" s="36">
        <v>90</v>
      </c>
      <c r="P91" s="37">
        <v>928.74142000000006</v>
      </c>
      <c r="Q91" s="35">
        <v>34</v>
      </c>
      <c r="R91" s="37">
        <v>424.62417999999997</v>
      </c>
      <c r="S91" s="15">
        <f t="shared" si="3"/>
        <v>13.010861212121211</v>
      </c>
      <c r="T91" s="16">
        <f t="shared" si="4"/>
        <v>4.6683053333333335</v>
      </c>
      <c r="U91" s="17">
        <f t="shared" si="5"/>
        <v>11.465943456790125</v>
      </c>
    </row>
    <row r="92" spans="1:21" ht="15" customHeight="1" x14ac:dyDescent="0.2">
      <c r="A92" s="75"/>
      <c r="B92" s="78"/>
      <c r="C92" s="28" t="s">
        <v>82</v>
      </c>
      <c r="D92" s="15">
        <v>109</v>
      </c>
      <c r="E92" s="16">
        <v>98</v>
      </c>
      <c r="F92" s="17">
        <v>2367.8690899999997</v>
      </c>
      <c r="G92" s="15">
        <v>62</v>
      </c>
      <c r="H92" s="17">
        <v>1427.4545000000001</v>
      </c>
      <c r="I92" s="15">
        <v>73</v>
      </c>
      <c r="J92" s="16">
        <v>49</v>
      </c>
      <c r="K92" s="17">
        <v>2475.7903799999999</v>
      </c>
      <c r="L92" s="15">
        <v>24</v>
      </c>
      <c r="M92" s="17">
        <v>1728.4886100000001</v>
      </c>
      <c r="N92" s="35">
        <v>182</v>
      </c>
      <c r="O92" s="36">
        <v>147</v>
      </c>
      <c r="P92" s="37">
        <v>4843.6594699999996</v>
      </c>
      <c r="Q92" s="35">
        <v>86</v>
      </c>
      <c r="R92" s="37">
        <v>3155.9431099999997</v>
      </c>
      <c r="S92" s="15">
        <f t="shared" si="3"/>
        <v>21.72356963302752</v>
      </c>
      <c r="T92" s="16">
        <f t="shared" si="4"/>
        <v>33.914936712328767</v>
      </c>
      <c r="U92" s="17">
        <f t="shared" si="5"/>
        <v>26.61351357142857</v>
      </c>
    </row>
    <row r="93" spans="1:21" ht="15" customHeight="1" x14ac:dyDescent="0.2">
      <c r="A93" s="75"/>
      <c r="B93" s="78"/>
      <c r="C93" s="28" t="s">
        <v>83</v>
      </c>
      <c r="D93" s="15">
        <v>84</v>
      </c>
      <c r="E93" s="16">
        <v>102</v>
      </c>
      <c r="F93" s="17">
        <v>1783.8097499999999</v>
      </c>
      <c r="G93" s="15">
        <v>45</v>
      </c>
      <c r="H93" s="17">
        <v>744.69487000000004</v>
      </c>
      <c r="I93" s="15">
        <v>48</v>
      </c>
      <c r="J93" s="16">
        <v>29</v>
      </c>
      <c r="K93" s="17">
        <v>800.91386999999997</v>
      </c>
      <c r="L93" s="15">
        <v>22</v>
      </c>
      <c r="M93" s="17">
        <v>539.51468</v>
      </c>
      <c r="N93" s="35">
        <v>132</v>
      </c>
      <c r="O93" s="36">
        <v>131</v>
      </c>
      <c r="P93" s="37">
        <v>2584.7236200000002</v>
      </c>
      <c r="Q93" s="35">
        <v>67</v>
      </c>
      <c r="R93" s="37">
        <v>1284.20955</v>
      </c>
      <c r="S93" s="15">
        <f t="shared" si="3"/>
        <v>21.235830357142856</v>
      </c>
      <c r="T93" s="16">
        <f t="shared" si="4"/>
        <v>16.685705625000001</v>
      </c>
      <c r="U93" s="17">
        <f t="shared" si="5"/>
        <v>19.581239545454547</v>
      </c>
    </row>
    <row r="94" spans="1:21" ht="15" customHeight="1" x14ac:dyDescent="0.2">
      <c r="A94" s="75"/>
      <c r="B94" s="78"/>
      <c r="C94" s="29" t="s">
        <v>84</v>
      </c>
      <c r="D94" s="18">
        <v>74</v>
      </c>
      <c r="E94" s="19">
        <v>37</v>
      </c>
      <c r="F94" s="20">
        <v>3327.3292999999999</v>
      </c>
      <c r="G94" s="18">
        <v>49</v>
      </c>
      <c r="H94" s="20">
        <v>2727.6717999999996</v>
      </c>
      <c r="I94" s="18">
        <v>380</v>
      </c>
      <c r="J94" s="19">
        <v>178</v>
      </c>
      <c r="K94" s="20">
        <v>20508.233479999999</v>
      </c>
      <c r="L94" s="18">
        <v>224</v>
      </c>
      <c r="M94" s="20">
        <v>16266.28845</v>
      </c>
      <c r="N94" s="38">
        <v>454</v>
      </c>
      <c r="O94" s="39">
        <v>215</v>
      </c>
      <c r="P94" s="40">
        <v>23835.56278</v>
      </c>
      <c r="Q94" s="38">
        <v>273</v>
      </c>
      <c r="R94" s="40">
        <v>18993.96025</v>
      </c>
      <c r="S94" s="18">
        <f t="shared" si="3"/>
        <v>44.963909459459458</v>
      </c>
      <c r="T94" s="19">
        <f t="shared" si="4"/>
        <v>53.969035473684208</v>
      </c>
      <c r="U94" s="20">
        <f t="shared" si="5"/>
        <v>52.501239603524226</v>
      </c>
    </row>
    <row r="95" spans="1:21" ht="15" customHeight="1" x14ac:dyDescent="0.2">
      <c r="A95" s="76"/>
      <c r="B95" s="79"/>
      <c r="C95" s="30" t="s">
        <v>8</v>
      </c>
      <c r="D95" s="21">
        <v>406</v>
      </c>
      <c r="E95" s="22">
        <v>469</v>
      </c>
      <c r="F95" s="23">
        <v>9541.6664700000001</v>
      </c>
      <c r="G95" s="21">
        <v>209</v>
      </c>
      <c r="H95" s="23">
        <v>5692.2332500000002</v>
      </c>
      <c r="I95" s="21">
        <v>581</v>
      </c>
      <c r="J95" s="22">
        <v>306</v>
      </c>
      <c r="K95" s="23">
        <v>24409.149440000001</v>
      </c>
      <c r="L95" s="21">
        <v>303</v>
      </c>
      <c r="M95" s="23">
        <v>18973.64386</v>
      </c>
      <c r="N95" s="21">
        <v>987</v>
      </c>
      <c r="O95" s="22">
        <v>775</v>
      </c>
      <c r="P95" s="23">
        <v>33950.815909999998</v>
      </c>
      <c r="Q95" s="21">
        <v>512</v>
      </c>
      <c r="R95" s="23">
        <v>24665.877109999998</v>
      </c>
      <c r="S95" s="21">
        <f t="shared" si="3"/>
        <v>23.501641551724138</v>
      </c>
      <c r="T95" s="22">
        <f t="shared" si="4"/>
        <v>42.012305404475043</v>
      </c>
      <c r="U95" s="23">
        <f t="shared" si="5"/>
        <v>34.397989777102325</v>
      </c>
    </row>
    <row r="96" spans="1:21" ht="15" customHeight="1" x14ac:dyDescent="0.2">
      <c r="A96" s="74" t="s">
        <v>55</v>
      </c>
      <c r="B96" s="77" t="s">
        <v>56</v>
      </c>
      <c r="C96" s="31" t="s">
        <v>80</v>
      </c>
      <c r="D96" s="41">
        <v>47</v>
      </c>
      <c r="E96" s="42">
        <v>110</v>
      </c>
      <c r="F96" s="43">
        <v>616.46947999999998</v>
      </c>
      <c r="G96" s="41">
        <v>17</v>
      </c>
      <c r="H96" s="43">
        <v>185.74583999999999</v>
      </c>
      <c r="I96" s="41">
        <v>43</v>
      </c>
      <c r="J96" s="42">
        <v>27</v>
      </c>
      <c r="K96" s="43">
        <v>224.15803</v>
      </c>
      <c r="L96" s="41">
        <v>23</v>
      </c>
      <c r="M96" s="43">
        <v>114.25385</v>
      </c>
      <c r="N96" s="44">
        <v>90</v>
      </c>
      <c r="O96" s="45">
        <v>137</v>
      </c>
      <c r="P96" s="46">
        <v>840.62751000000003</v>
      </c>
      <c r="Q96" s="44">
        <v>40</v>
      </c>
      <c r="R96" s="46">
        <v>299.99968999999999</v>
      </c>
      <c r="S96" s="41">
        <f t="shared" si="3"/>
        <v>13.116371914893616</v>
      </c>
      <c r="T96" s="42">
        <f t="shared" si="4"/>
        <v>5.2129774418604651</v>
      </c>
      <c r="U96" s="43">
        <f t="shared" si="5"/>
        <v>9.3403056666666675</v>
      </c>
    </row>
    <row r="97" spans="1:21" ht="15" customHeight="1" x14ac:dyDescent="0.2">
      <c r="A97" s="75"/>
      <c r="B97" s="78"/>
      <c r="C97" s="28" t="s">
        <v>81</v>
      </c>
      <c r="D97" s="15">
        <v>34</v>
      </c>
      <c r="E97" s="16">
        <v>44</v>
      </c>
      <c r="F97" s="17">
        <v>202.80625000000001</v>
      </c>
      <c r="G97" s="15">
        <v>16</v>
      </c>
      <c r="H97" s="17">
        <v>147.11957000000001</v>
      </c>
      <c r="I97" s="15">
        <v>25</v>
      </c>
      <c r="J97" s="16">
        <v>17</v>
      </c>
      <c r="K97" s="17">
        <v>43.375109999999999</v>
      </c>
      <c r="L97" s="15">
        <v>10</v>
      </c>
      <c r="M97" s="17">
        <v>6.8292000000000002</v>
      </c>
      <c r="N97" s="35">
        <v>59</v>
      </c>
      <c r="O97" s="36">
        <v>61</v>
      </c>
      <c r="P97" s="37">
        <v>246.18135999999998</v>
      </c>
      <c r="Q97" s="35">
        <v>26</v>
      </c>
      <c r="R97" s="37">
        <v>153.94877</v>
      </c>
      <c r="S97" s="15">
        <f t="shared" si="3"/>
        <v>5.9648897058823529</v>
      </c>
      <c r="T97" s="16">
        <f t="shared" si="4"/>
        <v>1.7350044</v>
      </c>
      <c r="U97" s="17">
        <f t="shared" si="5"/>
        <v>4.1725654237288134</v>
      </c>
    </row>
    <row r="98" spans="1:21" ht="15" customHeight="1" x14ac:dyDescent="0.2">
      <c r="A98" s="75"/>
      <c r="B98" s="78"/>
      <c r="C98" s="28" t="s">
        <v>82</v>
      </c>
      <c r="D98" s="15">
        <v>89</v>
      </c>
      <c r="E98" s="16">
        <v>87</v>
      </c>
      <c r="F98" s="17">
        <v>5603.8918700000004</v>
      </c>
      <c r="G98" s="15">
        <v>43</v>
      </c>
      <c r="H98" s="17">
        <v>1661.749</v>
      </c>
      <c r="I98" s="15">
        <v>44</v>
      </c>
      <c r="J98" s="16">
        <v>25</v>
      </c>
      <c r="K98" s="17">
        <v>159.16392999999999</v>
      </c>
      <c r="L98" s="15">
        <v>22</v>
      </c>
      <c r="M98" s="17">
        <v>48.349580000000003</v>
      </c>
      <c r="N98" s="35">
        <v>133</v>
      </c>
      <c r="O98" s="36">
        <v>112</v>
      </c>
      <c r="P98" s="37">
        <v>5763.0558000000001</v>
      </c>
      <c r="Q98" s="35">
        <v>65</v>
      </c>
      <c r="R98" s="37">
        <v>1710.0985800000001</v>
      </c>
      <c r="S98" s="15">
        <f t="shared" si="3"/>
        <v>62.96507719101124</v>
      </c>
      <c r="T98" s="16">
        <f t="shared" si="4"/>
        <v>3.6173620454545454</v>
      </c>
      <c r="U98" s="17">
        <f t="shared" si="5"/>
        <v>43.331246616541357</v>
      </c>
    </row>
    <row r="99" spans="1:21" ht="15" customHeight="1" x14ac:dyDescent="0.2">
      <c r="A99" s="75"/>
      <c r="B99" s="78"/>
      <c r="C99" s="28" t="s">
        <v>83</v>
      </c>
      <c r="D99" s="15">
        <v>57</v>
      </c>
      <c r="E99" s="16">
        <v>54</v>
      </c>
      <c r="F99" s="17">
        <v>1353.1388100000001</v>
      </c>
      <c r="G99" s="15">
        <v>34</v>
      </c>
      <c r="H99" s="17">
        <v>707.09181000000001</v>
      </c>
      <c r="I99" s="15">
        <v>36</v>
      </c>
      <c r="J99" s="16">
        <v>17</v>
      </c>
      <c r="K99" s="17">
        <v>287.16348999999997</v>
      </c>
      <c r="L99" s="15">
        <v>20</v>
      </c>
      <c r="M99" s="17">
        <v>114.64139999999999</v>
      </c>
      <c r="N99" s="35">
        <v>93</v>
      </c>
      <c r="O99" s="36">
        <v>71</v>
      </c>
      <c r="P99" s="37">
        <v>1640.3023000000001</v>
      </c>
      <c r="Q99" s="35">
        <v>54</v>
      </c>
      <c r="R99" s="37">
        <v>821.73320999999999</v>
      </c>
      <c r="S99" s="15">
        <f t="shared" si="3"/>
        <v>23.739277368421057</v>
      </c>
      <c r="T99" s="16">
        <f t="shared" si="4"/>
        <v>7.9767636111111102</v>
      </c>
      <c r="U99" s="17">
        <f t="shared" si="5"/>
        <v>17.637659139784947</v>
      </c>
    </row>
    <row r="100" spans="1:21" ht="15" customHeight="1" x14ac:dyDescent="0.2">
      <c r="A100" s="75"/>
      <c r="B100" s="78"/>
      <c r="C100" s="29" t="s">
        <v>84</v>
      </c>
      <c r="D100" s="18">
        <v>53</v>
      </c>
      <c r="E100" s="19">
        <v>18</v>
      </c>
      <c r="F100" s="20">
        <v>1932.7423999999999</v>
      </c>
      <c r="G100" s="18">
        <v>38</v>
      </c>
      <c r="H100" s="20">
        <v>1570.8641599999999</v>
      </c>
      <c r="I100" s="18">
        <v>272</v>
      </c>
      <c r="J100" s="19">
        <v>85</v>
      </c>
      <c r="K100" s="20">
        <v>6300.3227999999999</v>
      </c>
      <c r="L100" s="18">
        <v>196</v>
      </c>
      <c r="M100" s="20">
        <v>4830.4233299999996</v>
      </c>
      <c r="N100" s="38">
        <v>325</v>
      </c>
      <c r="O100" s="39">
        <v>103</v>
      </c>
      <c r="P100" s="40">
        <v>8233.0652000000009</v>
      </c>
      <c r="Q100" s="38">
        <v>234</v>
      </c>
      <c r="R100" s="40">
        <v>6401.2874900000006</v>
      </c>
      <c r="S100" s="18">
        <f t="shared" si="3"/>
        <v>36.466837735849055</v>
      </c>
      <c r="T100" s="19">
        <f t="shared" si="4"/>
        <v>23.162951470588236</v>
      </c>
      <c r="U100" s="20">
        <f t="shared" si="5"/>
        <v>25.332508307692311</v>
      </c>
    </row>
    <row r="101" spans="1:21" ht="15" customHeight="1" x14ac:dyDescent="0.2">
      <c r="A101" s="76"/>
      <c r="B101" s="79"/>
      <c r="C101" s="30" t="s">
        <v>8</v>
      </c>
      <c r="D101" s="21">
        <v>280</v>
      </c>
      <c r="E101" s="22">
        <v>313</v>
      </c>
      <c r="F101" s="23">
        <v>9709.0488100000002</v>
      </c>
      <c r="G101" s="21">
        <v>148</v>
      </c>
      <c r="H101" s="23">
        <v>4272.5703800000001</v>
      </c>
      <c r="I101" s="21">
        <v>420</v>
      </c>
      <c r="J101" s="22">
        <v>171</v>
      </c>
      <c r="K101" s="23">
        <v>7014.18336</v>
      </c>
      <c r="L101" s="21">
        <v>271</v>
      </c>
      <c r="M101" s="23">
        <v>5114.4973600000003</v>
      </c>
      <c r="N101" s="21">
        <v>700</v>
      </c>
      <c r="O101" s="22">
        <v>484</v>
      </c>
      <c r="P101" s="23">
        <v>16723.232169999999</v>
      </c>
      <c r="Q101" s="21">
        <v>419</v>
      </c>
      <c r="R101" s="23">
        <v>9387.0677400000004</v>
      </c>
      <c r="S101" s="21">
        <f t="shared" si="3"/>
        <v>34.675174321428571</v>
      </c>
      <c r="T101" s="22">
        <f t="shared" si="4"/>
        <v>16.700436571428572</v>
      </c>
      <c r="U101" s="23">
        <f t="shared" si="5"/>
        <v>23.890331671428569</v>
      </c>
    </row>
    <row r="102" spans="1:21" ht="15" customHeight="1" x14ac:dyDescent="0.2">
      <c r="A102" s="74" t="s">
        <v>57</v>
      </c>
      <c r="B102" s="77" t="s">
        <v>58</v>
      </c>
      <c r="C102" s="31" t="s">
        <v>80</v>
      </c>
      <c r="D102" s="41">
        <v>1</v>
      </c>
      <c r="E102" s="42">
        <v>21</v>
      </c>
      <c r="F102" s="43">
        <v>83.283270000000002</v>
      </c>
      <c r="G102" s="41">
        <v>0</v>
      </c>
      <c r="H102" s="43">
        <v>0</v>
      </c>
      <c r="I102" s="41">
        <v>0</v>
      </c>
      <c r="J102" s="42">
        <v>0</v>
      </c>
      <c r="K102" s="43">
        <v>0</v>
      </c>
      <c r="L102" s="41">
        <v>0</v>
      </c>
      <c r="M102" s="43">
        <v>0</v>
      </c>
      <c r="N102" s="44">
        <v>1</v>
      </c>
      <c r="O102" s="45">
        <v>21</v>
      </c>
      <c r="P102" s="46">
        <v>83.283270000000002</v>
      </c>
      <c r="Q102" s="44">
        <v>0</v>
      </c>
      <c r="R102" s="46">
        <v>0</v>
      </c>
      <c r="S102" s="41">
        <f t="shared" si="3"/>
        <v>83.283270000000002</v>
      </c>
      <c r="T102" s="42"/>
      <c r="U102" s="43">
        <f t="shared" si="5"/>
        <v>83.283270000000002</v>
      </c>
    </row>
    <row r="103" spans="1:21" ht="15" customHeight="1" x14ac:dyDescent="0.2">
      <c r="A103" s="75"/>
      <c r="B103" s="78"/>
      <c r="C103" s="28" t="s">
        <v>81</v>
      </c>
      <c r="D103" s="15">
        <v>0</v>
      </c>
      <c r="E103" s="16">
        <v>0</v>
      </c>
      <c r="F103" s="17">
        <v>0</v>
      </c>
      <c r="G103" s="15">
        <v>0</v>
      </c>
      <c r="H103" s="17">
        <v>0</v>
      </c>
      <c r="I103" s="15">
        <v>1</v>
      </c>
      <c r="J103" s="16">
        <v>0</v>
      </c>
      <c r="K103" s="17">
        <v>7.8304499999999999</v>
      </c>
      <c r="L103" s="15">
        <v>1</v>
      </c>
      <c r="M103" s="17">
        <v>7.8304499999999999</v>
      </c>
      <c r="N103" s="35">
        <v>1</v>
      </c>
      <c r="O103" s="36">
        <v>0</v>
      </c>
      <c r="P103" s="37">
        <v>7.8304499999999999</v>
      </c>
      <c r="Q103" s="35">
        <v>1</v>
      </c>
      <c r="R103" s="37">
        <v>7.8304499999999999</v>
      </c>
      <c r="S103" s="15"/>
      <c r="T103" s="16">
        <f t="shared" si="4"/>
        <v>7.8304499999999999</v>
      </c>
      <c r="U103" s="17">
        <f t="shared" si="5"/>
        <v>7.8304499999999999</v>
      </c>
    </row>
    <row r="104" spans="1:21" ht="15" customHeight="1" x14ac:dyDescent="0.2">
      <c r="A104" s="75"/>
      <c r="B104" s="78"/>
      <c r="C104" s="28" t="s">
        <v>82</v>
      </c>
      <c r="D104" s="15">
        <v>0</v>
      </c>
      <c r="E104" s="16">
        <v>0</v>
      </c>
      <c r="F104" s="17">
        <v>0</v>
      </c>
      <c r="G104" s="15">
        <v>0</v>
      </c>
      <c r="H104" s="17">
        <v>0</v>
      </c>
      <c r="I104" s="15">
        <v>4</v>
      </c>
      <c r="J104" s="16">
        <v>8</v>
      </c>
      <c r="K104" s="17">
        <v>32.422669999999997</v>
      </c>
      <c r="L104" s="15">
        <v>0</v>
      </c>
      <c r="M104" s="17">
        <v>0</v>
      </c>
      <c r="N104" s="35">
        <v>4</v>
      </c>
      <c r="O104" s="36">
        <v>8</v>
      </c>
      <c r="P104" s="37">
        <v>32.422669999999997</v>
      </c>
      <c r="Q104" s="35">
        <v>0</v>
      </c>
      <c r="R104" s="37">
        <v>0</v>
      </c>
      <c r="S104" s="15"/>
      <c r="T104" s="16">
        <f t="shared" si="4"/>
        <v>8.1056674999999991</v>
      </c>
      <c r="U104" s="17">
        <f t="shared" si="5"/>
        <v>8.1056674999999991</v>
      </c>
    </row>
    <row r="105" spans="1:21" ht="15" customHeight="1" x14ac:dyDescent="0.2">
      <c r="A105" s="75"/>
      <c r="B105" s="78"/>
      <c r="C105" s="28" t="s">
        <v>83</v>
      </c>
      <c r="D105" s="15">
        <v>1</v>
      </c>
      <c r="E105" s="16">
        <v>0</v>
      </c>
      <c r="F105" s="17">
        <v>0.69972999999999996</v>
      </c>
      <c r="G105" s="15">
        <v>1</v>
      </c>
      <c r="H105" s="17">
        <v>0.69972999999999996</v>
      </c>
      <c r="I105" s="15">
        <v>2</v>
      </c>
      <c r="J105" s="16">
        <v>2</v>
      </c>
      <c r="K105" s="17">
        <v>5.3750400000000003</v>
      </c>
      <c r="L105" s="15">
        <v>0</v>
      </c>
      <c r="M105" s="17">
        <v>0</v>
      </c>
      <c r="N105" s="35">
        <v>3</v>
      </c>
      <c r="O105" s="36">
        <v>2</v>
      </c>
      <c r="P105" s="37">
        <v>6.07477</v>
      </c>
      <c r="Q105" s="35">
        <v>1</v>
      </c>
      <c r="R105" s="37">
        <v>0.69972999999999996</v>
      </c>
      <c r="S105" s="15">
        <f t="shared" si="3"/>
        <v>0.69972999999999996</v>
      </c>
      <c r="T105" s="16">
        <f t="shared" si="4"/>
        <v>2.6875200000000001</v>
      </c>
      <c r="U105" s="17">
        <f t="shared" si="5"/>
        <v>2.0249233333333332</v>
      </c>
    </row>
    <row r="106" spans="1:21" ht="15" customHeight="1" x14ac:dyDescent="0.2">
      <c r="A106" s="75"/>
      <c r="B106" s="78"/>
      <c r="C106" s="29" t="s">
        <v>84</v>
      </c>
      <c r="D106" s="18">
        <v>3</v>
      </c>
      <c r="E106" s="19">
        <v>4</v>
      </c>
      <c r="F106" s="20">
        <v>1376.9567500000001</v>
      </c>
      <c r="G106" s="18">
        <v>2</v>
      </c>
      <c r="H106" s="20">
        <v>3.7818899999999998</v>
      </c>
      <c r="I106" s="18">
        <v>2</v>
      </c>
      <c r="J106" s="19">
        <v>1</v>
      </c>
      <c r="K106" s="20">
        <v>357.24165000000005</v>
      </c>
      <c r="L106" s="18">
        <v>1</v>
      </c>
      <c r="M106" s="20">
        <v>279.45729999999998</v>
      </c>
      <c r="N106" s="38">
        <v>5</v>
      </c>
      <c r="O106" s="39">
        <v>5</v>
      </c>
      <c r="P106" s="40">
        <v>1734.1984</v>
      </c>
      <c r="Q106" s="38">
        <v>3</v>
      </c>
      <c r="R106" s="40">
        <v>283.23919000000001</v>
      </c>
      <c r="S106" s="18">
        <f t="shared" si="3"/>
        <v>458.98558333333335</v>
      </c>
      <c r="T106" s="19">
        <f t="shared" si="4"/>
        <v>178.62082500000002</v>
      </c>
      <c r="U106" s="20">
        <f t="shared" si="5"/>
        <v>346.83967999999999</v>
      </c>
    </row>
    <row r="107" spans="1:21" ht="15" customHeight="1" x14ac:dyDescent="0.2">
      <c r="A107" s="76"/>
      <c r="B107" s="79"/>
      <c r="C107" s="30" t="s">
        <v>8</v>
      </c>
      <c r="D107" s="21">
        <v>5</v>
      </c>
      <c r="E107" s="22">
        <v>25</v>
      </c>
      <c r="F107" s="23">
        <v>1460.93975</v>
      </c>
      <c r="G107" s="21">
        <v>3</v>
      </c>
      <c r="H107" s="23">
        <v>4.4816199999999995</v>
      </c>
      <c r="I107" s="21">
        <v>9</v>
      </c>
      <c r="J107" s="22">
        <v>11</v>
      </c>
      <c r="K107" s="23">
        <v>402.86980999999997</v>
      </c>
      <c r="L107" s="21">
        <v>2</v>
      </c>
      <c r="M107" s="23">
        <v>287.28775000000002</v>
      </c>
      <c r="N107" s="21">
        <v>14</v>
      </c>
      <c r="O107" s="22">
        <v>36</v>
      </c>
      <c r="P107" s="23">
        <v>1863.8095600000001</v>
      </c>
      <c r="Q107" s="21">
        <v>5</v>
      </c>
      <c r="R107" s="23">
        <v>291.76936999999998</v>
      </c>
      <c r="S107" s="21">
        <f t="shared" si="3"/>
        <v>292.18795</v>
      </c>
      <c r="T107" s="22">
        <f t="shared" si="4"/>
        <v>44.763312222222218</v>
      </c>
      <c r="U107" s="23">
        <f t="shared" si="5"/>
        <v>133.1292542857143</v>
      </c>
    </row>
    <row r="108" spans="1:21" ht="15" customHeight="1" x14ac:dyDescent="0.2">
      <c r="A108" s="74" t="s">
        <v>59</v>
      </c>
      <c r="B108" s="77" t="s">
        <v>60</v>
      </c>
      <c r="C108" s="31" t="s">
        <v>80</v>
      </c>
      <c r="D108" s="41">
        <v>5</v>
      </c>
      <c r="E108" s="42">
        <v>13</v>
      </c>
      <c r="F108" s="43">
        <v>15.680249999999999</v>
      </c>
      <c r="G108" s="41">
        <v>1</v>
      </c>
      <c r="H108" s="43">
        <v>1.9060999999999999</v>
      </c>
      <c r="I108" s="41">
        <v>3</v>
      </c>
      <c r="J108" s="42">
        <v>3</v>
      </c>
      <c r="K108" s="43">
        <v>2.11666</v>
      </c>
      <c r="L108" s="41">
        <v>1</v>
      </c>
      <c r="M108" s="43">
        <v>0.90328999999999993</v>
      </c>
      <c r="N108" s="44">
        <v>8</v>
      </c>
      <c r="O108" s="45">
        <v>16</v>
      </c>
      <c r="P108" s="46">
        <v>17.79691</v>
      </c>
      <c r="Q108" s="44">
        <v>2</v>
      </c>
      <c r="R108" s="46">
        <v>2.8093900000000001</v>
      </c>
      <c r="S108" s="41">
        <f t="shared" si="3"/>
        <v>3.13605</v>
      </c>
      <c r="T108" s="42">
        <f t="shared" si="4"/>
        <v>0.70555333333333337</v>
      </c>
      <c r="U108" s="43">
        <f t="shared" si="5"/>
        <v>2.2246137500000001</v>
      </c>
    </row>
    <row r="109" spans="1:21" ht="15" customHeight="1" x14ac:dyDescent="0.2">
      <c r="A109" s="75"/>
      <c r="B109" s="78"/>
      <c r="C109" s="28" t="s">
        <v>81</v>
      </c>
      <c r="D109" s="15">
        <v>4</v>
      </c>
      <c r="E109" s="16">
        <v>0</v>
      </c>
      <c r="F109" s="17">
        <v>114.49047</v>
      </c>
      <c r="G109" s="15">
        <v>4</v>
      </c>
      <c r="H109" s="17">
        <v>114.49047</v>
      </c>
      <c r="I109" s="15">
        <v>1</v>
      </c>
      <c r="J109" s="16">
        <v>1</v>
      </c>
      <c r="K109" s="17">
        <v>0.27118999999999999</v>
      </c>
      <c r="L109" s="15">
        <v>0</v>
      </c>
      <c r="M109" s="17">
        <v>0</v>
      </c>
      <c r="N109" s="35">
        <v>5</v>
      </c>
      <c r="O109" s="36">
        <v>1</v>
      </c>
      <c r="P109" s="37">
        <v>114.76166000000001</v>
      </c>
      <c r="Q109" s="35">
        <v>4</v>
      </c>
      <c r="R109" s="37">
        <v>114.49047</v>
      </c>
      <c r="S109" s="15">
        <f t="shared" si="3"/>
        <v>28.6226175</v>
      </c>
      <c r="T109" s="16">
        <f t="shared" si="4"/>
        <v>0.27118999999999999</v>
      </c>
      <c r="U109" s="17">
        <f t="shared" si="5"/>
        <v>22.952332000000002</v>
      </c>
    </row>
    <row r="110" spans="1:21" ht="15" customHeight="1" x14ac:dyDescent="0.2">
      <c r="A110" s="75"/>
      <c r="B110" s="78"/>
      <c r="C110" s="28" t="s">
        <v>82</v>
      </c>
      <c r="D110" s="15">
        <v>10</v>
      </c>
      <c r="E110" s="16">
        <v>9</v>
      </c>
      <c r="F110" s="17">
        <v>178.05194</v>
      </c>
      <c r="G110" s="15">
        <v>4</v>
      </c>
      <c r="H110" s="17">
        <v>12.628459999999999</v>
      </c>
      <c r="I110" s="15">
        <v>2</v>
      </c>
      <c r="J110" s="16">
        <v>2</v>
      </c>
      <c r="K110" s="17">
        <v>2.8073699999999997</v>
      </c>
      <c r="L110" s="15">
        <v>0</v>
      </c>
      <c r="M110" s="17">
        <v>0</v>
      </c>
      <c r="N110" s="35">
        <v>12</v>
      </c>
      <c r="O110" s="36">
        <v>11</v>
      </c>
      <c r="P110" s="37">
        <v>180.85930999999999</v>
      </c>
      <c r="Q110" s="35">
        <v>4</v>
      </c>
      <c r="R110" s="37">
        <v>12.628459999999999</v>
      </c>
      <c r="S110" s="15">
        <f t="shared" si="3"/>
        <v>17.805194</v>
      </c>
      <c r="T110" s="16">
        <f t="shared" si="4"/>
        <v>1.4036849999999998</v>
      </c>
      <c r="U110" s="17">
        <f t="shared" si="5"/>
        <v>15.071609166666667</v>
      </c>
    </row>
    <row r="111" spans="1:21" ht="15" customHeight="1" x14ac:dyDescent="0.2">
      <c r="A111" s="75"/>
      <c r="B111" s="78"/>
      <c r="C111" s="28" t="s">
        <v>83</v>
      </c>
      <c r="D111" s="15">
        <v>6</v>
      </c>
      <c r="E111" s="16">
        <v>7</v>
      </c>
      <c r="F111" s="17">
        <v>117.27042</v>
      </c>
      <c r="G111" s="15">
        <v>3</v>
      </c>
      <c r="H111" s="17">
        <v>32.456470000000003</v>
      </c>
      <c r="I111" s="15">
        <v>5</v>
      </c>
      <c r="J111" s="16">
        <v>3</v>
      </c>
      <c r="K111" s="17">
        <v>16.488259999999997</v>
      </c>
      <c r="L111" s="15">
        <v>3</v>
      </c>
      <c r="M111" s="17">
        <v>6.6771799999999999</v>
      </c>
      <c r="N111" s="35">
        <v>11</v>
      </c>
      <c r="O111" s="36">
        <v>10</v>
      </c>
      <c r="P111" s="37">
        <v>133.75868</v>
      </c>
      <c r="Q111" s="35">
        <v>6</v>
      </c>
      <c r="R111" s="37">
        <v>39.133650000000003</v>
      </c>
      <c r="S111" s="15">
        <f t="shared" si="3"/>
        <v>19.545069999999999</v>
      </c>
      <c r="T111" s="16">
        <f t="shared" si="4"/>
        <v>3.2976519999999994</v>
      </c>
      <c r="U111" s="17">
        <f t="shared" si="5"/>
        <v>12.159879999999999</v>
      </c>
    </row>
    <row r="112" spans="1:21" ht="15" customHeight="1" x14ac:dyDescent="0.2">
      <c r="A112" s="75"/>
      <c r="B112" s="78"/>
      <c r="C112" s="29" t="s">
        <v>84</v>
      </c>
      <c r="D112" s="18">
        <v>4</v>
      </c>
      <c r="E112" s="19">
        <v>2</v>
      </c>
      <c r="F112" s="20">
        <v>50.780569999999997</v>
      </c>
      <c r="G112" s="18">
        <v>2</v>
      </c>
      <c r="H112" s="20">
        <v>15.82667</v>
      </c>
      <c r="I112" s="18">
        <v>27</v>
      </c>
      <c r="J112" s="19">
        <v>10</v>
      </c>
      <c r="K112" s="20">
        <v>616.00164000000007</v>
      </c>
      <c r="L112" s="18">
        <v>18</v>
      </c>
      <c r="M112" s="20">
        <v>551.47176999999999</v>
      </c>
      <c r="N112" s="38">
        <v>31</v>
      </c>
      <c r="O112" s="39">
        <v>12</v>
      </c>
      <c r="P112" s="40">
        <v>666.78220999999996</v>
      </c>
      <c r="Q112" s="38">
        <v>20</v>
      </c>
      <c r="R112" s="40">
        <v>567.29843999999991</v>
      </c>
      <c r="S112" s="18">
        <f t="shared" si="3"/>
        <v>12.695142499999999</v>
      </c>
      <c r="T112" s="19">
        <f t="shared" si="4"/>
        <v>22.81487555555556</v>
      </c>
      <c r="U112" s="20">
        <f t="shared" si="5"/>
        <v>21.509103548387095</v>
      </c>
    </row>
    <row r="113" spans="1:21" ht="15" customHeight="1" x14ac:dyDescent="0.2">
      <c r="A113" s="76"/>
      <c r="B113" s="79"/>
      <c r="C113" s="30" t="s">
        <v>8</v>
      </c>
      <c r="D113" s="21">
        <v>29</v>
      </c>
      <c r="E113" s="22">
        <v>31</v>
      </c>
      <c r="F113" s="23">
        <v>476.27365000000003</v>
      </c>
      <c r="G113" s="21">
        <v>14</v>
      </c>
      <c r="H113" s="23">
        <v>177.30817000000002</v>
      </c>
      <c r="I113" s="21">
        <v>38</v>
      </c>
      <c r="J113" s="22">
        <v>19</v>
      </c>
      <c r="K113" s="23">
        <v>637.68511999999998</v>
      </c>
      <c r="L113" s="21">
        <v>22</v>
      </c>
      <c r="M113" s="23">
        <v>559.05223999999998</v>
      </c>
      <c r="N113" s="21">
        <v>67</v>
      </c>
      <c r="O113" s="22">
        <v>50</v>
      </c>
      <c r="P113" s="23">
        <v>1113.95877</v>
      </c>
      <c r="Q113" s="21">
        <v>36</v>
      </c>
      <c r="R113" s="23">
        <v>736.36041</v>
      </c>
      <c r="S113" s="21">
        <f t="shared" si="3"/>
        <v>16.42322931034483</v>
      </c>
      <c r="T113" s="22">
        <f t="shared" si="4"/>
        <v>16.781187368421051</v>
      </c>
      <c r="U113" s="23">
        <f t="shared" si="5"/>
        <v>16.626250298507461</v>
      </c>
    </row>
    <row r="114" spans="1:21" ht="15" customHeight="1" x14ac:dyDescent="0.2">
      <c r="A114" s="74" t="s">
        <v>61</v>
      </c>
      <c r="B114" s="77" t="s">
        <v>62</v>
      </c>
      <c r="C114" s="31" t="s">
        <v>80</v>
      </c>
      <c r="D114" s="41">
        <v>6</v>
      </c>
      <c r="E114" s="42">
        <v>46</v>
      </c>
      <c r="F114" s="43">
        <v>46.483239999999995</v>
      </c>
      <c r="G114" s="41">
        <v>3</v>
      </c>
      <c r="H114" s="43">
        <v>29.145139999999998</v>
      </c>
      <c r="I114" s="41">
        <v>10</v>
      </c>
      <c r="J114" s="42">
        <v>16</v>
      </c>
      <c r="K114" s="43">
        <v>21.535740000000001</v>
      </c>
      <c r="L114" s="41">
        <v>5</v>
      </c>
      <c r="M114" s="43">
        <v>4.5872900000000003</v>
      </c>
      <c r="N114" s="44">
        <v>16</v>
      </c>
      <c r="O114" s="45">
        <v>62</v>
      </c>
      <c r="P114" s="46">
        <v>68.018979999999999</v>
      </c>
      <c r="Q114" s="44">
        <v>8</v>
      </c>
      <c r="R114" s="46">
        <v>33.732430000000001</v>
      </c>
      <c r="S114" s="41">
        <f t="shared" si="3"/>
        <v>7.7472066666666661</v>
      </c>
      <c r="T114" s="42">
        <f t="shared" si="4"/>
        <v>2.1535739999999999</v>
      </c>
      <c r="U114" s="43">
        <f t="shared" si="5"/>
        <v>4.2511862499999999</v>
      </c>
    </row>
    <row r="115" spans="1:21" ht="15" customHeight="1" x14ac:dyDescent="0.2">
      <c r="A115" s="75"/>
      <c r="B115" s="78"/>
      <c r="C115" s="28" t="s">
        <v>81</v>
      </c>
      <c r="D115" s="15">
        <v>3</v>
      </c>
      <c r="E115" s="16">
        <v>21</v>
      </c>
      <c r="F115" s="17">
        <v>15.517389999999999</v>
      </c>
      <c r="G115" s="15">
        <v>1</v>
      </c>
      <c r="H115" s="17">
        <v>0.82729999999999992</v>
      </c>
      <c r="I115" s="15">
        <v>3</v>
      </c>
      <c r="J115" s="16">
        <v>2</v>
      </c>
      <c r="K115" s="17">
        <v>2.0553000000000003</v>
      </c>
      <c r="L115" s="15">
        <v>1</v>
      </c>
      <c r="M115" s="17">
        <v>8.4699999999999998E-2</v>
      </c>
      <c r="N115" s="35">
        <v>6</v>
      </c>
      <c r="O115" s="36">
        <v>23</v>
      </c>
      <c r="P115" s="37">
        <v>17.572689999999998</v>
      </c>
      <c r="Q115" s="35">
        <v>2</v>
      </c>
      <c r="R115" s="37">
        <v>0.91200000000000003</v>
      </c>
      <c r="S115" s="15">
        <f t="shared" si="3"/>
        <v>5.172463333333333</v>
      </c>
      <c r="T115" s="16">
        <f t="shared" si="4"/>
        <v>0.68510000000000015</v>
      </c>
      <c r="U115" s="17">
        <f t="shared" si="5"/>
        <v>2.9287816666666662</v>
      </c>
    </row>
    <row r="116" spans="1:21" ht="15" customHeight="1" x14ac:dyDescent="0.2">
      <c r="A116" s="75"/>
      <c r="B116" s="78"/>
      <c r="C116" s="28" t="s">
        <v>82</v>
      </c>
      <c r="D116" s="15">
        <v>10</v>
      </c>
      <c r="E116" s="16">
        <v>4</v>
      </c>
      <c r="F116" s="17">
        <v>192.80761999999999</v>
      </c>
      <c r="G116" s="15">
        <v>7</v>
      </c>
      <c r="H116" s="17">
        <v>128.25380000000001</v>
      </c>
      <c r="I116" s="15">
        <v>7</v>
      </c>
      <c r="J116" s="16">
        <v>2</v>
      </c>
      <c r="K116" s="17">
        <v>43.576149999999998</v>
      </c>
      <c r="L116" s="15">
        <v>5</v>
      </c>
      <c r="M116" s="17">
        <v>32.47222</v>
      </c>
      <c r="N116" s="35">
        <v>17</v>
      </c>
      <c r="O116" s="36">
        <v>6</v>
      </c>
      <c r="P116" s="37">
        <v>236.38377</v>
      </c>
      <c r="Q116" s="35">
        <v>12</v>
      </c>
      <c r="R116" s="37">
        <v>160.72601999999998</v>
      </c>
      <c r="S116" s="15">
        <f t="shared" si="3"/>
        <v>19.280761999999999</v>
      </c>
      <c r="T116" s="16">
        <f t="shared" si="4"/>
        <v>6.2251642857142855</v>
      </c>
      <c r="U116" s="17">
        <f t="shared" si="5"/>
        <v>13.904927647058823</v>
      </c>
    </row>
    <row r="117" spans="1:21" ht="15" customHeight="1" x14ac:dyDescent="0.2">
      <c r="A117" s="75"/>
      <c r="B117" s="78"/>
      <c r="C117" s="28" t="s">
        <v>83</v>
      </c>
      <c r="D117" s="15">
        <v>5</v>
      </c>
      <c r="E117" s="16">
        <v>4</v>
      </c>
      <c r="F117" s="17">
        <v>44.316559999999996</v>
      </c>
      <c r="G117" s="15">
        <v>2</v>
      </c>
      <c r="H117" s="17">
        <v>20.539639999999999</v>
      </c>
      <c r="I117" s="15">
        <v>6</v>
      </c>
      <c r="J117" s="16">
        <v>3</v>
      </c>
      <c r="K117" s="17">
        <v>106.73913</v>
      </c>
      <c r="L117" s="15">
        <v>4</v>
      </c>
      <c r="M117" s="17">
        <v>48.587910000000001</v>
      </c>
      <c r="N117" s="35">
        <v>11</v>
      </c>
      <c r="O117" s="36">
        <v>7</v>
      </c>
      <c r="P117" s="37">
        <v>151.05569</v>
      </c>
      <c r="Q117" s="35">
        <v>6</v>
      </c>
      <c r="R117" s="37">
        <v>69.127549999999999</v>
      </c>
      <c r="S117" s="15">
        <f t="shared" si="3"/>
        <v>8.8633119999999987</v>
      </c>
      <c r="T117" s="16">
        <f t="shared" si="4"/>
        <v>17.789854999999999</v>
      </c>
      <c r="U117" s="17">
        <f t="shared" si="5"/>
        <v>13.732335454545455</v>
      </c>
    </row>
    <row r="118" spans="1:21" ht="15" customHeight="1" x14ac:dyDescent="0.2">
      <c r="A118" s="75"/>
      <c r="B118" s="78"/>
      <c r="C118" s="29" t="s">
        <v>84</v>
      </c>
      <c r="D118" s="18">
        <v>7</v>
      </c>
      <c r="E118" s="19">
        <v>1</v>
      </c>
      <c r="F118" s="20">
        <v>1001.78103</v>
      </c>
      <c r="G118" s="18">
        <v>6</v>
      </c>
      <c r="H118" s="20">
        <v>987.09370999999999</v>
      </c>
      <c r="I118" s="18">
        <v>68</v>
      </c>
      <c r="J118" s="19">
        <v>51</v>
      </c>
      <c r="K118" s="20">
        <v>1667.4564499999999</v>
      </c>
      <c r="L118" s="18">
        <v>45</v>
      </c>
      <c r="M118" s="20">
        <v>772.25464999999997</v>
      </c>
      <c r="N118" s="38">
        <v>75</v>
      </c>
      <c r="O118" s="39">
        <v>52</v>
      </c>
      <c r="P118" s="40">
        <v>2669.2374799999998</v>
      </c>
      <c r="Q118" s="38">
        <v>51</v>
      </c>
      <c r="R118" s="40">
        <v>1759.3483600000002</v>
      </c>
      <c r="S118" s="18">
        <f t="shared" si="3"/>
        <v>143.11157571428572</v>
      </c>
      <c r="T118" s="19">
        <f t="shared" si="4"/>
        <v>24.521418382352941</v>
      </c>
      <c r="U118" s="20">
        <f t="shared" si="5"/>
        <v>35.589833066666664</v>
      </c>
    </row>
    <row r="119" spans="1:21" ht="15" customHeight="1" x14ac:dyDescent="0.2">
      <c r="A119" s="76"/>
      <c r="B119" s="79"/>
      <c r="C119" s="30" t="s">
        <v>8</v>
      </c>
      <c r="D119" s="21">
        <v>31</v>
      </c>
      <c r="E119" s="22">
        <v>76</v>
      </c>
      <c r="F119" s="23">
        <v>1300.9058400000001</v>
      </c>
      <c r="G119" s="21">
        <v>19</v>
      </c>
      <c r="H119" s="23">
        <v>1165.85959</v>
      </c>
      <c r="I119" s="21">
        <v>94</v>
      </c>
      <c r="J119" s="22">
        <v>74</v>
      </c>
      <c r="K119" s="23">
        <v>1841.36277</v>
      </c>
      <c r="L119" s="21">
        <v>60</v>
      </c>
      <c r="M119" s="23">
        <v>857.98676999999998</v>
      </c>
      <c r="N119" s="21">
        <v>125</v>
      </c>
      <c r="O119" s="22">
        <v>150</v>
      </c>
      <c r="P119" s="23">
        <v>3142.2686100000001</v>
      </c>
      <c r="Q119" s="21">
        <v>79</v>
      </c>
      <c r="R119" s="23">
        <v>2023.84636</v>
      </c>
      <c r="S119" s="21">
        <f t="shared" si="3"/>
        <v>41.964704516129039</v>
      </c>
      <c r="T119" s="22">
        <f t="shared" si="4"/>
        <v>19.588965638297871</v>
      </c>
      <c r="U119" s="23">
        <f t="shared" si="5"/>
        <v>25.138148879999999</v>
      </c>
    </row>
    <row r="120" spans="1:21" ht="15" customHeight="1" x14ac:dyDescent="0.2">
      <c r="A120" s="74" t="s">
        <v>63</v>
      </c>
      <c r="B120" s="77" t="s">
        <v>64</v>
      </c>
      <c r="C120" s="31" t="s">
        <v>80</v>
      </c>
      <c r="D120" s="41">
        <v>33</v>
      </c>
      <c r="E120" s="42">
        <v>41</v>
      </c>
      <c r="F120" s="43">
        <v>674.75934999999993</v>
      </c>
      <c r="G120" s="41">
        <v>19</v>
      </c>
      <c r="H120" s="43">
        <v>67.870910000000009</v>
      </c>
      <c r="I120" s="41">
        <v>16</v>
      </c>
      <c r="J120" s="42">
        <v>8</v>
      </c>
      <c r="K120" s="43">
        <v>91.005990000000011</v>
      </c>
      <c r="L120" s="41">
        <v>8</v>
      </c>
      <c r="M120" s="43">
        <v>12.14147</v>
      </c>
      <c r="N120" s="44">
        <v>49</v>
      </c>
      <c r="O120" s="45">
        <v>49</v>
      </c>
      <c r="P120" s="46">
        <v>765.76533999999992</v>
      </c>
      <c r="Q120" s="44">
        <v>27</v>
      </c>
      <c r="R120" s="46">
        <v>80.012380000000007</v>
      </c>
      <c r="S120" s="41">
        <f t="shared" si="3"/>
        <v>20.447253030303028</v>
      </c>
      <c r="T120" s="42">
        <f t="shared" si="4"/>
        <v>5.6878743750000007</v>
      </c>
      <c r="U120" s="43">
        <f t="shared" si="5"/>
        <v>15.627864081632652</v>
      </c>
    </row>
    <row r="121" spans="1:21" ht="15" customHeight="1" x14ac:dyDescent="0.2">
      <c r="A121" s="75"/>
      <c r="B121" s="78"/>
      <c r="C121" s="28" t="s">
        <v>81</v>
      </c>
      <c r="D121" s="15">
        <v>13</v>
      </c>
      <c r="E121" s="16">
        <v>19</v>
      </c>
      <c r="F121" s="17">
        <v>1273.2112299999999</v>
      </c>
      <c r="G121" s="15">
        <v>6</v>
      </c>
      <c r="H121" s="17">
        <v>48.717440000000003</v>
      </c>
      <c r="I121" s="15">
        <v>7</v>
      </c>
      <c r="J121" s="16">
        <v>1</v>
      </c>
      <c r="K121" s="17">
        <v>17.56296</v>
      </c>
      <c r="L121" s="15">
        <v>6</v>
      </c>
      <c r="M121" s="17">
        <v>16.477240000000002</v>
      </c>
      <c r="N121" s="35">
        <v>20</v>
      </c>
      <c r="O121" s="36">
        <v>20</v>
      </c>
      <c r="P121" s="37">
        <v>1290.7741899999999</v>
      </c>
      <c r="Q121" s="35">
        <v>12</v>
      </c>
      <c r="R121" s="37">
        <v>65.194680000000005</v>
      </c>
      <c r="S121" s="15">
        <f t="shared" si="3"/>
        <v>97.939325384615373</v>
      </c>
      <c r="T121" s="16">
        <f t="shared" si="4"/>
        <v>2.508994285714286</v>
      </c>
      <c r="U121" s="17">
        <f t="shared" si="5"/>
        <v>64.538709499999996</v>
      </c>
    </row>
    <row r="122" spans="1:21" ht="15" customHeight="1" x14ac:dyDescent="0.2">
      <c r="A122" s="75"/>
      <c r="B122" s="78"/>
      <c r="C122" s="28" t="s">
        <v>82</v>
      </c>
      <c r="D122" s="15">
        <v>36</v>
      </c>
      <c r="E122" s="16">
        <v>22</v>
      </c>
      <c r="F122" s="17">
        <v>235.48517999999999</v>
      </c>
      <c r="G122" s="15">
        <v>23</v>
      </c>
      <c r="H122" s="17">
        <v>147.87298000000001</v>
      </c>
      <c r="I122" s="15">
        <v>33</v>
      </c>
      <c r="J122" s="16">
        <v>16</v>
      </c>
      <c r="K122" s="17">
        <v>324.93279999999999</v>
      </c>
      <c r="L122" s="15">
        <v>19</v>
      </c>
      <c r="M122" s="17">
        <v>114.60307</v>
      </c>
      <c r="N122" s="35">
        <v>69</v>
      </c>
      <c r="O122" s="36">
        <v>38</v>
      </c>
      <c r="P122" s="37">
        <v>560.41797999999994</v>
      </c>
      <c r="Q122" s="35">
        <v>42</v>
      </c>
      <c r="R122" s="37">
        <v>262.47604999999999</v>
      </c>
      <c r="S122" s="15">
        <f t="shared" si="3"/>
        <v>6.5412549999999996</v>
      </c>
      <c r="T122" s="16">
        <f t="shared" si="4"/>
        <v>9.8464484848484837</v>
      </c>
      <c r="U122" s="17">
        <f t="shared" si="5"/>
        <v>8.1219997101449266</v>
      </c>
    </row>
    <row r="123" spans="1:21" ht="15" customHeight="1" x14ac:dyDescent="0.2">
      <c r="A123" s="75"/>
      <c r="B123" s="78"/>
      <c r="C123" s="28" t="s">
        <v>83</v>
      </c>
      <c r="D123" s="15">
        <v>19</v>
      </c>
      <c r="E123" s="16">
        <v>23</v>
      </c>
      <c r="F123" s="17">
        <v>118.58488</v>
      </c>
      <c r="G123" s="15">
        <v>10</v>
      </c>
      <c r="H123" s="17">
        <v>60.105519999999999</v>
      </c>
      <c r="I123" s="15">
        <v>10</v>
      </c>
      <c r="J123" s="16">
        <v>2</v>
      </c>
      <c r="K123" s="17">
        <v>110.06096000000001</v>
      </c>
      <c r="L123" s="15">
        <v>8</v>
      </c>
      <c r="M123" s="17">
        <v>95.77825</v>
      </c>
      <c r="N123" s="35">
        <v>29</v>
      </c>
      <c r="O123" s="36">
        <v>25</v>
      </c>
      <c r="P123" s="37">
        <v>228.64583999999999</v>
      </c>
      <c r="Q123" s="35">
        <v>18</v>
      </c>
      <c r="R123" s="37">
        <v>155.88377</v>
      </c>
      <c r="S123" s="15">
        <f t="shared" si="3"/>
        <v>6.2413094736842103</v>
      </c>
      <c r="T123" s="16">
        <f t="shared" si="4"/>
        <v>11.006096000000001</v>
      </c>
      <c r="U123" s="17">
        <f t="shared" si="5"/>
        <v>7.8843393103448269</v>
      </c>
    </row>
    <row r="124" spans="1:21" ht="15" customHeight="1" x14ac:dyDescent="0.2">
      <c r="A124" s="75"/>
      <c r="B124" s="78"/>
      <c r="C124" s="29" t="s">
        <v>84</v>
      </c>
      <c r="D124" s="18">
        <v>21</v>
      </c>
      <c r="E124" s="19">
        <v>5</v>
      </c>
      <c r="F124" s="20">
        <v>4089.5081600000003</v>
      </c>
      <c r="G124" s="18">
        <v>16</v>
      </c>
      <c r="H124" s="20">
        <v>3810.9735000000001</v>
      </c>
      <c r="I124" s="18">
        <v>99</v>
      </c>
      <c r="J124" s="19">
        <v>32</v>
      </c>
      <c r="K124" s="20">
        <v>1479.7501000000002</v>
      </c>
      <c r="L124" s="18">
        <v>67</v>
      </c>
      <c r="M124" s="20">
        <v>921.69998999999996</v>
      </c>
      <c r="N124" s="38">
        <v>120</v>
      </c>
      <c r="O124" s="39">
        <v>37</v>
      </c>
      <c r="P124" s="40">
        <v>5569.2582599999996</v>
      </c>
      <c r="Q124" s="38">
        <v>83</v>
      </c>
      <c r="R124" s="40">
        <v>4732.6734900000001</v>
      </c>
      <c r="S124" s="18">
        <f t="shared" si="3"/>
        <v>194.73848380952381</v>
      </c>
      <c r="T124" s="19">
        <f t="shared" si="4"/>
        <v>14.94697070707071</v>
      </c>
      <c r="U124" s="20">
        <f t="shared" si="5"/>
        <v>46.4104855</v>
      </c>
    </row>
    <row r="125" spans="1:21" ht="15" customHeight="1" x14ac:dyDescent="0.2">
      <c r="A125" s="76"/>
      <c r="B125" s="79"/>
      <c r="C125" s="30" t="s">
        <v>8</v>
      </c>
      <c r="D125" s="21">
        <v>122</v>
      </c>
      <c r="E125" s="22">
        <v>110</v>
      </c>
      <c r="F125" s="23">
        <v>6391.5487999999996</v>
      </c>
      <c r="G125" s="21">
        <v>74</v>
      </c>
      <c r="H125" s="23">
        <v>4135.5403500000002</v>
      </c>
      <c r="I125" s="21">
        <v>165</v>
      </c>
      <c r="J125" s="22">
        <v>59</v>
      </c>
      <c r="K125" s="23">
        <v>2023.3128100000001</v>
      </c>
      <c r="L125" s="21">
        <v>108</v>
      </c>
      <c r="M125" s="23">
        <v>1160.70002</v>
      </c>
      <c r="N125" s="21">
        <v>287</v>
      </c>
      <c r="O125" s="22">
        <v>169</v>
      </c>
      <c r="P125" s="23">
        <v>8414.8616099999999</v>
      </c>
      <c r="Q125" s="21">
        <v>182</v>
      </c>
      <c r="R125" s="23">
        <v>5296.2403700000004</v>
      </c>
      <c r="S125" s="21">
        <f t="shared" si="3"/>
        <v>52.389744262295082</v>
      </c>
      <c r="T125" s="22">
        <f t="shared" si="4"/>
        <v>12.26250187878788</v>
      </c>
      <c r="U125" s="23">
        <f t="shared" si="5"/>
        <v>29.320075296167246</v>
      </c>
    </row>
    <row r="126" spans="1:21" ht="15" customHeight="1" x14ac:dyDescent="0.2">
      <c r="A126" s="74" t="s">
        <v>65</v>
      </c>
      <c r="B126" s="77" t="s">
        <v>66</v>
      </c>
      <c r="C126" s="31" t="s">
        <v>80</v>
      </c>
      <c r="D126" s="41">
        <v>33</v>
      </c>
      <c r="E126" s="42">
        <v>30</v>
      </c>
      <c r="F126" s="43">
        <v>92.953100000000006</v>
      </c>
      <c r="G126" s="41">
        <v>15</v>
      </c>
      <c r="H126" s="43">
        <v>22.702740000000002</v>
      </c>
      <c r="I126" s="41">
        <v>43</v>
      </c>
      <c r="J126" s="42">
        <v>49</v>
      </c>
      <c r="K126" s="43">
        <v>152.90804999999997</v>
      </c>
      <c r="L126" s="41">
        <v>10</v>
      </c>
      <c r="M126" s="43">
        <v>11.955170000000001</v>
      </c>
      <c r="N126" s="44">
        <v>76</v>
      </c>
      <c r="O126" s="45">
        <v>79</v>
      </c>
      <c r="P126" s="46">
        <v>245.86114999999998</v>
      </c>
      <c r="Q126" s="44">
        <v>25</v>
      </c>
      <c r="R126" s="46">
        <v>34.657910000000001</v>
      </c>
      <c r="S126" s="41">
        <f t="shared" si="3"/>
        <v>2.8167606060606061</v>
      </c>
      <c r="T126" s="42">
        <f t="shared" si="4"/>
        <v>3.5560011627906971</v>
      </c>
      <c r="U126" s="43">
        <f t="shared" si="5"/>
        <v>3.235015131578947</v>
      </c>
    </row>
    <row r="127" spans="1:21" ht="15" customHeight="1" x14ac:dyDescent="0.2">
      <c r="A127" s="75"/>
      <c r="B127" s="78"/>
      <c r="C127" s="28" t="s">
        <v>81</v>
      </c>
      <c r="D127" s="15">
        <v>41</v>
      </c>
      <c r="E127" s="16">
        <v>32</v>
      </c>
      <c r="F127" s="17">
        <v>149.24636999999998</v>
      </c>
      <c r="G127" s="15">
        <v>21</v>
      </c>
      <c r="H127" s="17">
        <v>81.413179999999997</v>
      </c>
      <c r="I127" s="15">
        <v>26</v>
      </c>
      <c r="J127" s="16">
        <v>17</v>
      </c>
      <c r="K127" s="17">
        <v>46.041940000000004</v>
      </c>
      <c r="L127" s="15">
        <v>11</v>
      </c>
      <c r="M127" s="17">
        <v>26.510120000000001</v>
      </c>
      <c r="N127" s="35">
        <v>67</v>
      </c>
      <c r="O127" s="36">
        <v>49</v>
      </c>
      <c r="P127" s="37">
        <v>195.28831</v>
      </c>
      <c r="Q127" s="35">
        <v>32</v>
      </c>
      <c r="R127" s="37">
        <v>107.9233</v>
      </c>
      <c r="S127" s="15">
        <f t="shared" si="3"/>
        <v>3.6401553658536581</v>
      </c>
      <c r="T127" s="16">
        <f t="shared" si="4"/>
        <v>1.7708438461538463</v>
      </c>
      <c r="U127" s="17">
        <f t="shared" si="5"/>
        <v>2.914750895522388</v>
      </c>
    </row>
    <row r="128" spans="1:21" ht="15" customHeight="1" x14ac:dyDescent="0.2">
      <c r="A128" s="75"/>
      <c r="B128" s="78"/>
      <c r="C128" s="28" t="s">
        <v>82</v>
      </c>
      <c r="D128" s="15">
        <v>77</v>
      </c>
      <c r="E128" s="16">
        <v>41</v>
      </c>
      <c r="F128" s="17">
        <v>512.41029000000003</v>
      </c>
      <c r="G128" s="15">
        <v>50</v>
      </c>
      <c r="H128" s="17">
        <v>417.45904999999999</v>
      </c>
      <c r="I128" s="15">
        <v>67</v>
      </c>
      <c r="J128" s="16">
        <v>58</v>
      </c>
      <c r="K128" s="17">
        <v>261.96202</v>
      </c>
      <c r="L128" s="15">
        <v>22</v>
      </c>
      <c r="M128" s="17">
        <v>63.65681</v>
      </c>
      <c r="N128" s="35">
        <v>144</v>
      </c>
      <c r="O128" s="36">
        <v>99</v>
      </c>
      <c r="P128" s="37">
        <v>774.37231000000008</v>
      </c>
      <c r="Q128" s="35">
        <v>72</v>
      </c>
      <c r="R128" s="37">
        <v>481.11586</v>
      </c>
      <c r="S128" s="15">
        <f t="shared" si="3"/>
        <v>6.6546790909090916</v>
      </c>
      <c r="T128" s="16">
        <f t="shared" si="4"/>
        <v>3.909880895522388</v>
      </c>
      <c r="U128" s="17">
        <f t="shared" si="5"/>
        <v>5.3775854861111121</v>
      </c>
    </row>
    <row r="129" spans="1:21" ht="15" customHeight="1" x14ac:dyDescent="0.2">
      <c r="A129" s="75"/>
      <c r="B129" s="78"/>
      <c r="C129" s="28" t="s">
        <v>83</v>
      </c>
      <c r="D129" s="15">
        <v>48</v>
      </c>
      <c r="E129" s="16">
        <v>22</v>
      </c>
      <c r="F129" s="17">
        <v>304.416</v>
      </c>
      <c r="G129" s="15">
        <v>28</v>
      </c>
      <c r="H129" s="17">
        <v>108.23875</v>
      </c>
      <c r="I129" s="15">
        <v>63</v>
      </c>
      <c r="J129" s="16">
        <v>43</v>
      </c>
      <c r="K129" s="17">
        <v>397.72876000000002</v>
      </c>
      <c r="L129" s="15">
        <v>23</v>
      </c>
      <c r="M129" s="17">
        <v>119.0975</v>
      </c>
      <c r="N129" s="35">
        <v>111</v>
      </c>
      <c r="O129" s="36">
        <v>65</v>
      </c>
      <c r="P129" s="37">
        <v>702.14476000000002</v>
      </c>
      <c r="Q129" s="35">
        <v>51</v>
      </c>
      <c r="R129" s="37">
        <v>227.33625000000001</v>
      </c>
      <c r="S129" s="15">
        <f t="shared" si="3"/>
        <v>6.3419999999999996</v>
      </c>
      <c r="T129" s="16">
        <f t="shared" si="4"/>
        <v>6.3131549206349211</v>
      </c>
      <c r="U129" s="17">
        <f t="shared" si="5"/>
        <v>6.3256284684684685</v>
      </c>
    </row>
    <row r="130" spans="1:21" ht="15" customHeight="1" x14ac:dyDescent="0.2">
      <c r="A130" s="75"/>
      <c r="B130" s="78"/>
      <c r="C130" s="29" t="s">
        <v>84</v>
      </c>
      <c r="D130" s="65">
        <v>49</v>
      </c>
      <c r="E130" s="66">
        <v>21</v>
      </c>
      <c r="F130" s="67">
        <v>879.87903000000006</v>
      </c>
      <c r="G130" s="65">
        <v>33</v>
      </c>
      <c r="H130" s="67">
        <v>723.43664000000001</v>
      </c>
      <c r="I130" s="65">
        <v>449</v>
      </c>
      <c r="J130" s="66">
        <v>234</v>
      </c>
      <c r="K130" s="67">
        <v>4608.6872400000002</v>
      </c>
      <c r="L130" s="65">
        <v>239</v>
      </c>
      <c r="M130" s="67">
        <v>2625.0079799999999</v>
      </c>
      <c r="N130" s="68">
        <v>498</v>
      </c>
      <c r="O130" s="69">
        <v>255</v>
      </c>
      <c r="P130" s="70">
        <v>5488.5662699999993</v>
      </c>
      <c r="Q130" s="68">
        <v>272</v>
      </c>
      <c r="R130" s="70">
        <v>3348.4446200000002</v>
      </c>
      <c r="S130" s="18">
        <f t="shared" si="3"/>
        <v>17.956714897959184</v>
      </c>
      <c r="T130" s="19">
        <f t="shared" si="4"/>
        <v>10.264336837416481</v>
      </c>
      <c r="U130" s="20">
        <f t="shared" si="5"/>
        <v>11.021217409638552</v>
      </c>
    </row>
    <row r="131" spans="1:21" ht="15" customHeight="1" x14ac:dyDescent="0.2">
      <c r="A131" s="76"/>
      <c r="B131" s="79"/>
      <c r="C131" s="30" t="s">
        <v>8</v>
      </c>
      <c r="D131" s="71">
        <v>248</v>
      </c>
      <c r="E131" s="72">
        <v>146</v>
      </c>
      <c r="F131" s="73">
        <v>1938.90479</v>
      </c>
      <c r="G131" s="71">
        <v>147</v>
      </c>
      <c r="H131" s="73">
        <v>1353.25036</v>
      </c>
      <c r="I131" s="71">
        <v>648</v>
      </c>
      <c r="J131" s="72">
        <v>401</v>
      </c>
      <c r="K131" s="73">
        <v>5467.3280100000002</v>
      </c>
      <c r="L131" s="71">
        <v>305</v>
      </c>
      <c r="M131" s="73">
        <v>2846.2275800000002</v>
      </c>
      <c r="N131" s="71">
        <v>896</v>
      </c>
      <c r="O131" s="72">
        <v>547</v>
      </c>
      <c r="P131" s="73">
        <v>7406.2327999999998</v>
      </c>
      <c r="Q131" s="71">
        <v>452</v>
      </c>
      <c r="R131" s="73">
        <v>4199.4779400000007</v>
      </c>
      <c r="S131" s="21">
        <f t="shared" si="3"/>
        <v>7.8181644758064515</v>
      </c>
      <c r="T131" s="22">
        <f t="shared" si="4"/>
        <v>8.4372345833333338</v>
      </c>
      <c r="U131" s="23">
        <f t="shared" si="5"/>
        <v>8.2658848214285712</v>
      </c>
    </row>
  </sheetData>
  <mergeCells count="51">
    <mergeCell ref="A24:A29"/>
    <mergeCell ref="B24:B29"/>
    <mergeCell ref="A1:U1"/>
    <mergeCell ref="A4:B5"/>
    <mergeCell ref="C4:C5"/>
    <mergeCell ref="D4:F4"/>
    <mergeCell ref="G4:H4"/>
    <mergeCell ref="I4:K4"/>
    <mergeCell ref="L4:M4"/>
    <mergeCell ref="N4:P4"/>
    <mergeCell ref="Q4:R4"/>
    <mergeCell ref="S4:U4"/>
    <mergeCell ref="A6:B11"/>
    <mergeCell ref="A12:A17"/>
    <mergeCell ref="B12:B17"/>
    <mergeCell ref="A18:A23"/>
    <mergeCell ref="B18:B23"/>
    <mergeCell ref="A30:A35"/>
    <mergeCell ref="B30:B35"/>
    <mergeCell ref="A36:A41"/>
    <mergeCell ref="B36:B41"/>
    <mergeCell ref="A42:A47"/>
    <mergeCell ref="B42:B47"/>
    <mergeCell ref="A48:A53"/>
    <mergeCell ref="B48:B53"/>
    <mergeCell ref="A54:A59"/>
    <mergeCell ref="B54:B59"/>
    <mergeCell ref="A60:A65"/>
    <mergeCell ref="B60:B65"/>
    <mergeCell ref="A66:A71"/>
    <mergeCell ref="B66:B71"/>
    <mergeCell ref="A72:A77"/>
    <mergeCell ref="B72:B77"/>
    <mergeCell ref="A78:A83"/>
    <mergeCell ref="B78:B83"/>
    <mergeCell ref="A84:A89"/>
    <mergeCell ref="B84:B89"/>
    <mergeCell ref="A90:A95"/>
    <mergeCell ref="B90:B95"/>
    <mergeCell ref="A96:A101"/>
    <mergeCell ref="B96:B101"/>
    <mergeCell ref="A120:A125"/>
    <mergeCell ref="B120:B125"/>
    <mergeCell ref="A126:A131"/>
    <mergeCell ref="B126:B131"/>
    <mergeCell ref="A102:A107"/>
    <mergeCell ref="B102:B107"/>
    <mergeCell ref="A108:A113"/>
    <mergeCell ref="B108:B113"/>
    <mergeCell ref="A114:A119"/>
    <mergeCell ref="B114:B119"/>
  </mergeCells>
  <pageMargins left="0.75" right="0.75" top="1" bottom="1" header="0.5" footer="0.5"/>
  <pageSetup paperSize="9" orientation="portrait" r:id="rId1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4</vt:i4>
      </vt:variant>
      <vt:variant>
        <vt:lpstr>Imenovani rasponi</vt:lpstr>
      </vt:variant>
      <vt:variant>
        <vt:i4>4</vt:i4>
      </vt:variant>
    </vt:vector>
  </HeadingPairs>
  <TitlesOfParts>
    <vt:vector size="8" baseType="lpstr">
      <vt:lpstr>Zupanije 03_24</vt:lpstr>
      <vt:lpstr>Djelatnosti 03_24</vt:lpstr>
      <vt:lpstr>Zupanije 03_23</vt:lpstr>
      <vt:lpstr>Djelatnosti 03_23</vt:lpstr>
      <vt:lpstr>'Djelatnosti 03_23'!Djelatnosti</vt:lpstr>
      <vt:lpstr>Djelatnosti</vt:lpstr>
      <vt:lpstr>'Zupanije 03_23'!Zupanije</vt:lpstr>
      <vt:lpstr>Zupanije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dcterms:created xsi:type="dcterms:W3CDTF">2024-04-10T08:35:41Z</dcterms:created>
  <dcterms:modified xsi:type="dcterms:W3CDTF">2024-04-23T08:38:14Z</dcterms:modified>
</cp:coreProperties>
</file>