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I11" i="9" l="1"/>
  <c r="I10" i="9"/>
  <c r="G17" i="9" l="1"/>
</calcChain>
</file>

<file path=xl/sharedStrings.xml><?xml version="1.0" encoding="utf-8"?>
<sst xmlns="http://schemas.openxmlformats.org/spreadsheetml/2006/main" count="72" uniqueCount="65">
  <si>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</si>
  <si>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</si>
  <si>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</si>
  <si>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</si>
  <si>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</si>
  <si>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</si>
  <si>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</si>
  <si>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</si>
  <si>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</si>
  <si>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</si>
  <si>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</si>
  <si>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</si>
  <si>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</si>
  <si>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</si>
  <si>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</si>
  <si>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</si>
  <si>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</si>
  <si>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</si>
  <si>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</si>
  <si>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</si>
  <si>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</si>
  <si>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</si>
  <si>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</si>
  <si>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</si>
  <si>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</si>
  <si>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</si>
  <si>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</si>
  <si>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</si>
  <si>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(iznosi u tisućama kuna, prosječne plaće u kunama)</t>
  </si>
  <si>
    <t>(iznosi u tisućama kuna)</t>
  </si>
  <si>
    <t>2021.</t>
  </si>
  <si>
    <t xml:space="preserve">NKD 10.82 Proizvodnja kakao, čokoladnih i bombonskih proizvoda </t>
  </si>
  <si>
    <t>KRAŠ d.d.</t>
  </si>
  <si>
    <t>ZVEČEVO d.d.</t>
  </si>
  <si>
    <t>KANDIT d.o.o.</t>
  </si>
  <si>
    <t>VASILJEV d.o.o.</t>
  </si>
  <si>
    <t>HEDONA d.o.o.</t>
  </si>
  <si>
    <t>RED POINT 057 d.o.o.</t>
  </si>
  <si>
    <t>VRSNA d.o.o.</t>
  </si>
  <si>
    <t>RAJSKA PTICA d.o.o.</t>
  </si>
  <si>
    <t>DALMART d.o.o.</t>
  </si>
  <si>
    <t>Zagreb</t>
  </si>
  <si>
    <t>Osijek</t>
  </si>
  <si>
    <t>Požega</t>
  </si>
  <si>
    <t>Vera</t>
  </si>
  <si>
    <t>Križevci</t>
  </si>
  <si>
    <t>Zadar</t>
  </si>
  <si>
    <t>Sesvete</t>
  </si>
  <si>
    <t>Tuhelj</t>
  </si>
  <si>
    <t>Vinkovci</t>
  </si>
  <si>
    <t>6.</t>
  </si>
  <si>
    <t>7.</t>
  </si>
  <si>
    <t>8.</t>
  </si>
  <si>
    <t>9.</t>
  </si>
  <si>
    <t>10.</t>
  </si>
  <si>
    <t>Ukupno TOP 10 poduzetnika po UP u djelatnosti 10.82</t>
  </si>
  <si>
    <t>2022.</t>
  </si>
  <si>
    <t>Izvor: Fina - Registar godišnjih financijskih izvještaja za 2022. godinu</t>
  </si>
  <si>
    <t>Izvor: Fina, Registar godišnjih financijskih izvještaja za 2022. godinu</t>
  </si>
  <si>
    <t>Tablica 1.  Osnovni financijski rezultati poslovanja poduzetnika u djelatnosti NKD 10.82 u 2022. godini</t>
  </si>
  <si>
    <t xml:space="preserve">Tablica 2. Rang lista TOP 10 poduzetnika po ukupnim prihodima u 2022. g., u djelatnosti proizvodnje kakao, čokoladnih i bombonskih proizvoda </t>
  </si>
  <si>
    <t xml:space="preserve"> 01162929526</t>
  </si>
  <si>
    <t>TERINA d.o.o.</t>
  </si>
  <si>
    <t>Rang</t>
  </si>
  <si>
    <t>Udio u NKD 10.82 
(u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</si>
</sst>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</borders>
  <cellStyleXfs count="24">
    <xf numFmtId="0" fontId="0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/>
    <xf numFmtId="0" fontId="6" fillId="0" borderId="0" xfId="0" applyFont="1" applyAlignment="1">
      <alignment horizontal="left"/>
    </xf>
    <xf numFmtId="0" fontId="2" fillId="0" borderId="0" xfId="3"/>
    <xf numFmtId="0" fontId="7" fillId="0" borderId="0" xfId="3" applyFont="1"/>
    <xf numFmtId="0" fontId="0" fillId="0" borderId="0" xfId="0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3" fontId="2" fillId="0" borderId="0" xfId="3" applyNumberForma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/>
    <xf numFmtId="165" fontId="0" fillId="0" borderId="0" xfId="0" applyNumberFormat="1" applyAlignment="1"/>
    <xf numFmtId="0" fontId="19" fillId="0" borderId="0" xfId="3" applyFont="1"/>
    <xf numFmtId="0" fontId="1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horizontal="right" vertical="center"/>
    </xf>
    <xf numFmtId="164" fontId="22" fillId="3" borderId="1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4" fontId="22" fillId="0" borderId="3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vertical="center"/>
    </xf>
    <xf numFmtId="3" fontId="22" fillId="0" borderId="4" xfId="0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vertical="center" wrapText="1"/>
    </xf>
    <xf numFmtId="3" fontId="24" fillId="0" borderId="4" xfId="0" applyNumberFormat="1" applyFont="1" applyBorder="1" applyAlignment="1">
      <alignment horizontal="right" vertical="center"/>
    </xf>
    <xf numFmtId="164" fontId="24" fillId="0" borderId="4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3" fontId="21" fillId="0" borderId="5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3" fontId="21" fillId="0" borderId="2" xfId="0" applyNumberFormat="1" applyFont="1" applyBorder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164" fontId="16" fillId="0" borderId="9" xfId="0" applyNumberFormat="1" applyFont="1" applyBorder="1" applyAlignment="1">
      <alignment horizontal="right" vertical="center"/>
    </xf>
    <xf numFmtId="0" fontId="23" fillId="4" borderId="1" xfId="0" applyFont="1" applyFill="1" applyBorder="1" applyAlignment="1">
      <alignment vertical="center"/>
    </xf>
    <xf numFmtId="3" fontId="23" fillId="4" borderId="1" xfId="0" applyNumberFormat="1" applyFont="1" applyFill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3" fontId="21" fillId="0" borderId="9" xfId="0" applyNumberFormat="1" applyFont="1" applyBorder="1" applyAlignment="1">
      <alignment horizontal="right" vertical="center"/>
    </xf>
    <xf numFmtId="164" fontId="23" fillId="4" borderId="1" xfId="0" applyNumberFormat="1" applyFont="1" applyFill="1" applyBorder="1" applyAlignment="1">
      <alignment horizontal="right" vertical="center"/>
    </xf>
    <xf numFmtId="165" fontId="22" fillId="0" borderId="5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center" vertical="center"/>
    </xf>
  </cellXfs>
  <cellStyles count="24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2" xfId="20"/>
    <cellStyle name="Normalno 2 3" xfId="12"/>
    <cellStyle name="Normalno 2 3 2" xfId="13"/>
    <cellStyle name="Normalno 3" xfId="2"/>
    <cellStyle name="Normalno 3 2" xfId="19"/>
    <cellStyle name="Normalno 3 3" xfId="21"/>
    <cellStyle name="Normalno 4" xfId="4"/>
    <cellStyle name="Normalno 4 2" xfId="22"/>
    <cellStyle name="Normalno 5" xfId="3"/>
    <cellStyle name="Normalno 6" xfId="5"/>
    <cellStyle name="Normalno 7" xfId="14"/>
    <cellStyle name="Normalno 8" xfId="15"/>
    <cellStyle name="Normalno 9" xfId="16"/>
    <cellStyle name="Obično_2003" xfId="6"/>
    <cellStyle name="Postotak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967740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5" sqref="A25"/>
    </sheetView>
  </sheetViews>
  <sheetFormatPr defaultRowHeight="15" x14ac:dyDescent="0.25"/>
  <cols>
    <col min="1" max="1" width="40.7109375" customWidth="1"/>
    <col min="2" max="2" width="10.7109375" customWidth="1"/>
    <col min="3" max="3" width="10.7109375" style="2" customWidth="1"/>
    <col min="4" max="4" width="10.7109375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16" customFormat="1" ht="14.45" x14ac:dyDescent="0.3">
      <c r="A3" s="14" t="s">
        <v>59</v>
      </c>
      <c r="B3" s="15"/>
      <c r="C3" s="15"/>
      <c r="D3" s="15"/>
      <c r="E3" s="15"/>
    </row>
    <row r="4" spans="1:12" s="12" customFormat="1" ht="15" customHeight="1" x14ac:dyDescent="0.25">
      <c r="A4" s="19" t="s">
        <v>28</v>
      </c>
      <c r="B4" s="19"/>
      <c r="C4" s="19"/>
      <c r="D4" s="19"/>
      <c r="E4" s="11"/>
    </row>
    <row r="5" spans="1:12" ht="24.75" customHeight="1" x14ac:dyDescent="0.25">
      <c r="A5" s="21" t="s">
        <v>0</v>
      </c>
      <c r="B5" s="21" t="s">
        <v>31</v>
      </c>
      <c r="C5" s="21"/>
      <c r="D5" s="21"/>
      <c r="E5" s="6"/>
      <c r="F5" s="4"/>
      <c r="G5" s="4"/>
      <c r="H5" s="4"/>
      <c r="I5" s="4"/>
      <c r="J5" s="4"/>
      <c r="K5" s="4"/>
      <c r="L5" s="4"/>
    </row>
    <row r="6" spans="1:12" x14ac:dyDescent="0.25">
      <c r="A6" s="21"/>
      <c r="B6" s="22" t="s">
        <v>30</v>
      </c>
      <c r="C6" s="22" t="s">
        <v>56</v>
      </c>
      <c r="D6" s="22" t="s">
        <v>24</v>
      </c>
      <c r="E6" s="6"/>
      <c r="F6" s="4"/>
      <c r="G6" s="4"/>
      <c r="H6" s="4"/>
      <c r="I6" s="4"/>
      <c r="J6" s="4"/>
      <c r="K6" s="4"/>
      <c r="L6" s="4"/>
    </row>
    <row r="7" spans="1:12" ht="15" customHeight="1" x14ac:dyDescent="0.25">
      <c r="A7" s="23" t="s">
        <v>9</v>
      </c>
      <c r="B7" s="24"/>
      <c r="C7" s="24">
        <v>25</v>
      </c>
      <c r="D7" s="25" t="s">
        <v>1</v>
      </c>
      <c r="E7" s="6"/>
      <c r="F7" s="4"/>
      <c r="G7" s="4"/>
      <c r="H7" s="4"/>
      <c r="I7" s="4"/>
      <c r="J7" s="4"/>
      <c r="K7" s="4"/>
      <c r="L7" s="4"/>
    </row>
    <row r="8" spans="1:12" ht="15" customHeight="1" x14ac:dyDescent="0.25">
      <c r="A8" s="23" t="s">
        <v>10</v>
      </c>
      <c r="B8" s="24">
        <v>15</v>
      </c>
      <c r="C8" s="24">
        <v>18</v>
      </c>
      <c r="D8" s="25">
        <v>120</v>
      </c>
      <c r="E8" s="6"/>
      <c r="F8" s="4"/>
      <c r="G8" s="4"/>
      <c r="H8" s="4"/>
      <c r="I8" s="4"/>
      <c r="J8" s="4"/>
      <c r="K8" s="4"/>
      <c r="L8" s="4"/>
    </row>
    <row r="9" spans="1:12" ht="15" customHeight="1" x14ac:dyDescent="0.25">
      <c r="A9" s="23" t="s">
        <v>11</v>
      </c>
      <c r="B9" s="24">
        <v>8</v>
      </c>
      <c r="C9" s="24">
        <v>7</v>
      </c>
      <c r="D9" s="25">
        <v>87.5</v>
      </c>
      <c r="E9" s="6"/>
      <c r="F9" s="4"/>
      <c r="G9" s="4"/>
      <c r="H9" s="4"/>
      <c r="I9" s="4"/>
      <c r="J9" s="4"/>
      <c r="K9" s="4"/>
      <c r="L9" s="4"/>
    </row>
    <row r="10" spans="1:12" ht="15" customHeight="1" x14ac:dyDescent="0.25">
      <c r="A10" s="26" t="s">
        <v>3</v>
      </c>
      <c r="B10" s="27">
        <v>2112</v>
      </c>
      <c r="C10" s="27">
        <v>2403</v>
      </c>
      <c r="D10" s="28">
        <v>113.77840909090908</v>
      </c>
      <c r="E10" s="6"/>
      <c r="F10" s="4"/>
      <c r="G10" s="4"/>
      <c r="H10" s="4"/>
      <c r="I10" s="4"/>
      <c r="J10" s="4"/>
      <c r="K10" s="4"/>
      <c r="L10" s="4"/>
    </row>
    <row r="11" spans="1:12" ht="15" customHeight="1" x14ac:dyDescent="0.25">
      <c r="A11" s="29" t="s">
        <v>12</v>
      </c>
      <c r="B11" s="30">
        <v>1404628.531</v>
      </c>
      <c r="C11" s="30">
        <v>1441730.155</v>
      </c>
      <c r="D11" s="31">
        <v>102.64138333952152</v>
      </c>
      <c r="E11" s="6"/>
      <c r="F11" s="4"/>
      <c r="G11" s="4"/>
      <c r="H11" s="4"/>
      <c r="I11" s="4"/>
      <c r="J11" s="4"/>
      <c r="K11" s="4"/>
      <c r="L11" s="4"/>
    </row>
    <row r="12" spans="1:12" ht="15" customHeight="1" x14ac:dyDescent="0.25">
      <c r="A12" s="29" t="s">
        <v>13</v>
      </c>
      <c r="B12" s="30">
        <v>1343665.2919999999</v>
      </c>
      <c r="C12" s="30">
        <v>1424188.372</v>
      </c>
      <c r="D12" s="31">
        <v>105.99279303256723</v>
      </c>
      <c r="E12" s="6"/>
      <c r="F12" s="4"/>
      <c r="G12" s="4"/>
      <c r="H12" s="4"/>
      <c r="I12" s="4"/>
      <c r="J12" s="4"/>
      <c r="K12" s="4"/>
      <c r="L12" s="4"/>
    </row>
    <row r="13" spans="1:12" ht="15" customHeight="1" x14ac:dyDescent="0.25">
      <c r="A13" s="29" t="s">
        <v>14</v>
      </c>
      <c r="B13" s="30">
        <v>63138.745000000003</v>
      </c>
      <c r="C13" s="30">
        <v>34151.321000000004</v>
      </c>
      <c r="D13" s="31">
        <v>54.089325025386557</v>
      </c>
      <c r="E13" s="6"/>
      <c r="F13" s="4"/>
      <c r="G13" s="4"/>
      <c r="H13" s="4"/>
      <c r="I13" s="4"/>
      <c r="J13" s="4"/>
      <c r="K13" s="4"/>
      <c r="L13" s="4"/>
    </row>
    <row r="14" spans="1:12" ht="15" customHeight="1" x14ac:dyDescent="0.25">
      <c r="A14" s="29" t="s">
        <v>15</v>
      </c>
      <c r="B14" s="30">
        <v>2175.5059999999999</v>
      </c>
      <c r="C14" s="30">
        <v>16609.538</v>
      </c>
      <c r="D14" s="31">
        <v>763.47930090746706</v>
      </c>
      <c r="E14" s="6"/>
      <c r="F14" s="4"/>
      <c r="G14" s="4"/>
      <c r="H14" s="4"/>
      <c r="I14" s="4"/>
      <c r="J14" s="4"/>
      <c r="K14" s="4"/>
      <c r="L14" s="4"/>
    </row>
    <row r="15" spans="1:12" ht="15" customHeight="1" x14ac:dyDescent="0.25">
      <c r="A15" s="29" t="s">
        <v>16</v>
      </c>
      <c r="B15" s="30">
        <v>8777.2099999999991</v>
      </c>
      <c r="C15" s="30">
        <v>7288.2420000000002</v>
      </c>
      <c r="D15" s="31">
        <v>83.035976124531601</v>
      </c>
      <c r="E15" s="6"/>
      <c r="F15" s="4"/>
      <c r="G15" s="4"/>
      <c r="H15" s="4"/>
      <c r="I15" s="4"/>
      <c r="J15" s="4"/>
      <c r="K15" s="4"/>
      <c r="L15" s="4"/>
    </row>
    <row r="16" spans="1:12" ht="15" customHeight="1" x14ac:dyDescent="0.25">
      <c r="A16" s="29" t="s">
        <v>17</v>
      </c>
      <c r="B16" s="30">
        <v>54361.535000000003</v>
      </c>
      <c r="C16" s="30">
        <v>25697.71</v>
      </c>
      <c r="D16" s="31">
        <v>47.271862356351782</v>
      </c>
      <c r="E16" s="6"/>
      <c r="F16" s="4"/>
      <c r="G16" s="4"/>
      <c r="H16" s="4"/>
      <c r="I16" s="4"/>
      <c r="J16" s="4"/>
      <c r="K16" s="4"/>
      <c r="L16" s="4"/>
    </row>
    <row r="17" spans="1:12" ht="15" customHeight="1" x14ac:dyDescent="0.25">
      <c r="A17" s="29" t="s">
        <v>18</v>
      </c>
      <c r="B17" s="30">
        <v>2175.5059999999999</v>
      </c>
      <c r="C17" s="30">
        <v>15444.169</v>
      </c>
      <c r="D17" s="31">
        <v>709.91157919123191</v>
      </c>
      <c r="E17" s="6"/>
      <c r="F17" s="4"/>
      <c r="G17" s="4"/>
      <c r="H17" s="4"/>
      <c r="I17" s="4"/>
      <c r="J17" s="4"/>
      <c r="K17" s="4"/>
      <c r="L17" s="4"/>
    </row>
    <row r="18" spans="1:12" ht="24" x14ac:dyDescent="0.25">
      <c r="A18" s="32" t="s">
        <v>25</v>
      </c>
      <c r="B18" s="33">
        <v>52186.029000000002</v>
      </c>
      <c r="C18" s="33">
        <v>10253.540999999999</v>
      </c>
      <c r="D18" s="34">
        <v>19.648057528960479</v>
      </c>
      <c r="E18" s="6"/>
      <c r="F18" s="4"/>
      <c r="G18" s="4"/>
      <c r="H18" s="4"/>
      <c r="I18" s="4"/>
      <c r="J18" s="4"/>
      <c r="K18" s="4"/>
      <c r="L18" s="4"/>
    </row>
    <row r="19" spans="1:12" ht="15" customHeight="1" x14ac:dyDescent="0.25">
      <c r="A19" s="29" t="s">
        <v>20</v>
      </c>
      <c r="B19" s="30">
        <v>537504.06299999997</v>
      </c>
      <c r="C19" s="30">
        <v>583153.93599999999</v>
      </c>
      <c r="D19" s="31">
        <v>108.49293542921555</v>
      </c>
      <c r="E19" s="6"/>
      <c r="F19" s="4"/>
      <c r="G19" s="4"/>
      <c r="H19" s="4"/>
      <c r="I19" s="4"/>
      <c r="J19" s="4"/>
      <c r="K19" s="4"/>
      <c r="L19" s="4"/>
    </row>
    <row r="20" spans="1:12" ht="15" customHeight="1" x14ac:dyDescent="0.25">
      <c r="A20" s="29" t="s">
        <v>21</v>
      </c>
      <c r="B20" s="30">
        <v>390781.23700000002</v>
      </c>
      <c r="C20" s="30">
        <v>459344.17499999999</v>
      </c>
      <c r="D20" s="31">
        <v>117.54509467403113</v>
      </c>
      <c r="E20" s="6"/>
      <c r="F20" s="4"/>
      <c r="G20" s="4"/>
      <c r="H20" s="4"/>
      <c r="I20" s="4"/>
      <c r="J20" s="4"/>
      <c r="K20" s="4"/>
      <c r="L20" s="4"/>
    </row>
    <row r="21" spans="1:12" ht="15" customHeight="1" x14ac:dyDescent="0.25">
      <c r="A21" s="29" t="s">
        <v>22</v>
      </c>
      <c r="B21" s="30">
        <v>146722.826</v>
      </c>
      <c r="C21" s="30">
        <v>123809.761</v>
      </c>
      <c r="D21" s="31">
        <v>84.383435335412642</v>
      </c>
      <c r="E21" s="6"/>
      <c r="F21" s="4"/>
      <c r="G21" s="4"/>
      <c r="H21" s="4"/>
      <c r="I21" s="4"/>
      <c r="J21" s="4"/>
      <c r="K21" s="4"/>
      <c r="L21" s="4"/>
    </row>
    <row r="22" spans="1:12" ht="15" customHeight="1" x14ac:dyDescent="0.25">
      <c r="A22" s="29" t="s">
        <v>26</v>
      </c>
      <c r="B22" s="30">
        <v>45842.402000000002</v>
      </c>
      <c r="C22" s="30">
        <v>49636.733999999997</v>
      </c>
      <c r="D22" s="31">
        <v>108.27690486200963</v>
      </c>
      <c r="E22" s="6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35" t="s">
        <v>19</v>
      </c>
      <c r="B23" s="33">
        <v>5922.7627051767677</v>
      </c>
      <c r="C23" s="33">
        <v>6181.4403176584819</v>
      </c>
      <c r="D23" s="34">
        <v>104.36751606232035</v>
      </c>
      <c r="E23" s="6"/>
      <c r="F23" s="4"/>
      <c r="G23" s="4"/>
      <c r="H23" s="4"/>
      <c r="I23" s="4"/>
      <c r="J23" s="4"/>
      <c r="K23" s="4"/>
      <c r="L23" s="4"/>
    </row>
    <row r="24" spans="1:12" x14ac:dyDescent="0.25">
      <c r="A24" s="10" t="s">
        <v>58</v>
      </c>
      <c r="E24" s="6"/>
      <c r="F24" s="4"/>
      <c r="G24" s="4"/>
      <c r="H24" s="4"/>
      <c r="I24" s="4"/>
      <c r="J24" s="4"/>
      <c r="K24" s="4"/>
      <c r="L24" s="4"/>
    </row>
    <row r="25" spans="1:12" ht="14.45" x14ac:dyDescent="0.3">
      <c r="B25" s="9"/>
      <c r="C25" s="9"/>
      <c r="D25" s="9"/>
      <c r="E25" s="6"/>
      <c r="F25" s="4"/>
      <c r="G25" s="4"/>
      <c r="H25" s="4"/>
      <c r="I25" s="4"/>
      <c r="J25" s="4"/>
      <c r="K25" s="4"/>
      <c r="L25" s="4"/>
    </row>
    <row r="26" spans="1:12" ht="14.45" x14ac:dyDescent="0.3">
      <c r="E26" s="6"/>
      <c r="F26" s="4"/>
      <c r="G26" s="4"/>
      <c r="H26" s="4"/>
      <c r="I26" s="4"/>
      <c r="J26" s="4"/>
      <c r="K26" s="4"/>
      <c r="L26" s="4"/>
    </row>
    <row r="27" spans="1:12" ht="14.45" x14ac:dyDescent="0.3">
      <c r="E27" s="6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workbookViewId="0">
      <selection activeCell="A19" sqref="A19"/>
    </sheetView>
  </sheetViews>
  <sheetFormatPr defaultColWidth="8.85546875" defaultRowHeight="15" x14ac:dyDescent="0.25"/>
  <cols>
    <col min="1" max="1" width="6.140625" style="7" customWidth="1"/>
    <col min="2" max="2" width="14.5703125" style="7" customWidth="1"/>
    <col min="3" max="3" width="20.28515625" style="7" customWidth="1"/>
    <col min="4" max="4" width="12.85546875" style="7" customWidth="1"/>
    <col min="5" max="6" width="10.7109375" style="7" customWidth="1"/>
    <col min="7" max="7" width="8.140625" style="7" customWidth="1"/>
    <col min="8" max="8" width="8.7109375" style="7" customWidth="1"/>
    <col min="9" max="9" width="8.140625" style="7" customWidth="1"/>
    <col min="10" max="10" width="8.85546875" style="7"/>
    <col min="11" max="11" width="10.28515625" style="7" customWidth="1"/>
    <col min="12" max="12" width="15.28515625" style="7" customWidth="1"/>
    <col min="13" max="16384" width="8.85546875" style="7"/>
  </cols>
  <sheetData>
    <row r="2" spans="1:18" ht="14.45" x14ac:dyDescent="0.3">
      <c r="F2" s="8"/>
      <c r="G2" s="8"/>
      <c r="J2" s="5"/>
    </row>
    <row r="3" spans="1:18" s="18" customFormat="1" x14ac:dyDescent="0.25">
      <c r="A3" s="14" t="s">
        <v>60</v>
      </c>
    </row>
    <row r="4" spans="1:18" x14ac:dyDescent="0.25">
      <c r="A4" s="19" t="s">
        <v>29</v>
      </c>
      <c r="B4" s="20"/>
      <c r="C4" s="20"/>
      <c r="D4" s="20"/>
      <c r="E4" s="20"/>
      <c r="F4" s="20"/>
      <c r="G4" s="20"/>
      <c r="H4" s="20"/>
      <c r="I4" s="20"/>
      <c r="K4" s="18"/>
      <c r="L4" s="18"/>
      <c r="M4" s="18"/>
      <c r="N4" s="18"/>
      <c r="O4" s="18"/>
      <c r="P4" s="18"/>
      <c r="Q4" s="18"/>
      <c r="R4" s="18"/>
    </row>
    <row r="5" spans="1:18" ht="25.9" customHeight="1" x14ac:dyDescent="0.25">
      <c r="A5" s="21" t="s">
        <v>63</v>
      </c>
      <c r="B5" s="21" t="s">
        <v>2</v>
      </c>
      <c r="C5" s="21" t="s">
        <v>27</v>
      </c>
      <c r="D5" s="21" t="s">
        <v>23</v>
      </c>
      <c r="E5" s="36" t="s">
        <v>12</v>
      </c>
      <c r="F5" s="37"/>
      <c r="G5" s="38"/>
      <c r="H5" s="21" t="s">
        <v>64</v>
      </c>
      <c r="I5" s="21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21"/>
      <c r="B6" s="21"/>
      <c r="C6" s="21"/>
      <c r="D6" s="21"/>
      <c r="E6" s="22" t="s">
        <v>30</v>
      </c>
      <c r="F6" s="22" t="s">
        <v>56</v>
      </c>
      <c r="G6" s="39" t="s">
        <v>24</v>
      </c>
      <c r="H6" s="22" t="s">
        <v>30</v>
      </c>
      <c r="I6" s="22" t="s">
        <v>56</v>
      </c>
      <c r="K6" s="18"/>
      <c r="L6" s="18"/>
      <c r="M6" s="18"/>
      <c r="N6" s="18"/>
      <c r="O6" s="18"/>
      <c r="P6" s="18"/>
      <c r="Q6" s="18"/>
      <c r="R6" s="18"/>
    </row>
    <row r="7" spans="1:18" x14ac:dyDescent="0.25">
      <c r="A7" s="40" t="s">
        <v>4</v>
      </c>
      <c r="B7" s="40">
        <v>94989605030</v>
      </c>
      <c r="C7" s="41" t="s">
        <v>32</v>
      </c>
      <c r="D7" s="40" t="s">
        <v>41</v>
      </c>
      <c r="E7" s="42">
        <v>967103.13</v>
      </c>
      <c r="F7" s="42">
        <v>1073981.575</v>
      </c>
      <c r="G7" s="43">
        <v>111.05140100208342</v>
      </c>
      <c r="H7" s="55">
        <v>68.851166600716013</v>
      </c>
      <c r="I7" s="55">
        <v>74.492551277738926</v>
      </c>
      <c r="K7" s="18"/>
      <c r="L7" s="18"/>
      <c r="M7" s="18"/>
      <c r="N7" s="18"/>
      <c r="O7" s="18"/>
      <c r="P7" s="18"/>
      <c r="Q7" s="18"/>
      <c r="R7" s="18"/>
    </row>
    <row r="8" spans="1:18" x14ac:dyDescent="0.25">
      <c r="A8" s="44" t="s">
        <v>6</v>
      </c>
      <c r="B8" s="44">
        <v>71007296189</v>
      </c>
      <c r="C8" s="45" t="s">
        <v>34</v>
      </c>
      <c r="D8" s="44" t="s">
        <v>42</v>
      </c>
      <c r="E8" s="46">
        <v>246812.99400000001</v>
      </c>
      <c r="F8" s="46">
        <v>224742.079</v>
      </c>
      <c r="G8" s="47">
        <v>91.057636535943487</v>
      </c>
      <c r="H8" s="55">
        <v>17.571406856180399</v>
      </c>
      <c r="I8" s="56">
        <v>15.588359459679888</v>
      </c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44" t="s">
        <v>7</v>
      </c>
      <c r="B9" s="44">
        <v>40479860551</v>
      </c>
      <c r="C9" s="45" t="s">
        <v>33</v>
      </c>
      <c r="D9" s="44" t="s">
        <v>43</v>
      </c>
      <c r="E9" s="42">
        <v>131388.266</v>
      </c>
      <c r="F9" s="42">
        <v>79780.229000000007</v>
      </c>
      <c r="G9" s="47">
        <v>60.720969557509797</v>
      </c>
      <c r="H9" s="55">
        <v>9.3539511052406503</v>
      </c>
      <c r="I9" s="56">
        <v>5.5336450252717366</v>
      </c>
      <c r="K9" s="18"/>
      <c r="L9" s="18"/>
      <c r="M9" s="18"/>
      <c r="N9" s="18"/>
      <c r="O9" s="18"/>
      <c r="P9" s="18"/>
      <c r="Q9" s="18"/>
      <c r="R9" s="18"/>
    </row>
    <row r="10" spans="1:18" ht="15" customHeight="1" x14ac:dyDescent="0.25">
      <c r="A10" s="44" t="s">
        <v>8</v>
      </c>
      <c r="B10" s="44">
        <v>81990781189</v>
      </c>
      <c r="C10" s="45" t="s">
        <v>35</v>
      </c>
      <c r="D10" s="44" t="s">
        <v>44</v>
      </c>
      <c r="E10" s="46">
        <v>37856.868999999999</v>
      </c>
      <c r="F10" s="46">
        <v>38142.534</v>
      </c>
      <c r="G10" s="47">
        <v>100.75459225114469</v>
      </c>
      <c r="H10" s="55">
        <v>2.6951516478914526</v>
      </c>
      <c r="I10" s="56">
        <f>F10/F17*100</f>
        <v>2.653439816344632</v>
      </c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5">
      <c r="A11" s="44" t="s">
        <v>5</v>
      </c>
      <c r="B11" s="44">
        <v>94041624698</v>
      </c>
      <c r="C11" s="45" t="s">
        <v>36</v>
      </c>
      <c r="D11" s="44" t="s">
        <v>45</v>
      </c>
      <c r="E11" s="42">
        <v>10809.281000000001</v>
      </c>
      <c r="F11" s="42">
        <v>10043.138999999999</v>
      </c>
      <c r="G11" s="47">
        <v>92.912183520809563</v>
      </c>
      <c r="H11" s="55">
        <v>0.76954730460334075</v>
      </c>
      <c r="I11" s="56">
        <f>F11/F17*100</f>
        <v>0.69866529852693082</v>
      </c>
      <c r="K11" s="18"/>
      <c r="L11" s="18"/>
      <c r="M11" s="18"/>
      <c r="N11" s="18"/>
      <c r="O11" s="18"/>
      <c r="P11" s="18"/>
      <c r="Q11" s="18"/>
      <c r="R11" s="18"/>
    </row>
    <row r="12" spans="1:18" ht="15" customHeight="1" x14ac:dyDescent="0.25">
      <c r="A12" s="44" t="s">
        <v>50</v>
      </c>
      <c r="B12" s="44">
        <v>36770806643</v>
      </c>
      <c r="C12" s="45" t="s">
        <v>37</v>
      </c>
      <c r="D12" s="44" t="s">
        <v>46</v>
      </c>
      <c r="E12" s="46">
        <v>3254.76</v>
      </c>
      <c r="F12" s="46">
        <v>4470.585</v>
      </c>
      <c r="G12" s="47">
        <v>137.35528886922538</v>
      </c>
      <c r="H12" s="55">
        <v>0.23171677978681185</v>
      </c>
      <c r="I12" s="56">
        <v>0.3100847259451267</v>
      </c>
      <c r="K12" s="18"/>
      <c r="L12" s="18"/>
      <c r="M12" s="18"/>
      <c r="N12" s="18"/>
      <c r="O12" s="18"/>
      <c r="P12" s="18"/>
      <c r="Q12" s="18"/>
      <c r="R12" s="18"/>
    </row>
    <row r="13" spans="1:18" ht="15" customHeight="1" x14ac:dyDescent="0.25">
      <c r="A13" s="44" t="s">
        <v>51</v>
      </c>
      <c r="B13" s="44" t="s">
        <v>61</v>
      </c>
      <c r="C13" s="45" t="s">
        <v>38</v>
      </c>
      <c r="D13" s="44" t="s">
        <v>47</v>
      </c>
      <c r="E13" s="42">
        <v>1694.49</v>
      </c>
      <c r="F13" s="42">
        <v>1966.3420000000001</v>
      </c>
      <c r="G13" s="47">
        <v>116.04329326227952</v>
      </c>
      <c r="H13" s="55">
        <v>0.12063616554859799</v>
      </c>
      <c r="I13" s="56">
        <v>0.13638765847968271</v>
      </c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44" t="s">
        <v>52</v>
      </c>
      <c r="B14" s="44">
        <v>66269159384</v>
      </c>
      <c r="C14" s="45" t="s">
        <v>62</v>
      </c>
      <c r="D14" s="44" t="s">
        <v>41</v>
      </c>
      <c r="E14" s="46">
        <v>1362.9290000000001</v>
      </c>
      <c r="F14" s="46">
        <v>1559.6210000000001</v>
      </c>
      <c r="G14" s="47">
        <v>114.43156613440613</v>
      </c>
      <c r="H14" s="55">
        <v>9.7031276947627379E-2</v>
      </c>
      <c r="I14" s="56">
        <v>0.1081770395514825</v>
      </c>
      <c r="K14" s="18"/>
      <c r="L14" s="18"/>
      <c r="M14" s="18"/>
      <c r="N14" s="18"/>
      <c r="O14" s="18"/>
      <c r="P14" s="18"/>
      <c r="Q14" s="18"/>
      <c r="R14" s="18"/>
    </row>
    <row r="15" spans="1:18" ht="15" customHeight="1" x14ac:dyDescent="0.25">
      <c r="A15" s="44" t="s">
        <v>53</v>
      </c>
      <c r="B15" s="44">
        <v>65185027067</v>
      </c>
      <c r="C15" s="45" t="s">
        <v>39</v>
      </c>
      <c r="D15" s="44" t="s">
        <v>48</v>
      </c>
      <c r="E15" s="42">
        <v>989.54200000000003</v>
      </c>
      <c r="F15" s="42">
        <v>1479.652</v>
      </c>
      <c r="G15" s="47">
        <v>149.52897401019868</v>
      </c>
      <c r="H15" s="55">
        <v>7.0448661561467327E-2</v>
      </c>
      <c r="I15" s="56">
        <v>0.10263030116062183</v>
      </c>
      <c r="K15" s="18"/>
      <c r="L15" s="18"/>
      <c r="M15" s="18"/>
      <c r="N15" s="18"/>
      <c r="O15" s="18"/>
      <c r="P15" s="18"/>
      <c r="Q15" s="18"/>
      <c r="R15" s="18"/>
    </row>
    <row r="16" spans="1:18" ht="15" customHeight="1" x14ac:dyDescent="0.25">
      <c r="A16" s="51" t="s">
        <v>54</v>
      </c>
      <c r="B16" s="51">
        <v>51884386847</v>
      </c>
      <c r="C16" s="52" t="s">
        <v>40</v>
      </c>
      <c r="D16" s="51" t="s">
        <v>49</v>
      </c>
      <c r="E16" s="53">
        <v>935.73199999999997</v>
      </c>
      <c r="F16" s="53">
        <v>1308.9190000000001</v>
      </c>
      <c r="G16" s="48">
        <v>139.88182513796684</v>
      </c>
      <c r="H16" s="57">
        <v>6.661775546690786E-2</v>
      </c>
      <c r="I16" s="58">
        <v>9.0788071225436778E-2</v>
      </c>
      <c r="K16" s="18"/>
      <c r="L16" s="18"/>
      <c r="M16" s="18"/>
      <c r="N16" s="18"/>
      <c r="O16" s="18"/>
      <c r="P16" s="18"/>
      <c r="Q16" s="18"/>
      <c r="R16" s="18"/>
    </row>
    <row r="17" spans="1:18" ht="15" customHeight="1" x14ac:dyDescent="0.25">
      <c r="A17" s="49" t="s">
        <v>55</v>
      </c>
      <c r="B17" s="49"/>
      <c r="C17" s="49"/>
      <c r="D17" s="49"/>
      <c r="E17" s="50">
        <v>1402208</v>
      </c>
      <c r="F17" s="50">
        <v>1437475</v>
      </c>
      <c r="G17" s="54">
        <f>F17/E17*100</f>
        <v>102.51510474908146</v>
      </c>
      <c r="H17" s="59">
        <v>99.827674153943263</v>
      </c>
      <c r="I17" s="59">
        <v>99.704835195043813</v>
      </c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0" t="s">
        <v>57</v>
      </c>
      <c r="E18" s="13"/>
      <c r="F18" s="13"/>
      <c r="K18" s="18"/>
      <c r="L18" s="18"/>
      <c r="M18" s="18"/>
      <c r="N18" s="18"/>
      <c r="O18" s="18"/>
      <c r="P18" s="18"/>
      <c r="Q18" s="18"/>
      <c r="R18" s="18"/>
    </row>
    <row r="19" spans="1:18" ht="15" customHeight="1" x14ac:dyDescent="0.3">
      <c r="B19" s="9"/>
      <c r="H19" s="17"/>
      <c r="I19" s="9"/>
      <c r="K19" s="18"/>
      <c r="L19" s="18"/>
      <c r="M19" s="18"/>
      <c r="N19" s="18"/>
      <c r="O19" s="18"/>
      <c r="P19" s="18"/>
      <c r="Q19" s="18"/>
      <c r="R19" s="18"/>
    </row>
    <row r="20" spans="1:18" ht="14.45" x14ac:dyDescent="0.3">
      <c r="K20" s="18"/>
      <c r="L20" s="18"/>
      <c r="M20" s="18"/>
      <c r="N20" s="18"/>
      <c r="O20" s="18"/>
      <c r="P20" s="18"/>
      <c r="Q20" s="18"/>
      <c r="R20" s="18"/>
    </row>
    <row r="21" spans="1:18" ht="14.45" x14ac:dyDescent="0.3">
      <c r="K21" s="18"/>
      <c r="L21" s="18"/>
      <c r="M21" s="18"/>
      <c r="N21" s="18"/>
      <c r="O21" s="18"/>
      <c r="P21" s="18"/>
      <c r="Q21" s="18"/>
      <c r="R21" s="18"/>
    </row>
  </sheetData>
  <mergeCells count="8">
    <mergeCell ref="A4:I4"/>
    <mergeCell ref="H5:I5"/>
    <mergeCell ref="E5:G5"/>
    <mergeCell ref="A17:D17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2023-12-18T07:06:44Z</dcterms:modified>
</cp:coreProperties>
</file>