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0035"/>
  </bookViews>
  <sheets>
    <sheet name="Podaci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<sst xmlns="http://schemas.openxmlformats.org/spreadsheetml/2006/main" count="32" uniqueCount="32">
  <si>
    <t>Proizvodnja prehrambenih proizvoda</t>
  </si>
  <si>
    <t>C10</t>
  </si>
  <si>
    <t>Proizvodnja pića</t>
  </si>
  <si>
    <t>C11</t>
  </si>
  <si>
    <t>Proizvodnja tekstila</t>
  </si>
  <si>
    <t>C13</t>
  </si>
  <si>
    <t>Proizvodnja odjeće</t>
  </si>
  <si>
    <t>C14</t>
  </si>
  <si>
    <t>Proizvodnja kože i srodnih proizvoda</t>
  </si>
  <si>
    <t>C15</t>
  </si>
  <si>
    <t>Proizvodnja električne opreme</t>
  </si>
  <si>
    <t>C27</t>
  </si>
  <si>
    <t xml:space="preserve">Proizvodnja strojeva i uređaja, d. n. </t>
  </si>
  <si>
    <t>C28</t>
  </si>
  <si>
    <t>Proizvodnja namještaja</t>
  </si>
  <si>
    <t>C31</t>
  </si>
  <si>
    <t>Šifra odjeljka</t>
  </si>
  <si>
    <t xml:space="preserve">Opis </t>
  </si>
  <si>
    <t>Prihod</t>
  </si>
  <si>
    <t>Rashod</t>
  </si>
  <si>
    <t>Dobit razdoblja</t>
  </si>
  <si>
    <t>Gubitak razdoblja</t>
  </si>
  <si>
    <t>Izvoz</t>
  </si>
  <si>
    <t>Koef. tekuće likvidnosti</t>
  </si>
  <si>
    <t>Broj  poduzetnika</t>
  </si>
  <si>
    <t>Broj  zaposlenih</t>
  </si>
  <si>
    <t>Neto plaće i nadnice</t>
  </si>
  <si>
    <t>Ekonomičnost ukupnog poslovanja</t>
  </si>
  <si>
    <t>Ukupno</t>
  </si>
  <si>
    <t>Izvor, Registar godišnjih financijskih izvještaja, podaci iz GFI-a za 2011. godinu</t>
  </si>
  <si>
    <t>Razina: Republika Hrvatska</t>
  </si>
  <si>
    <t>Djelatnost C - Prerađivačka industrija, razni odjeljci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</si>
</sst>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3" fontId="0" fillId="0" borderId="0" xfId="0" applyNumberFormat="1"/>
    <xf numFmtId="4" fontId="0" fillId="0" borderId="0" xfId="0" applyNumberFormat="1"/>
    <xf numFmtId="0" fontId="3" fillId="2" borderId="1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/>
    <xf numFmtId="3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0" fillId="3" borderId="4" xfId="0" applyFill="1" applyBorder="1"/>
    <xf numFmtId="0" fontId="4" fillId="3" borderId="5" xfId="1" applyFont="1" applyFill="1" applyBorder="1" applyAlignment="1"/>
    <xf numFmtId="3" fontId="5" fillId="3" borderId="5" xfId="0" applyNumberFormat="1" applyFont="1" applyFill="1" applyBorder="1"/>
    <xf numFmtId="3" fontId="5" fillId="3" borderId="6" xfId="0" applyNumberFormat="1" applyFont="1" applyFill="1" applyBorder="1"/>
    <xf numFmtId="4" fontId="5" fillId="3" borderId="6" xfId="0" applyNumberFormat="1" applyFont="1" applyFill="1" applyBorder="1"/>
    <xf numFmtId="0" fontId="2" fillId="0" borderId="3" xfId="1" applyFont="1" applyFill="1" applyBorder="1" applyAlignment="1"/>
    <xf numFmtId="3" fontId="2" fillId="0" borderId="3" xfId="1" applyNumberFormat="1" applyFont="1" applyFill="1" applyBorder="1" applyAlignment="1">
      <alignment horizontal="right"/>
    </xf>
    <xf numFmtId="4" fontId="2" fillId="0" borderId="3" xfId="1" applyNumberFormat="1" applyFont="1" applyFill="1" applyBorder="1" applyAlignment="1">
      <alignment horizontal="right"/>
    </xf>
  </cellXfs>
  <cellStyles count="2">
    <cellStyle name="Normalno" xfId="0" builtinId="0"/>
    <cellStyle name="Normal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1</xdr:col>
      <xdr:colOff>762000</xdr:colOff>
      <xdr:row>1</xdr:row>
      <xdr:rowOff>1</xdr:rowOff>
    </xdr:to>
    <xdr:pic>
      <xdr:nvPicPr>
        <xdr:cNvPr id="2" name="Picture 1" descr="Description: finalogonovi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2096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K22" sqref="K22"/>
    </sheetView>
  </sheetViews>
  <sheetFormatPr defaultRowHeight="15" x14ac:dyDescent="0.25"/>
  <cols>
    <col min="1" max="1" width="7.140625" bestFit="1" customWidth="1"/>
    <col min="2" max="2" width="30.140625" bestFit="1" customWidth="1"/>
    <col min="3" max="3" width="10.42578125" style="1" customWidth="1"/>
    <col min="4" max="4" width="11.5703125" style="1" customWidth="1"/>
    <col min="5" max="5" width="15.140625" style="1" customWidth="1"/>
    <col min="6" max="6" width="14.7109375" style="1" customWidth="1"/>
    <col min="7" max="7" width="14.28515625" style="1" customWidth="1"/>
    <col min="8" max="8" width="13.42578125" style="1" customWidth="1"/>
    <col min="9" max="9" width="14.7109375" style="1" bestFit="1" customWidth="1"/>
    <col min="10" max="10" width="13.85546875" style="1" bestFit="1" customWidth="1"/>
    <col min="11" max="11" width="11" style="2" customWidth="1"/>
    <col min="12" max="12" width="13.7109375" style="2" customWidth="1"/>
  </cols>
  <sheetData>
    <row r="1" spans="1:12" ht="24.75" customHeight="1" x14ac:dyDescent="0.25"/>
    <row r="2" spans="1:12" ht="14.25" customHeight="1" x14ac:dyDescent="0.25">
      <c r="A2" s="9" t="s">
        <v>29</v>
      </c>
      <c r="B2" s="9"/>
      <c r="C2" s="10"/>
      <c r="D2" s="10"/>
      <c r="E2" s="10"/>
    </row>
    <row r="3" spans="1:12" ht="14.25" customHeight="1" x14ac:dyDescent="0.25">
      <c r="A3" s="9" t="s">
        <v>30</v>
      </c>
      <c r="B3" s="9"/>
      <c r="C3" s="10"/>
      <c r="D3" s="10"/>
      <c r="E3" s="10"/>
    </row>
    <row r="4" spans="1:12" x14ac:dyDescent="0.25">
      <c r="A4" s="9" t="s">
        <v>31</v>
      </c>
    </row>
    <row r="5" spans="1:12" ht="35.25" customHeight="1" x14ac:dyDescent="0.25">
      <c r="A5" s="3" t="s">
        <v>16</v>
      </c>
      <c r="B5" s="3" t="s">
        <v>17</v>
      </c>
      <c r="C5" s="4" t="s">
        <v>24</v>
      </c>
      <c r="D5" s="4" t="s">
        <v>25</v>
      </c>
      <c r="E5" s="4" t="s">
        <v>26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5" t="s">
        <v>23</v>
      </c>
      <c r="L5" s="5" t="s">
        <v>27</v>
      </c>
    </row>
    <row r="6" spans="1:12" x14ac:dyDescent="0.25">
      <c r="A6" s="6" t="s">
        <v>1</v>
      </c>
      <c r="B6" s="6" t="s">
        <v>0</v>
      </c>
      <c r="C6" s="7">
        <v>1508</v>
      </c>
      <c r="D6" s="7">
        <v>43723</v>
      </c>
      <c r="E6" s="7">
        <v>2275827534</v>
      </c>
      <c r="F6" s="7">
        <v>31579475482</v>
      </c>
      <c r="G6" s="7">
        <v>30795966767</v>
      </c>
      <c r="H6" s="7">
        <v>1079645580</v>
      </c>
      <c r="I6" s="7">
        <v>499569328</v>
      </c>
      <c r="J6" s="7">
        <v>4823851958</v>
      </c>
      <c r="K6" s="8">
        <v>1.1804127925999079</v>
      </c>
      <c r="L6" s="8">
        <v>102.54419262407954</v>
      </c>
    </row>
    <row r="7" spans="1:12" x14ac:dyDescent="0.25">
      <c r="A7" s="6" t="s">
        <v>3</v>
      </c>
      <c r="B7" s="6" t="s">
        <v>2</v>
      </c>
      <c r="C7" s="7">
        <v>291</v>
      </c>
      <c r="D7" s="7">
        <v>6252</v>
      </c>
      <c r="E7" s="7">
        <v>478775021</v>
      </c>
      <c r="F7" s="7">
        <v>6358873860</v>
      </c>
      <c r="G7" s="7">
        <v>5863857774</v>
      </c>
      <c r="H7" s="7">
        <v>725967681</v>
      </c>
      <c r="I7" s="7">
        <v>384200300</v>
      </c>
      <c r="J7" s="7">
        <v>748318389</v>
      </c>
      <c r="K7" s="8">
        <v>0.89650110050472109</v>
      </c>
      <c r="L7" s="8">
        <v>108.44181603781169</v>
      </c>
    </row>
    <row r="8" spans="1:12" x14ac:dyDescent="0.25">
      <c r="A8" s="6" t="s">
        <v>5</v>
      </c>
      <c r="B8" s="6" t="s">
        <v>4</v>
      </c>
      <c r="C8" s="7">
        <v>252</v>
      </c>
      <c r="D8" s="7">
        <v>3995</v>
      </c>
      <c r="E8" s="7">
        <v>157371093</v>
      </c>
      <c r="F8" s="7">
        <v>1420910916</v>
      </c>
      <c r="G8" s="7">
        <v>1411256024</v>
      </c>
      <c r="H8" s="7">
        <v>58398839</v>
      </c>
      <c r="I8" s="7">
        <v>56444127</v>
      </c>
      <c r="J8" s="7">
        <v>561798562</v>
      </c>
      <c r="K8" s="8">
        <v>1.2777587206175212</v>
      </c>
      <c r="L8" s="8">
        <v>100.68413468823569</v>
      </c>
    </row>
    <row r="9" spans="1:12" x14ac:dyDescent="0.25">
      <c r="A9" s="6" t="s">
        <v>7</v>
      </c>
      <c r="B9" s="6" t="s">
        <v>6</v>
      </c>
      <c r="C9" s="7">
        <v>556</v>
      </c>
      <c r="D9" s="7">
        <v>17832</v>
      </c>
      <c r="E9" s="7">
        <v>601493210</v>
      </c>
      <c r="F9" s="7">
        <v>4051527780</v>
      </c>
      <c r="G9" s="7">
        <v>4008243465</v>
      </c>
      <c r="H9" s="7">
        <v>292473576</v>
      </c>
      <c r="I9" s="7">
        <v>258080971</v>
      </c>
      <c r="J9" s="7">
        <v>2314457342</v>
      </c>
      <c r="K9" s="8">
        <v>1.0103938323110109</v>
      </c>
      <c r="L9" s="8">
        <v>101.07988238184529</v>
      </c>
    </row>
    <row r="10" spans="1:12" x14ac:dyDescent="0.25">
      <c r="A10" s="6" t="s">
        <v>9</v>
      </c>
      <c r="B10" s="6" t="s">
        <v>8</v>
      </c>
      <c r="C10" s="7">
        <v>134</v>
      </c>
      <c r="D10" s="7">
        <v>8129</v>
      </c>
      <c r="E10" s="7">
        <v>332314223</v>
      </c>
      <c r="F10" s="7">
        <v>2963814909</v>
      </c>
      <c r="G10" s="7">
        <v>2868133505</v>
      </c>
      <c r="H10" s="7">
        <v>112176839</v>
      </c>
      <c r="I10" s="7">
        <v>28911541</v>
      </c>
      <c r="J10" s="7">
        <v>2358557132</v>
      </c>
      <c r="K10" s="8">
        <v>1.449996824142527</v>
      </c>
      <c r="L10" s="8">
        <v>103.3360163964892</v>
      </c>
    </row>
    <row r="11" spans="1:12" x14ac:dyDescent="0.25">
      <c r="A11" s="6" t="s">
        <v>11</v>
      </c>
      <c r="B11" s="6" t="s">
        <v>10</v>
      </c>
      <c r="C11" s="7">
        <v>301</v>
      </c>
      <c r="D11" s="7">
        <v>9446</v>
      </c>
      <c r="E11" s="7">
        <v>700846040</v>
      </c>
      <c r="F11" s="7">
        <v>8352523230</v>
      </c>
      <c r="G11" s="7">
        <v>8009130306</v>
      </c>
      <c r="H11" s="7">
        <v>523477127</v>
      </c>
      <c r="I11" s="7">
        <v>210016655</v>
      </c>
      <c r="J11" s="7">
        <v>4589831214</v>
      </c>
      <c r="K11" s="8">
        <v>1.8466074821566525</v>
      </c>
      <c r="L11" s="8">
        <v>104.287518255793</v>
      </c>
    </row>
    <row r="12" spans="1:12" x14ac:dyDescent="0.25">
      <c r="A12" s="6" t="s">
        <v>13</v>
      </c>
      <c r="B12" s="6" t="s">
        <v>12</v>
      </c>
      <c r="C12" s="7">
        <v>599</v>
      </c>
      <c r="D12" s="7">
        <v>10574</v>
      </c>
      <c r="E12" s="7">
        <v>621428952</v>
      </c>
      <c r="F12" s="7">
        <v>5484507763</v>
      </c>
      <c r="G12" s="7">
        <v>5258802397</v>
      </c>
      <c r="H12" s="7">
        <v>365297375</v>
      </c>
      <c r="I12" s="7">
        <v>196602375</v>
      </c>
      <c r="J12" s="7">
        <v>2802723317</v>
      </c>
      <c r="K12" s="8">
        <v>1.1072712557020241</v>
      </c>
      <c r="L12" s="8">
        <v>104.29195373700975</v>
      </c>
    </row>
    <row r="13" spans="1:12" ht="15.75" thickBot="1" x14ac:dyDescent="0.3">
      <c r="A13" s="16" t="s">
        <v>15</v>
      </c>
      <c r="B13" s="16" t="s">
        <v>14</v>
      </c>
      <c r="C13" s="17">
        <v>595</v>
      </c>
      <c r="D13" s="17">
        <v>9378</v>
      </c>
      <c r="E13" s="17">
        <v>377229726</v>
      </c>
      <c r="F13" s="17">
        <v>3200120965</v>
      </c>
      <c r="G13" s="17">
        <v>3274180156</v>
      </c>
      <c r="H13" s="17">
        <v>74765551</v>
      </c>
      <c r="I13" s="17">
        <v>166152033</v>
      </c>
      <c r="J13" s="17">
        <v>1207742714</v>
      </c>
      <c r="K13" s="18">
        <v>1.1059468916821207</v>
      </c>
      <c r="L13" s="18">
        <v>97.738084422010658</v>
      </c>
    </row>
    <row r="14" spans="1:12" ht="15.75" thickTop="1" x14ac:dyDescent="0.25">
      <c r="A14" s="11"/>
      <c r="B14" s="12" t="s">
        <v>28</v>
      </c>
      <c r="C14" s="13">
        <f t="shared" ref="C14:J14" si="0">SUM(C6:C13)</f>
        <v>4236</v>
      </c>
      <c r="D14" s="14">
        <f t="shared" si="0"/>
        <v>109329</v>
      </c>
      <c r="E14" s="14">
        <f t="shared" si="0"/>
        <v>5545285799</v>
      </c>
      <c r="F14" s="14">
        <f t="shared" si="0"/>
        <v>63411754905</v>
      </c>
      <c r="G14" s="14">
        <f t="shared" si="0"/>
        <v>61489570394</v>
      </c>
      <c r="H14" s="14">
        <f t="shared" si="0"/>
        <v>3232202568</v>
      </c>
      <c r="I14" s="14">
        <f t="shared" si="0"/>
        <v>1799977330</v>
      </c>
      <c r="J14" s="14">
        <f t="shared" si="0"/>
        <v>19407280628</v>
      </c>
      <c r="K14" s="15">
        <v>1.23</v>
      </c>
      <c r="L14" s="15">
        <v>102.8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Podaci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Martina Ščukanec</cp:lastModifiedBy>
  <dcterms:created xsi:type="dcterms:W3CDTF">2012-12-05T12:08:11Z</dcterms:created>
  <dcterms:modified xsi:type="dcterms:W3CDTF">2018-05-30T11:27:57Z</dcterms:modified>
</cp:coreProperties>
</file>